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I2022\Downloads\"/>
    </mc:Choice>
  </mc:AlternateContent>
  <bookViews>
    <workbookView xWindow="0" yWindow="0" windowWidth="20460" windowHeight="7080" activeTab="3"/>
  </bookViews>
  <sheets>
    <sheet name="Objetivo 1" sheetId="1" r:id="rId1"/>
    <sheet name="Objetivo 2" sheetId="2" r:id="rId2"/>
    <sheet name="Objetivo 3" sheetId="3" r:id="rId3"/>
    <sheet name="Objetivo 4" sheetId="4" r:id="rId4"/>
    <sheet name="GOBIERNO DIGITAL" sheetId="5" r:id="rId5"/>
    <sheet name="SERV CIUDADANO" sheetId="6" r:id="rId6"/>
    <sheet name="INTEGRIDAD" sheetId="7" r:id="rId7"/>
    <sheet name="DIREC Y PLANE" sheetId="8" r:id="rId8"/>
    <sheet name="PARTICI-CIUDADANA" sheetId="9" r:id="rId9"/>
    <sheet name="TRANSPARENCIA" sheetId="10" r:id="rId10"/>
    <sheet name="GESTIÓN DOC" sheetId="11" r:id="rId11"/>
    <sheet name="DESEMPEÑO INSTIT" sheetId="12" r:id="rId12"/>
    <sheet name="CONTROL INTERNO" sheetId="13" r:id="rId13"/>
    <sheet name="TRÁMITES" sheetId="14" r:id="rId14"/>
    <sheet name="PLAN ANTICORRUPCIÓN" sheetId="17" r:id="rId15"/>
    <sheet name="TALENTO HUMANO" sheetId="18" r:id="rId16"/>
    <sheet name="PRESUPUESTO" sheetId="19" r:id="rId17"/>
  </sheets>
  <definedNames>
    <definedName name="NombreIntervalo1">#REF!</definedName>
  </definedNames>
  <calcPr calcId="152511"/>
</workbook>
</file>

<file path=xl/calcChain.xml><?xml version="1.0" encoding="utf-8"?>
<calcChain xmlns="http://schemas.openxmlformats.org/spreadsheetml/2006/main">
  <c r="AT63" i="4" l="1"/>
  <c r="AT62" i="4"/>
  <c r="AS67" i="4"/>
  <c r="AR67" i="4"/>
  <c r="AT67" i="4" s="1"/>
  <c r="AS66" i="4"/>
  <c r="AR66" i="4"/>
  <c r="AS65" i="4"/>
  <c r="AR65" i="4"/>
  <c r="AR63" i="4"/>
  <c r="AR62" i="4"/>
  <c r="AR58" i="4"/>
  <c r="AT58" i="4" s="1"/>
  <c r="AT36" i="4"/>
  <c r="AT29" i="4"/>
  <c r="AS50" i="4"/>
  <c r="AR50" i="4"/>
  <c r="AT50" i="4" s="1"/>
  <c r="AQ50" i="4"/>
  <c r="AS49" i="4"/>
  <c r="AR49" i="4"/>
  <c r="AT49" i="4" s="1"/>
  <c r="AQ49" i="4"/>
  <c r="AR47" i="4"/>
  <c r="AT47" i="4" s="1"/>
  <c r="AS46" i="4"/>
  <c r="AR46" i="4"/>
  <c r="AS45" i="4"/>
  <c r="AR45" i="4"/>
  <c r="AS44" i="4"/>
  <c r="AR44" i="4"/>
  <c r="AS43" i="4"/>
  <c r="AR43" i="4"/>
  <c r="AS42" i="4"/>
  <c r="AR42" i="4"/>
  <c r="AS41" i="4"/>
  <c r="AR41" i="4"/>
  <c r="AS40" i="4"/>
  <c r="AR40" i="4"/>
  <c r="AS39" i="4"/>
  <c r="AR39" i="4"/>
  <c r="AT39" i="4" s="1"/>
  <c r="AS38" i="4"/>
  <c r="AR38" i="4"/>
  <c r="AT38" i="4" s="1"/>
  <c r="AS37" i="4"/>
  <c r="AR37" i="4"/>
  <c r="AT37" i="4" s="1"/>
  <c r="AS48" i="4"/>
  <c r="AR48" i="4"/>
  <c r="AT48" i="4" s="1"/>
  <c r="AQ48" i="4"/>
  <c r="AQ38" i="4"/>
  <c r="AQ37" i="4"/>
  <c r="AR36" i="4"/>
  <c r="AR29" i="4"/>
  <c r="AS22" i="4"/>
  <c r="AR22" i="4"/>
  <c r="AS21" i="4"/>
  <c r="AR21" i="4"/>
  <c r="AS20" i="4"/>
  <c r="AR20" i="4"/>
  <c r="AS19" i="4"/>
  <c r="AR19" i="4"/>
  <c r="AT19" i="4" s="1"/>
  <c r="AR12" i="4"/>
  <c r="AT12" i="4" s="1"/>
  <c r="AS11" i="4"/>
  <c r="AR11" i="4"/>
  <c r="AR24" i="3"/>
  <c r="AS29" i="3"/>
  <c r="AR29" i="3"/>
  <c r="AS27" i="3"/>
  <c r="AR27" i="3"/>
  <c r="AS25" i="3"/>
  <c r="AR25" i="3"/>
  <c r="AS23" i="3"/>
  <c r="AR23" i="3"/>
  <c r="AS22" i="3"/>
  <c r="AR22" i="3"/>
  <c r="AS21" i="3"/>
  <c r="AR21" i="3"/>
  <c r="AS14" i="3"/>
  <c r="AR14" i="3"/>
  <c r="AS13" i="3"/>
  <c r="AR13" i="3"/>
  <c r="AS12" i="3"/>
  <c r="AR12" i="3"/>
  <c r="AR11" i="3"/>
  <c r="AS11" i="3"/>
  <c r="AT16" i="2"/>
  <c r="AQ11" i="1"/>
  <c r="AS11" i="1" s="1"/>
  <c r="AQ10" i="19"/>
  <c r="AP14" i="19"/>
  <c r="AO14" i="19"/>
  <c r="AQ14" i="19" s="1"/>
  <c r="AP12" i="19"/>
  <c r="AO12" i="19"/>
  <c r="AO13" i="19"/>
  <c r="AQ13" i="19" s="1"/>
  <c r="AO11" i="19"/>
  <c r="AQ11" i="19" s="1"/>
  <c r="AO10" i="19"/>
  <c r="AO9" i="19"/>
  <c r="AQ9" i="19" s="1"/>
  <c r="AO21" i="18"/>
  <c r="AO17" i="18"/>
  <c r="AQ17" i="18"/>
  <c r="AP20" i="18"/>
  <c r="AP19" i="18"/>
  <c r="AP18" i="18"/>
  <c r="AP16" i="18"/>
  <c r="AP15" i="18"/>
  <c r="AO20" i="18"/>
  <c r="AQ20" i="18" s="1"/>
  <c r="AO19" i="18"/>
  <c r="AQ19" i="18" s="1"/>
  <c r="AO18" i="18"/>
  <c r="AO16" i="18"/>
  <c r="AO15" i="18"/>
  <c r="AQ15" i="18" s="1"/>
  <c r="AP10" i="18"/>
  <c r="AO10" i="18"/>
  <c r="AQ10" i="18" s="1"/>
  <c r="AO14" i="18"/>
  <c r="AQ14" i="18" s="1"/>
  <c r="AO13" i="18"/>
  <c r="AQ13" i="18" s="1"/>
  <c r="AO12" i="18"/>
  <c r="AQ12" i="18" s="1"/>
  <c r="AO11" i="18"/>
  <c r="AQ11" i="18" s="1"/>
  <c r="AO9" i="18"/>
  <c r="AQ9" i="18" s="1"/>
  <c r="AO10" i="17"/>
  <c r="AQ10" i="17" s="1"/>
  <c r="AO9" i="17"/>
  <c r="AQ9" i="17" s="1"/>
  <c r="AO11" i="14"/>
  <c r="AQ11" i="14" s="1"/>
  <c r="AO10" i="14"/>
  <c r="AQ10" i="14" s="1"/>
  <c r="AO9" i="14"/>
  <c r="AQ9" i="14" s="1"/>
  <c r="AO12" i="13"/>
  <c r="AQ12" i="13" s="1"/>
  <c r="AO11" i="13"/>
  <c r="AQ11" i="13" s="1"/>
  <c r="AO10" i="13"/>
  <c r="AQ10" i="13" s="1"/>
  <c r="AO9" i="13"/>
  <c r="AQ9" i="13" s="1"/>
  <c r="AQ10" i="12"/>
  <c r="AO10" i="12"/>
  <c r="AQ9" i="12"/>
  <c r="AO9" i="12"/>
  <c r="G9" i="12"/>
  <c r="AP9" i="12"/>
  <c r="AQ10" i="11"/>
  <c r="AO11" i="11"/>
  <c r="AQ11" i="11" s="1"/>
  <c r="AO10" i="11"/>
  <c r="AO9" i="11"/>
  <c r="AQ9" i="11" s="1"/>
  <c r="AO11" i="10"/>
  <c r="AQ11" i="10" s="1"/>
  <c r="AP9" i="10"/>
  <c r="AQ9" i="10" s="1"/>
  <c r="AO9" i="10"/>
  <c r="AP10" i="10"/>
  <c r="AO10" i="10"/>
  <c r="AN10" i="10"/>
  <c r="AQ16" i="8"/>
  <c r="AQ15" i="8"/>
  <c r="AQ14" i="8"/>
  <c r="AQ13" i="8"/>
  <c r="AQ12" i="8"/>
  <c r="AQ11" i="8"/>
  <c r="AP11" i="9"/>
  <c r="AO11" i="9"/>
  <c r="AQ11" i="9" s="1"/>
  <c r="AO10" i="9"/>
  <c r="AQ10" i="9" s="1"/>
  <c r="AO9" i="9"/>
  <c r="AQ9" i="9" s="1"/>
  <c r="AO9" i="8"/>
  <c r="AQ9" i="8" s="1"/>
  <c r="AO16" i="8"/>
  <c r="AO15" i="8"/>
  <c r="AO14" i="8"/>
  <c r="AO13" i="8"/>
  <c r="AO12" i="8"/>
  <c r="AO11" i="8"/>
  <c r="AR16" i="8"/>
  <c r="AR15" i="8"/>
  <c r="AR14" i="8"/>
  <c r="AR13" i="8"/>
  <c r="AR12" i="8"/>
  <c r="AN16" i="8"/>
  <c r="AN15" i="8"/>
  <c r="AN14" i="8"/>
  <c r="AN13" i="8"/>
  <c r="AN12" i="8"/>
  <c r="AN9" i="8"/>
  <c r="AR9" i="8"/>
  <c r="AN10" i="8"/>
  <c r="AO10" i="8"/>
  <c r="AP10" i="8"/>
  <c r="AQ10" i="8" s="1"/>
  <c r="AR10" i="8"/>
  <c r="AN11" i="8"/>
  <c r="AR11" i="8"/>
  <c r="AO10" i="7"/>
  <c r="AO9" i="7"/>
  <c r="AQ10" i="7"/>
  <c r="AO12" i="6"/>
  <c r="AP13" i="6"/>
  <c r="AO13" i="6"/>
  <c r="AQ13" i="6" s="1"/>
  <c r="AN13" i="6"/>
  <c r="AP11" i="6"/>
  <c r="AO11" i="6"/>
  <c r="AP10" i="6"/>
  <c r="AO10" i="6"/>
  <c r="AO9" i="6"/>
  <c r="AQ9" i="6" s="1"/>
  <c r="AQ12" i="5"/>
  <c r="AO10" i="5"/>
  <c r="AQ10" i="5" s="1"/>
  <c r="AO14" i="5"/>
  <c r="AQ14" i="5" s="1"/>
  <c r="AO13" i="5"/>
  <c r="AQ13" i="5" s="1"/>
  <c r="AO12" i="5"/>
  <c r="AP11" i="5"/>
  <c r="AO11" i="5"/>
  <c r="AP9" i="5"/>
  <c r="AO9" i="5"/>
  <c r="AT21" i="3" l="1"/>
  <c r="AT22" i="3"/>
  <c r="AT23" i="3"/>
  <c r="AT25" i="3"/>
  <c r="AT27" i="3"/>
  <c r="AT29" i="3"/>
  <c r="AQ18" i="18"/>
  <c r="AQ9" i="5"/>
  <c r="AQ11" i="5"/>
  <c r="AS67" i="2"/>
  <c r="AR67" i="2"/>
  <c r="AS24" i="2"/>
  <c r="AR24" i="2"/>
  <c r="AQ24" i="2"/>
  <c r="AS23" i="2"/>
  <c r="AR23" i="2"/>
  <c r="AQ23" i="2"/>
  <c r="AS22" i="2"/>
  <c r="AR22" i="2"/>
  <c r="AQ22" i="2"/>
  <c r="AS21" i="2"/>
  <c r="AR21" i="2"/>
  <c r="AQ21" i="2"/>
  <c r="AS20" i="2"/>
  <c r="AR20" i="2"/>
  <c r="AQ20" i="2"/>
  <c r="AS19" i="2"/>
  <c r="AR19" i="2"/>
  <c r="AQ19" i="2"/>
  <c r="AS18" i="2"/>
  <c r="AR18" i="2"/>
  <c r="AQ18" i="2"/>
  <c r="AS15" i="2"/>
  <c r="AR15" i="2"/>
  <c r="AQ15" i="2"/>
  <c r="AS14" i="2"/>
  <c r="AR14" i="2"/>
  <c r="AQ14" i="2"/>
  <c r="AS13" i="2"/>
  <c r="AR13" i="2"/>
  <c r="AQ13" i="2"/>
  <c r="AS12" i="2"/>
  <c r="AR12" i="2"/>
  <c r="AQ12" i="2"/>
  <c r="AS11" i="2"/>
  <c r="AR11" i="2"/>
  <c r="AQ67" i="2"/>
  <c r="AS66" i="2"/>
  <c r="AR66" i="2"/>
  <c r="AQ66" i="2"/>
  <c r="AS65" i="2"/>
  <c r="AR65" i="2"/>
  <c r="AQ65" i="2"/>
  <c r="AS64" i="2"/>
  <c r="AR64" i="2"/>
  <c r="AQ64" i="2"/>
  <c r="AS63" i="2"/>
  <c r="AR63" i="2"/>
  <c r="AQ63" i="2"/>
  <c r="AS62" i="2"/>
  <c r="AR62" i="2"/>
  <c r="AQ62" i="2"/>
  <c r="AS61" i="2"/>
  <c r="AR61" i="2"/>
  <c r="AQ61" i="2"/>
  <c r="AS60" i="2"/>
  <c r="AR60" i="2"/>
  <c r="AQ60" i="2"/>
  <c r="AS59" i="2"/>
  <c r="AR59" i="2"/>
  <c r="AQ59" i="2"/>
  <c r="AS58" i="2"/>
  <c r="AR58" i="2"/>
  <c r="AQ58" i="2"/>
  <c r="AS57" i="2"/>
  <c r="AR57" i="2"/>
  <c r="AQ57" i="2"/>
  <c r="AS56" i="2"/>
  <c r="AR56" i="2"/>
  <c r="AR43" i="2"/>
  <c r="AS49" i="2"/>
  <c r="AR49" i="2"/>
  <c r="AQ49" i="2"/>
  <c r="AS48" i="2"/>
  <c r="AR48" i="2"/>
  <c r="AQ48" i="2"/>
  <c r="AS47" i="2"/>
  <c r="AR47" i="2"/>
  <c r="AQ47" i="2"/>
  <c r="AS46" i="2"/>
  <c r="AR46" i="2"/>
  <c r="AQ46" i="2"/>
  <c r="AS45" i="2"/>
  <c r="AR45" i="2"/>
  <c r="AQ45" i="2"/>
  <c r="AQ43" i="2"/>
  <c r="AS44" i="2"/>
  <c r="AR44" i="2"/>
  <c r="AQ44" i="2"/>
  <c r="AS42" i="2"/>
  <c r="AR42" i="2"/>
  <c r="AQ42" i="2"/>
  <c r="AS35" i="2"/>
  <c r="AR35" i="2"/>
  <c r="AQ35" i="2"/>
  <c r="AS34" i="2"/>
  <c r="AR34" i="2"/>
  <c r="AQ34" i="2"/>
  <c r="AS33" i="2"/>
  <c r="AR33" i="2"/>
  <c r="AQ33" i="2"/>
  <c r="AS26" i="2"/>
  <c r="AR26" i="2"/>
  <c r="AR25" i="2"/>
  <c r="AT25" i="2" s="1"/>
  <c r="AR17" i="2"/>
  <c r="G13" i="19"/>
  <c r="AN12" i="19"/>
  <c r="G11" i="19"/>
  <c r="AN10" i="19"/>
  <c r="G10" i="19"/>
  <c r="AN9" i="19"/>
  <c r="G9" i="19"/>
  <c r="AN21" i="18"/>
  <c r="AQ21" i="18" s="1"/>
  <c r="G21" i="18"/>
  <c r="G20" i="18"/>
  <c r="AN17" i="18"/>
  <c r="G17" i="18"/>
  <c r="AN16" i="18"/>
  <c r="AN15" i="18"/>
  <c r="AN14" i="18"/>
  <c r="G14" i="18"/>
  <c r="AN13" i="18"/>
  <c r="G13" i="18"/>
  <c r="AN12" i="18"/>
  <c r="G12" i="18"/>
  <c r="AN11" i="18"/>
  <c r="G11" i="18"/>
  <c r="AN10" i="18"/>
  <c r="AN9" i="18"/>
  <c r="G9" i="18"/>
  <c r="AN10" i="17"/>
  <c r="G10" i="17"/>
  <c r="AN9" i="17"/>
  <c r="G9" i="17"/>
  <c r="AN11" i="14"/>
  <c r="G11" i="14"/>
  <c r="AN10" i="14"/>
  <c r="G10" i="14"/>
  <c r="AN9" i="14"/>
  <c r="G9" i="14"/>
  <c r="AN12" i="13"/>
  <c r="AN11" i="13"/>
  <c r="G10" i="12"/>
  <c r="AN9" i="12"/>
  <c r="G11" i="11"/>
  <c r="G10" i="11"/>
  <c r="G9" i="11"/>
  <c r="G11" i="10"/>
  <c r="G10" i="10"/>
  <c r="AN9" i="10"/>
  <c r="G11" i="9"/>
  <c r="G10" i="9"/>
  <c r="G9" i="9"/>
  <c r="G16" i="8"/>
  <c r="G15" i="8"/>
  <c r="G13" i="8"/>
  <c r="G12" i="8"/>
  <c r="G11" i="8"/>
  <c r="G9" i="8"/>
  <c r="AN10" i="7"/>
  <c r="G10" i="7"/>
  <c r="AQ9" i="7"/>
  <c r="AN9" i="7"/>
  <c r="G9" i="7"/>
  <c r="G13" i="6"/>
  <c r="AQ12" i="6"/>
  <c r="G12" i="6"/>
  <c r="AN11" i="6"/>
  <c r="AN10" i="6"/>
  <c r="AN9" i="6"/>
  <c r="G9" i="6"/>
  <c r="G14" i="5"/>
  <c r="G13" i="5"/>
  <c r="G12" i="5"/>
  <c r="G10" i="5"/>
  <c r="J67" i="4"/>
  <c r="J66" i="4"/>
  <c r="AQ65" i="4"/>
  <c r="AS64" i="4"/>
  <c r="AR64" i="4"/>
  <c r="AQ64" i="4"/>
  <c r="J63" i="4"/>
  <c r="J62" i="4"/>
  <c r="AS61" i="4"/>
  <c r="AR61" i="4"/>
  <c r="AQ61" i="4"/>
  <c r="AS60" i="4"/>
  <c r="AR60" i="4"/>
  <c r="AQ60" i="4"/>
  <c r="AS59" i="4"/>
  <c r="AR59" i="4"/>
  <c r="AQ59" i="4"/>
  <c r="J58" i="4"/>
  <c r="AS57" i="4"/>
  <c r="AR57" i="4"/>
  <c r="AQ57" i="4"/>
  <c r="J47" i="4"/>
  <c r="AQ46" i="4"/>
  <c r="AQ45" i="4"/>
  <c r="AQ44" i="4"/>
  <c r="AQ43" i="4"/>
  <c r="AQ42" i="4"/>
  <c r="AQ41" i="4"/>
  <c r="AQ40" i="4"/>
  <c r="J39" i="4"/>
  <c r="J36" i="4"/>
  <c r="J29" i="4"/>
  <c r="AQ22" i="4"/>
  <c r="AQ21" i="4"/>
  <c r="AQ20" i="4"/>
  <c r="AQ19" i="4"/>
  <c r="J12" i="4"/>
  <c r="AQ11" i="4"/>
  <c r="AQ29" i="3"/>
  <c r="AQ28" i="3"/>
  <c r="AT28" i="3" s="1"/>
  <c r="AQ27" i="3"/>
  <c r="AQ26" i="3"/>
  <c r="AT26" i="3" s="1"/>
  <c r="J26" i="3"/>
  <c r="AQ25" i="3"/>
  <c r="AQ24" i="3"/>
  <c r="AT24" i="3" s="1"/>
  <c r="J24" i="3"/>
  <c r="AQ23" i="3"/>
  <c r="AQ22" i="3"/>
  <c r="AQ21" i="3"/>
  <c r="AQ14" i="3"/>
  <c r="AQ13" i="3"/>
  <c r="AQ12" i="3"/>
  <c r="AQ11" i="3"/>
  <c r="AR2" i="3"/>
  <c r="AQ56" i="2"/>
  <c r="AQ26" i="2"/>
  <c r="AQ17" i="2"/>
  <c r="J17" i="2"/>
  <c r="J16" i="2"/>
  <c r="AQ11" i="2"/>
  <c r="AS3" i="2"/>
  <c r="AR3" i="2"/>
  <c r="AR2" i="2"/>
  <c r="J11" i="1"/>
  <c r="AR3" i="1"/>
  <c r="AQ3" i="1"/>
  <c r="AQ2" i="1"/>
  <c r="AT41" i="4" l="1"/>
  <c r="AT43" i="2"/>
  <c r="AT17" i="2"/>
  <c r="AT18" i="2"/>
  <c r="AT19" i="2"/>
  <c r="AT20" i="2"/>
  <c r="AT21" i="2"/>
  <c r="AT22" i="2"/>
  <c r="AT23" i="2"/>
  <c r="AT24" i="2"/>
  <c r="AT12" i="2"/>
  <c r="AT13" i="2"/>
  <c r="AT14" i="2"/>
  <c r="AT15" i="2"/>
  <c r="AT57" i="2"/>
  <c r="AT58" i="2"/>
  <c r="AT59" i="2"/>
  <c r="AT60" i="2"/>
  <c r="AT61" i="2"/>
  <c r="AT62" i="2"/>
  <c r="AT63" i="2"/>
  <c r="AT64" i="2"/>
  <c r="AT65" i="2"/>
  <c r="AT66" i="2"/>
  <c r="AT67" i="2"/>
  <c r="AT46" i="2"/>
  <c r="AT47" i="2"/>
  <c r="AT48" i="2"/>
  <c r="AT49" i="2"/>
  <c r="AT45" i="2"/>
  <c r="AT44" i="2"/>
  <c r="AT42" i="2"/>
  <c r="AT33" i="2"/>
  <c r="AT34" i="2"/>
  <c r="AT35" i="2"/>
  <c r="AT26" i="2"/>
  <c r="AT11" i="2"/>
  <c r="AT56" i="2"/>
  <c r="AT11" i="3"/>
  <c r="AT12" i="3"/>
  <c r="AT13" i="3"/>
  <c r="AT14" i="3"/>
  <c r="AT20" i="4"/>
  <c r="AT21" i="4"/>
  <c r="AT22" i="4"/>
  <c r="AT42" i="4"/>
  <c r="AT43" i="4"/>
  <c r="AT44" i="4"/>
  <c r="AT45" i="4"/>
  <c r="AT46" i="4"/>
  <c r="AT57" i="4"/>
  <c r="AT59" i="4"/>
  <c r="AT60" i="4"/>
  <c r="AT61" i="4"/>
  <c r="AT64" i="4"/>
  <c r="AT65" i="4"/>
  <c r="AQ10" i="6"/>
  <c r="AQ11" i="6"/>
  <c r="AT11" i="4"/>
  <c r="AT40" i="4"/>
  <c r="AT66" i="4"/>
  <c r="AQ10" i="10"/>
  <c r="AQ16" i="18"/>
  <c r="AQ12" i="19"/>
</calcChain>
</file>

<file path=xl/comments1.xml><?xml version="1.0" encoding="utf-8"?>
<comments xmlns="http://schemas.openxmlformats.org/spreadsheetml/2006/main">
  <authors>
    <author/>
  </authors>
  <commentList>
    <comment ref="AG62" authorId="0" shapeId="0">
      <text>
        <r>
          <rPr>
            <sz val="12"/>
            <color rgb="FF000000"/>
            <rFont val="Calibri"/>
            <scheme val="minor"/>
          </rPr>
          <t>Se realizo visita por parte de Shirley el 22 de febrero al juzgado primero penal municipal</t>
        </r>
      </text>
    </comment>
    <comment ref="W63" authorId="0" shapeId="0">
      <text>
        <r>
          <rPr>
            <sz val="12"/>
            <color rgb="FF000000"/>
            <rFont val="Calibri"/>
            <scheme val="minor"/>
          </rPr>
          <t xml:space="preserve">R-8061/022, r- 8076/022, R-8395/022, R- 9116/022, R- 9226/022, R- 9776/022, R- 10046/022, 13510/022, 476/023, 733/023, R-6626/022, R- 10119/022  </t>
        </r>
      </text>
    </comment>
    <comment ref="AM63" authorId="0" shapeId="0">
      <text>
        <r>
          <rPr>
            <sz val="12"/>
            <color rgb="FF000000"/>
            <rFont val="Calibri"/>
            <scheme val="minor"/>
          </rPr>
          <t>r- 11888-022, r-11890-022, R-1433-023, R-2310-023,</t>
        </r>
      </text>
    </comment>
    <comment ref="AO63" authorId="0" shapeId="0">
      <text>
        <r>
          <rPr>
            <sz val="12"/>
            <color rgb="FF000000"/>
            <rFont val="Calibri"/>
            <scheme val="minor"/>
          </rPr>
          <t xml:space="preserve">1288-23
2759-23
3056-23
3224-23
</t>
        </r>
      </text>
    </comment>
    <comment ref="AM64" authorId="0" shapeId="0">
      <text>
        <r>
          <rPr>
            <sz val="12"/>
            <color rgb="FF000000"/>
            <rFont val="Calibri"/>
            <scheme val="minor"/>
          </rPr>
          <t xml:space="preserve">jornada acompañamiento en la cumbre cerca a la cancha de futbol del señor william florez el 25 de febrero 2023   RI-2554-2023
</t>
        </r>
      </text>
    </comment>
    <comment ref="AO64" authorId="0" shapeId="0">
      <text>
        <r>
          <rPr>
            <sz val="12"/>
            <color rgb="FF000000"/>
            <rFont val="Calibri"/>
            <scheme val="minor"/>
          </rPr>
          <t>sencibilización del barrio la castellana RI-1288-2023</t>
        </r>
      </text>
    </comment>
    <comment ref="W65" authorId="0" shapeId="0">
      <text>
        <r>
          <rPr>
            <sz val="12"/>
            <color rgb="FF000000"/>
            <rFont val="Calibri"/>
            <scheme val="minor"/>
          </rPr>
          <t xml:space="preserve">R- 6626/022, </t>
        </r>
      </text>
    </comment>
    <comment ref="AO65" authorId="0" shapeId="0">
      <text>
        <r>
          <rPr>
            <sz val="12"/>
            <color rgb="FF000000"/>
            <rFont val="Calibri"/>
            <scheme val="minor"/>
          </rPr>
          <t xml:space="preserve">1288-23
</t>
        </r>
      </text>
    </comment>
    <comment ref="W66" authorId="0" shapeId="0">
      <text>
        <r>
          <rPr>
            <sz val="12"/>
            <color rgb="FF000000"/>
            <rFont val="Calibri"/>
            <scheme val="minor"/>
          </rPr>
          <t xml:space="preserve">R- 9776/022, </t>
        </r>
      </text>
    </comment>
    <comment ref="AM66" authorId="0" shapeId="0">
      <text>
        <r>
          <rPr>
            <sz val="12"/>
            <color rgb="FF000000"/>
            <rFont val="Calibri"/>
            <scheme val="minor"/>
          </rPr>
          <t xml:space="preserve">R. 27617-023, </t>
        </r>
      </text>
    </comment>
    <comment ref="AO66" authorId="0" shapeId="0">
      <text>
        <r>
          <rPr>
            <sz val="12"/>
            <color rgb="FF000000"/>
            <rFont val="Calibri"/>
            <scheme val="minor"/>
          </rPr>
          <t xml:space="preserve">1288-23
2983-23
1961-23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Y12" authorId="0" shapeId="0">
      <text>
        <r>
          <rPr>
            <sz val="12"/>
            <color rgb="FF000000"/>
            <rFont val="Calibri"/>
            <scheme val="minor"/>
          </rPr>
          <t>72
701
755
755
796
926
945
1266
766</t>
        </r>
      </text>
    </comment>
    <comment ref="AM12" authorId="0" shapeId="0">
      <text>
        <r>
          <rPr>
            <sz val="12"/>
            <color rgb="FF000000"/>
            <rFont val="Calibri"/>
            <scheme val="minor"/>
          </rPr>
          <t>R-2310-023, R-2536-023, R-2761-023</t>
        </r>
      </text>
    </comment>
    <comment ref="AO12" authorId="0" shapeId="0">
      <text>
        <r>
          <rPr>
            <sz val="12"/>
            <color rgb="FF000000"/>
            <rFont val="Calibri"/>
            <scheme val="minor"/>
          </rPr>
          <t>1627
1652
1662
1678
1869
1958
2099
2150
2311
2355
2402
2759
2979
2983
3016
3056
3149
3153
3161
3224
1961</t>
        </r>
      </text>
    </comment>
    <comment ref="AG13" authorId="0" shapeId="0">
      <text>
        <r>
          <rPr>
            <sz val="12"/>
            <color rgb="FF000000"/>
            <rFont val="Calibri"/>
            <scheme val="minor"/>
          </rPr>
          <t>La realizo Liliana, bajo radicado 2338</t>
        </r>
      </text>
    </comment>
    <comment ref="W21" authorId="0" shapeId="0">
      <text>
        <r>
          <rPr>
            <sz val="12"/>
            <color rgb="FF000000"/>
            <rFont val="Calibri"/>
            <scheme val="minor"/>
          </rPr>
          <t xml:space="preserve">703/023, </t>
        </r>
      </text>
    </comment>
    <comment ref="Y21" authorId="0" shapeId="0">
      <text>
        <r>
          <rPr>
            <sz val="12"/>
            <color rgb="FF000000"/>
            <rFont val="Calibri"/>
            <scheme val="minor"/>
          </rPr>
          <t xml:space="preserve">RI-1288-23  SE ACOMPAÑO A LA COMUNIDAD BARRIO LA CASTELLANA LOS DIAS 30 Y 31 ENERO
</t>
        </r>
      </text>
    </comment>
    <comment ref="AM21" authorId="0" shapeId="0">
      <text>
        <r>
          <rPr>
            <sz val="12"/>
            <color rgb="FF000000"/>
            <rFont val="Calibri"/>
            <scheme val="minor"/>
          </rPr>
          <t>R-2554-023</t>
        </r>
      </text>
    </comment>
    <comment ref="AO21" authorId="0" shapeId="0">
      <text>
        <r>
          <rPr>
            <sz val="12"/>
            <color rgb="FF000000"/>
            <rFont val="Calibri"/>
            <scheme val="minor"/>
          </rPr>
          <t>reunión de la cdmb tema del paramo el 27 y 28 de febrero en el jardin botanico</t>
        </r>
      </text>
    </comment>
    <comment ref="AM22" authorId="0" shapeId="0">
      <text>
        <r>
          <rPr>
            <sz val="12"/>
            <color rgb="FF000000"/>
            <rFont val="Calibri"/>
            <scheme val="minor"/>
          </rPr>
          <t>R-1619-023, R-1703-023, R2254-023, R-1496-023</t>
        </r>
      </text>
    </comment>
    <comment ref="AM25" authorId="0" shapeId="0">
      <text>
        <r>
          <rPr>
            <sz val="12"/>
            <color rgb="FF000000"/>
            <rFont val="Calibri"/>
            <scheme val="minor"/>
          </rPr>
          <t>r-11687-022(5928), r-11821/022(5821), R-4177/021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W11" authorId="0" shapeId="0">
      <text>
        <r>
          <rPr>
            <sz val="12"/>
            <color rgb="FF000000"/>
            <rFont val="Calibri"/>
            <scheme val="minor"/>
          </rPr>
          <t xml:space="preserve">R- 8061/022, R- 9116/022, R- 9267/022, R- 9368/022, R- 10046/022, 476/023, R- 11807/022, 952/023 </t>
        </r>
      </text>
    </comment>
    <comment ref="AM11" authorId="0" shapeId="0">
      <text>
        <r>
          <rPr>
            <sz val="12"/>
            <color rgb="FF000000"/>
            <rFont val="Calibri"/>
            <scheme val="minor"/>
          </rPr>
          <t>r-11807-022, r-11890-022, 11888-022, R-2310-023, R-2636-023</t>
        </r>
      </text>
    </comment>
    <comment ref="W57" authorId="0" shapeId="0">
      <text>
        <r>
          <rPr>
            <sz val="12"/>
            <color rgb="FF000000"/>
            <rFont val="Calibri"/>
            <scheme val="minor"/>
          </rPr>
          <t xml:space="preserve">R- 7669/022, R- 7709/022, 196/022, 476/023, </t>
        </r>
      </text>
    </comment>
    <comment ref="AM57" authorId="0" shapeId="0">
      <text>
        <r>
          <rPr>
            <sz val="12"/>
            <color rgb="FF000000"/>
            <rFont val="Calibri"/>
            <scheme val="minor"/>
          </rPr>
          <t>r-11807-022</t>
        </r>
      </text>
    </comment>
    <comment ref="W58" authorId="0" shapeId="0">
      <text>
        <r>
          <rPr>
            <sz val="12"/>
            <color rgb="FF000000"/>
            <rFont val="Calibri"/>
            <scheme val="minor"/>
          </rPr>
          <t xml:space="preserve">R- 11445/022, </t>
        </r>
      </text>
    </comment>
    <comment ref="W59" authorId="0" shapeId="0">
      <text>
        <r>
          <rPr>
            <sz val="12"/>
            <color rgb="FF000000"/>
            <rFont val="Calibri"/>
            <scheme val="minor"/>
          </rPr>
          <t xml:space="preserve">R- 196/022, </t>
        </r>
      </text>
    </comment>
    <comment ref="W60" authorId="0" shapeId="0">
      <text>
        <r>
          <rPr>
            <sz val="12"/>
            <color rgb="FF000000"/>
            <rFont val="Calibri"/>
            <scheme val="minor"/>
          </rPr>
          <t xml:space="preserve">R- 7697/022, R-10083/022, 1086/023, </t>
        </r>
      </text>
    </comment>
    <comment ref="AM60" authorId="0" shapeId="0">
      <text>
        <r>
          <rPr>
            <sz val="12"/>
            <color rgb="FF000000"/>
            <rFont val="Calibri"/>
            <scheme val="minor"/>
          </rPr>
          <t>r-11757-022</t>
        </r>
      </text>
    </comment>
    <comment ref="W64" authorId="0" shapeId="0">
      <text>
        <r>
          <rPr>
            <sz val="12"/>
            <color rgb="FF000000"/>
            <rFont val="Calibri"/>
            <scheme val="minor"/>
          </rPr>
          <t xml:space="preserve">R- 14287/022, 175/023, 1123/023, 1164/023, </t>
        </r>
      </text>
    </comment>
    <comment ref="AM64" authorId="0" shapeId="0">
      <text>
        <r>
          <rPr>
            <sz val="12"/>
            <color rgb="FF000000"/>
            <rFont val="Calibri"/>
            <scheme val="minor"/>
          </rPr>
          <t>R-1164-023. r-14287-022, R-2636-023</t>
        </r>
      </text>
    </comment>
    <comment ref="Y65" authorId="0" shapeId="0">
      <text>
        <r>
          <rPr>
            <sz val="12"/>
            <color rgb="FF000000"/>
            <rFont val="Calibri"/>
            <scheme val="minor"/>
          </rPr>
          <t>701
796
926
766
945
1266</t>
        </r>
      </text>
    </comment>
    <comment ref="AM65" authorId="0" shapeId="0">
      <text>
        <r>
          <rPr>
            <sz val="12"/>
            <color rgb="FF000000"/>
            <rFont val="Calibri"/>
            <scheme val="minor"/>
          </rPr>
          <t>r-11687-022, R-1627-023, R-2761-023</t>
        </r>
      </text>
    </comment>
    <comment ref="AO65" authorId="0" shapeId="0">
      <text>
        <r>
          <rPr>
            <sz val="12"/>
            <color rgb="FF000000"/>
            <rFont val="Calibri"/>
            <scheme val="minor"/>
          </rPr>
          <t>1627
1678
1869
2099
2150
2355
3016</t>
        </r>
      </text>
    </comment>
  </commentList>
</comments>
</file>

<file path=xl/sharedStrings.xml><?xml version="1.0" encoding="utf-8"?>
<sst xmlns="http://schemas.openxmlformats.org/spreadsheetml/2006/main" count="2353" uniqueCount="446">
  <si>
    <t xml:space="preserve"> </t>
  </si>
  <si>
    <t>AUDITORÍA</t>
  </si>
  <si>
    <t>Código: GE-FO-002</t>
  </si>
  <si>
    <t>Versión: 3</t>
  </si>
  <si>
    <t>Fecha de emisión: 02/05/2016</t>
  </si>
  <si>
    <t>OBJETIVO ESTRATÉGICO 1:</t>
  </si>
  <si>
    <t>Implementaciòn de programas para la construcciòn de una cultura de no violencia en el Municipio de Floridablanca</t>
  </si>
  <si>
    <t>PROYECTO</t>
  </si>
  <si>
    <t>RESPONSABLE</t>
  </si>
  <si>
    <t>OBJETIVO</t>
  </si>
  <si>
    <t>RECURSOS</t>
  </si>
  <si>
    <t>PLAN DE ACCIÓN</t>
  </si>
  <si>
    <t>METAS</t>
  </si>
  <si>
    <t>ENERO</t>
  </si>
  <si>
    <t>FEBRERO</t>
  </si>
  <si>
    <t>ACTIVIDADES</t>
  </si>
  <si>
    <t>INDICADOR DE CUMPLIMIENTO</t>
  </si>
  <si>
    <t>I</t>
  </si>
  <si>
    <t>II</t>
  </si>
  <si>
    <t>META ANUAL</t>
  </si>
  <si>
    <t xml:space="preserve">I </t>
  </si>
  <si>
    <t>PRIMER SEMESTRE</t>
  </si>
  <si>
    <t xml:space="preserve">II </t>
  </si>
  <si>
    <t>CONTROL INTERNO.                 PRIMER TRIMESTRE.                               (ENERO - FEBRERO - MARZO)</t>
  </si>
  <si>
    <t>CONTROL INTERNO.                 SEGUNDO TRIMESTRE.                               (ABRIL-MAYO-JUNIO)</t>
  </si>
  <si>
    <t>CONTROL INTERNO.                 TERCER TRIMESTRE.                               (JULIO- AGOSTO- SEPTIEM)</t>
  </si>
  <si>
    <t>CONTROL INTERNO.                 TERCER TRIMESTRE.                               (OCTUBRE-NOVIEM-DICIEMBRE)</t>
  </si>
  <si>
    <t>DP</t>
  </si>
  <si>
    <t>DGAF</t>
  </si>
  <si>
    <t>P AUX</t>
  </si>
  <si>
    <t>PDVA</t>
  </si>
  <si>
    <t>PDDH</t>
  </si>
  <si>
    <t>POM</t>
  </si>
  <si>
    <t>APG</t>
  </si>
  <si>
    <t>EPP</t>
  </si>
  <si>
    <t>META</t>
  </si>
  <si>
    <t>N</t>
  </si>
  <si>
    <t>D</t>
  </si>
  <si>
    <t>NÚME</t>
  </si>
  <si>
    <t>DENO</t>
  </si>
  <si>
    <t>TOTAL</t>
  </si>
  <si>
    <t>Implementación de espacios educativos para la construcción de una cultura de no violencia  en el Municipio de Floridablanca</t>
  </si>
  <si>
    <t>Personería delegada para la defensa y promoción de los derechos humanos, la familia y el menor</t>
  </si>
  <si>
    <t xml:space="preserve">"Propiciar espacios comunitarios con NNA,  mujeres, y líderes en las 8 comunas del Municipio para trabajar en la desnaturalización  de la violencia"
 </t>
  </si>
  <si>
    <t>Humanos: Personero Delegado, profesionales de apoyo Tecnológicos: Equipos de cómputo, video beam, impresora.
Infraestructura física para el desarrollo de las actividades
Medios de transporte
Papelería y herramientas de oficina  y /o Plataformas electrónicas que permitan realizar las capacitaciones.</t>
  </si>
  <si>
    <t>Realizar capacitaciones pedagógicas en las instituciones educativas dirigidas a estudiantes de bachillerato en los temas de: • sustancias psicoactivas, su consumo y las adicciones • Internet - redes sociales, beneficios y riesgos (grooming y abuso sexual, el ciberbullying)</t>
  </si>
  <si>
    <t>Número de capacitaciones anuales.</t>
  </si>
  <si>
    <t>.</t>
  </si>
  <si>
    <t>G</t>
  </si>
  <si>
    <t>A</t>
  </si>
  <si>
    <t>OBJETIVO ESTRATÉGICO 2:</t>
  </si>
  <si>
    <t>INTERVENIR COMO MINISTERIO PÚBLICO E IMPLEMENTAR ACCIONES EN DEFENSA DE LOS DERECHOS HUMANOS Y DEL MEDIO AMBIENTE</t>
  </si>
  <si>
    <t>DERECHOS HUMANOS Y CONVIVENCIA</t>
  </si>
  <si>
    <t>Personero delegado para la defensa y promoción de los derechos humanos, la familia y el menor</t>
  </si>
  <si>
    <t>Actuar proactivamente frente a la divulgación, promoción y defensa de los derechos humanos.</t>
  </si>
  <si>
    <t>Humanos: Personero Delegado, profesionales de apoyo y judicantes
Tecnológicos: Equipos de cómputo, video beam, impresora.
Infraestructura física para el desarrollo de las actividades
Medios de transporte
Papelería y herramientas de oficina.</t>
  </si>
  <si>
    <t xml:space="preserve"> Orientar y asesorar a la población confome a sus peticiones y/o requerimientos según las diferentes rutas de atención primaria.</t>
  </si>
  <si>
    <t>(N° de personas atendidas/ Nº de encuestas realizadas) *100</t>
  </si>
  <si>
    <t>Realizar mesas de trabajo con las diferentes dependencias encargadas de los programas sociales y económicos de la administración municipal dirigidos a la población vulnerable.</t>
  </si>
  <si>
    <t>(N° de solicitudes realizadas / N° de solicitudes solicitadas) *100</t>
  </si>
  <si>
    <t xml:space="preserve">Intervenir ante la Secretaria de Salud, Oficina de Sisben, Clínicas y Hospitales con el fin de garantizar el derecho fundamental a la Salud.  </t>
  </si>
  <si>
    <t>(N° de intervenciones realizadas / N° de intervenciones solicitadas) *100</t>
  </si>
  <si>
    <t>Ejercer vigilancia y control a las autoridades competentes para contribuir al cumplimiento de la función como garante de los Derechos Humanos en la comunidad.</t>
  </si>
  <si>
    <t>(N° de intervenciones realizadas / N° intervenciones solicitadas) *100</t>
  </si>
  <si>
    <t xml:space="preserve">ASESORAR Y ACOMPAÑAR A LA POBLACIÓN VÍCTIMA EN LA GARANTÍA DE SUS DERECHOS </t>
  </si>
  <si>
    <t>Prestar atención, protección, asesoría y apoyo a la población víctima del conflicto armado.</t>
  </si>
  <si>
    <t>Humanos: Personero Delegado, profesionales de apoyo y judicantes
Tecnológicos: Equipos de cómputo, video beam, impresora.
Infraestructura física para el desarrollo de las actividades
Medios de transporte
Papelería y herramientas de oficina</t>
  </si>
  <si>
    <t>asesorar las vicimas del conflicto armado que lo soliciten ante la personeria municipal .</t>
  </si>
  <si>
    <t>(N° de asesorías realizadas  /N° asesorías solicitadas)*100</t>
  </si>
  <si>
    <t>Realizar capacitación a funcionarios y comunidad en general conforme la Ley 1148 de 2011 y la Ley 2078 de 2021.</t>
  </si>
  <si>
    <t>N° de capacitaciones realizadas</t>
  </si>
  <si>
    <t>Promover convenio interadministrativo entre la Alcaldía Municipal y la Personería conforme a la Ley 1448 de 2011. Art. 174 Par. 3.</t>
  </si>
  <si>
    <t>N° de convenios realizados</t>
  </si>
  <si>
    <t>Realizar seguimiento a los compromisos acordados en el PAT.</t>
  </si>
  <si>
    <t>(N° de seguimientos realizados / Nº compromisos acordados) *100</t>
  </si>
  <si>
    <t>Diligenciar los formatos FUV en línea o físicos para registro único de víctimas.</t>
  </si>
  <si>
    <t>(Nº de FUV diligenciados / Nº de solicitudes de FUV) *100</t>
  </si>
  <si>
    <t>Recepcionar y remitir las solicitudes para ayuda humanitaria para la población víctima a la oficina de víctimas o a la UV</t>
  </si>
  <si>
    <t>(N° de solicitudes  remitidas / N° de solicitudes recepcionadas)  *100</t>
  </si>
  <si>
    <t xml:space="preserve">Participar en los Subcomités del Comité de Justicia Transicional Territorial y del CJT. </t>
  </si>
  <si>
    <t xml:space="preserve">(N° de participaciones /  N° de invitaciones) *100 </t>
  </si>
  <si>
    <t>Elaborar los recursos y derechos de petición ante la Unidad de Atención y Reparación Integral de Víctimas (UARIV) o entregarlos a los interesados para que ellos los gestionen</t>
  </si>
  <si>
    <t>(N° de recursos y/o derechos de petición elaborados / N° de recursos y/o derechos de petición solicitados) *100</t>
  </si>
  <si>
    <t>Ejercer las funciones de Secretaria Técnica en las reuniones de la MMPEMF.</t>
  </si>
  <si>
    <t>N° de acompañamientos realizados/numreo de acompañmientos solicitados.</t>
  </si>
  <si>
    <t>PRIMERA INFANCIA, INFANCIA Y ADOLESCENCIA</t>
  </si>
  <si>
    <t xml:space="preserve">Actuar como Ministerio Público en los procesos que se adelantan ante los Juzgados del Municipio siempre y cuando se encuentran involucrados NNA </t>
  </si>
  <si>
    <t>(No. de actuaciones realizadas / No. de citaciones recibidas) *100</t>
  </si>
  <si>
    <t>Realizar acompañamiento al programa del PAE</t>
  </si>
  <si>
    <t>N° de seguimientos realizados.</t>
  </si>
  <si>
    <t>Acompañar el Comité de Convivencia Escolar (Ley 1620 de 2013), Comité de Erradicación de Trabajo Infantil (CETI),  Comité de Prevención de Violencia Sexual en NNA  y Participar de la Mesa de Primera Infancia y Adolescencia y Mesa Pública de PAE.</t>
  </si>
  <si>
    <t>(N° de acompañamientos realizados / N° de acompañamientos solicitados) *100</t>
  </si>
  <si>
    <t xml:space="preserve">COMUNIDAD Y FAMILIA </t>
  </si>
  <si>
    <t>promover espacios de diálogo entre el equipo psicosocial (trabajador social) a fin de ser cercanos conforme a la solicitudes y requerimientos en el municipio de Floridablanca</t>
  </si>
  <si>
    <t>Realizar visitas a la comunidad al interior de sus hogares conforme a requerimientos, valoración de apoyo, y/o solicitudes.</t>
  </si>
  <si>
    <t>(N° de visitas realizadas/ N° de visitas solicitados) * 100</t>
  </si>
  <si>
    <t xml:space="preserve">Brindar atención primaria en salud mental a solicitud de la parte interesada. </t>
  </si>
  <si>
    <t>(N° de solicitudes atendidas / N° de solicitudes recibidas) *100</t>
  </si>
  <si>
    <t>Asistir a las invitaciones que realice la Mesa LGBTIQ</t>
  </si>
  <si>
    <t>(Nº de solicitudes atendidas / Nº de solicitudes requeridas *100</t>
  </si>
  <si>
    <t>POBLACIÓN VULNERABLE</t>
  </si>
  <si>
    <t>Hacer seguimiento a la ejecución de las políticas y programas de la administración en la defensa de sus derechos.</t>
  </si>
  <si>
    <t>Participar en el Comité de Consejo de Política Social - COMPOS</t>
  </si>
  <si>
    <t>(Nº de Participaciones realizadas/ Nº de participaciones programadas)*100</t>
  </si>
  <si>
    <t>Realizar visitas a los centros de bienestar y vida del municipio de Floridablanca y seguimiento si se requiere</t>
  </si>
  <si>
    <t xml:space="preserve">N° de visitas realizadas </t>
  </si>
  <si>
    <t xml:space="preserve">Acompañar a los comités de adulto mayor, al comité de personas con discapacidad, comité de trata de personas y comité de derechos sexuales y reproductivos, y los demás comités que cobijen a la población vulnerable del municipio. </t>
  </si>
  <si>
    <t>(Nº de acompañamientos realizados / Nº de acompañamientos solicitados) * 100</t>
  </si>
  <si>
    <t>Realizar por parte del equipo psicosocial valoración de apoyos para personas con discapacidad en el marco de la Ley 1096 del 2019</t>
  </si>
  <si>
    <t>(N° de solicitudes de valoraciones realizadas/ Nº de valoraciones solicitadas) *100</t>
  </si>
  <si>
    <t>Acompañar las actividades de atención y asistencia humanitaria para población migrante en el municipio</t>
  </si>
  <si>
    <t>(N° de actividades acompañadas / Nº de actividades programadas) *100</t>
  </si>
  <si>
    <t>Asesorar y acompañar a la Población migrante en lo que refiere al acceso a la oferta institucional en educación, salud e identificación.</t>
  </si>
  <si>
    <t>(Nº  de solicitudes atendidas / Nº de solicitudes realizadas)*100</t>
  </si>
  <si>
    <t>Realizar acompañamiento y seguimiento al temas  habitante de y en calle</t>
  </si>
  <si>
    <t>(N° de seguimientos realizados / Nº de seguimientos programados) *100</t>
  </si>
  <si>
    <t>Participar como Ministerio Público en los procesos que se adelanta ante la Comisarías de Familia conforme a sujetos de especial protección constitucional. (NNA, Adulto Mayor y persona con discapacidad)</t>
  </si>
  <si>
    <t>(Nº de intervenciones realizadas/ Nº de solicitudes recibidas) * 100</t>
  </si>
  <si>
    <t>JURISDICCIÓN POLICIVA</t>
  </si>
  <si>
    <t xml:space="preserve">Vigilar las actuaciones y el cumplimiento de las disposiciones constitucionales y legales de la secretaria del interior e inspecciones de policía </t>
  </si>
  <si>
    <t xml:space="preserve">Humanos: Personero Delegado, profesionales de apoyo y judicantes
</t>
  </si>
  <si>
    <t>Constituirse como Ministerio Público en los procesos policivos que trata el artículo 226 de la Ley 1801 de 2016, adelantados a solicitud de las partes y/o de oficio</t>
  </si>
  <si>
    <t>(Nº de procesos constituidos como ministerio público / Nº de comunicaciones recibidas) * 100</t>
  </si>
  <si>
    <t xml:space="preserve">Constituirse como Ministerio Público en los procesos que se adelantan en las inspecciones de tránsito y transporte según el articulo 138 de la Ley 796 de 2002,, a solicitud de las partes y/o de oficio </t>
  </si>
  <si>
    <t>Realizar veedurías a las inspecciones de policía y de tránsito y transporte, para verificar el cumpimiento al debido proceso a solicitud de las partes y/o de oficio</t>
  </si>
  <si>
    <t>(N° de visitas especiales realizadas  / N° de visitas especiales solicitadas y/o de oficio) * 100</t>
  </si>
  <si>
    <t>Intervenir ante las autoridades competentes para el cumplimiento de los fallos policivos a solicitud de los ciudadanos y de oficio</t>
  </si>
  <si>
    <t>(Nº de intervenciones realizadas / Nº de solicitudes de intervención recibidas) * 100</t>
  </si>
  <si>
    <t>PARTICIPACIÓN EN LA ADMINISTRACIÓN DE JUSTICIA</t>
  </si>
  <si>
    <t>Personero delegado para la vigilancia administrativa, policiva, judicial y ambiental.</t>
  </si>
  <si>
    <t>Actuar ante las autoridades judiciales en defensa del orden jurídico, los derechos y garantías fundamentales de los ciudadanos.</t>
  </si>
  <si>
    <t>Asistir a las audiencias en los juzgados penales municipales de floridablanca a solicitud de parte</t>
  </si>
  <si>
    <t>(Nº de seguimientos realizados / Nº de solicitudes recibidas) * 100</t>
  </si>
  <si>
    <t xml:space="preserve">Realizar el Acompañamiento a las diligencias solicitadas por la POLICÍA, el CTI y SIJIN </t>
  </si>
  <si>
    <t>(Nº de acompañamientos realizados / Nº. de acompañamientos requeridos) * 100</t>
  </si>
  <si>
    <t>Constituirse como Ministerio Público ante los juzgados penales municipales de Floridablanca a solicitud de los ciudadanos, de parte y/o de oficio en temas de competencia de esta delegada (art 109 Código de Procedimiento Penal)</t>
  </si>
  <si>
    <t>(Nº de constituciones realizadas / Nº de constituciones solicitadas) * 100</t>
  </si>
  <si>
    <t>Derechos colectivos y del ambiente</t>
  </si>
  <si>
    <t>Profesional Especializado     Personero delegado para la vigilancia administrativa, policiva, judicial y ambiental.                    Profesional Universitario</t>
  </si>
  <si>
    <t>Coadyuvar en la promoción de buenas prácticas en la conservación de los recursos naturales y del ambiente, así como su defensa y protección.</t>
  </si>
  <si>
    <r>
      <rPr>
        <sz val="7"/>
        <color rgb="FF000000"/>
        <rFont val="Arial"/>
      </rPr>
      <t>Intervenir ante las autoridades competentes a petición de la comunidad y de oficio en defensa de los recursos naturales y del ambiente</t>
    </r>
    <r>
      <rPr>
        <sz val="7"/>
        <color rgb="FFFF0000"/>
        <rFont val="Arial"/>
      </rPr>
      <t xml:space="preserve"> </t>
    </r>
  </si>
  <si>
    <t>(Nº de intervenciones realizadas/ Nº de intervenciones solicitadas y de oficio) * 100</t>
  </si>
  <si>
    <r>
      <rPr>
        <sz val="7"/>
        <color theme="1"/>
        <rFont val="Arial"/>
      </rPr>
      <t xml:space="preserve">Realizar </t>
    </r>
    <r>
      <rPr>
        <sz val="7"/>
        <color rgb="FF70AD47"/>
        <rFont val="Arial"/>
      </rPr>
      <t xml:space="preserve"> </t>
    </r>
    <r>
      <rPr>
        <sz val="7"/>
        <color theme="1"/>
        <rFont val="Arial"/>
      </rPr>
      <t>actividades ambientales</t>
    </r>
    <r>
      <rPr>
        <sz val="7"/>
        <color rgb="FF70AD47"/>
        <rFont val="Arial"/>
      </rPr>
      <t xml:space="preserve"> </t>
    </r>
    <r>
      <rPr>
        <sz val="7"/>
        <color theme="1"/>
        <rFont val="Arial"/>
      </rPr>
      <t>con el fin de incentivar el cuidado  y conservación del medio ambiente</t>
    </r>
  </si>
  <si>
    <t>(Nº de actividades realizadas / Nº de  actividades requeridas) * 100</t>
  </si>
  <si>
    <t>Tramitar ante la entidad competente las solicitudes y/o quejas radicadas en la entidad en temas de generación de residuos sólidos</t>
  </si>
  <si>
    <t>(Nº de solicitudes radicadas/ Nº de solicitudes tramitadas) * 100</t>
  </si>
  <si>
    <t>Tramitar ante la entidad competente las solicitudes y/o quejas radicadas en la entidad en temas de poda, corte, tala de arbóreos.</t>
  </si>
  <si>
    <t>Despachos comisorios</t>
  </si>
  <si>
    <t>Personeros delegados
 Personero Auxiliar</t>
  </si>
  <si>
    <t>Tramitar oportunamente los despachos comisorios.</t>
  </si>
  <si>
    <t>Humanos: Personeros Delegados, Personería Auxiliar, profesionales de apoyo y judicantes
Tecnológicos: Equipos de cómputo, video beam, impresora.
Infraestructura física para el desarrollo de las actividades
Medios de transporte
Papelería y herramientas de oficina</t>
  </si>
  <si>
    <t>Recepcionar, tramitar y devolver dentro del término concedido los despachos comisorios.</t>
  </si>
  <si>
    <t>,</t>
  </si>
  <si>
    <t>OBJETIVO ESTRATÉGICO 3:</t>
  </si>
  <si>
    <t>FOMENTAR LA INCLUSIÓN DE LOS CIUDADANOS EN LA DEFENSA DE SUS DERECHOS Y EL CONTROL SOCIAL</t>
  </si>
  <si>
    <t>X</t>
  </si>
  <si>
    <t>Atención al Usuario</t>
  </si>
  <si>
    <t xml:space="preserve">Personero Municipal
Personero Auxiliar
Personeros Delegados
Director de Gestión Administrativa y Financiera
Control Interno
Profesionales y Técnicos  </t>
  </si>
  <si>
    <t>Atender, asesorar y tramitar las peticiones, quejas, recursos y reclamos.</t>
  </si>
  <si>
    <t>Humanos: Técnico administrativo grado 02, Personeros Delegados, Judicantes 
Tecnológicos: Equipos de cómputo, impresora.
Infraestructura física para el desarrollo de las actividades
Medios de transporte
Papelería y herramientas de oficina</t>
  </si>
  <si>
    <t>Atender y asesorar a los usuarios; diligenciar el formato de atención que se recepciona en la entidad</t>
  </si>
  <si>
    <t>(Nº de usuarios atendidos y/o asesorados / Nº de solicitudes recibidas)*100</t>
  </si>
  <si>
    <t>Trámite de peticiones radicadas en la entidad</t>
  </si>
  <si>
    <t>(Nº de peticiones tramitadas / Nº de peticiones radicadas)*100</t>
  </si>
  <si>
    <t>Democracia y participación</t>
  </si>
  <si>
    <t>Personero delegado para la vigilancia administrativa, policiva, judicial y ambiental</t>
  </si>
  <si>
    <t>Coadyuvar en el proceso de formación y participación de la ciudadanía.</t>
  </si>
  <si>
    <t>Humanos: Personero Delegado, Judicantes
Tecnòlogicos: Equipos de computo, impresora.
Infraestructura física para el desarrollo de las actividades
Medios de transporte
Papelería y herramientas de oficina</t>
  </si>
  <si>
    <t>Realizar la inscripción y registro RUES de las veedurías ciudadanas solicitadas en el municipio de Floridablanca.</t>
  </si>
  <si>
    <t>(Nº de inscripciones realizadas / Nº de inscripciones solicitadas) * 100</t>
  </si>
  <si>
    <t>Acompañar las actividades electorales que se adelanten en el municipio de Floridablanca organizados por la Registraduría Nacional del Estado Civil</t>
  </si>
  <si>
    <t>(Nº de actividades electorales realizadas / Nº de actividades electorales solicitadas) * 100</t>
  </si>
  <si>
    <t xml:space="preserve"> 
</t>
  </si>
  <si>
    <t>Personería visible</t>
  </si>
  <si>
    <t>Construir una relación de confianza y pertenencia entre la comunidad y la Personería.</t>
  </si>
  <si>
    <t>Humanos: Personero, Personero Auxiliar, Personeros Delegados
Tecnológicos: Equipos de cómputo, video beam impresora.
Infraestructura física para el desarrollo de las actividades
Medios de transporte
Papelería y herramientas de oficina</t>
  </si>
  <si>
    <t xml:space="preserve">Atender las solicitudes de acompañamiento de la comunidad y entidades </t>
  </si>
  <si>
    <t xml:space="preserve">SE </t>
  </si>
  <si>
    <t>Asistir a invitaciones de control político que realiza el Concejo Municipal previa comunicación</t>
  </si>
  <si>
    <t>(Nº de invitaciones asistidas / Nº de invitaciones  radicadas) * 100</t>
  </si>
  <si>
    <t>Asistir a Citaciones a control político que realiza el Concejo Municipal</t>
  </si>
  <si>
    <t>(Nº de citaciones asistidas/ Nº de citaciones radicadas) * 100</t>
  </si>
  <si>
    <t>Presentar el informe de gestión anual al Concejo Municipal</t>
  </si>
  <si>
    <t>Informe de gestión</t>
  </si>
  <si>
    <t xml:space="preserve">Ejercer Seguimientos a las funciones preventivas realizadas que se encuentren vigentes </t>
  </si>
  <si>
    <t>(N° de preventivas en seguimientos / Nº de preventivas vigentes) *100</t>
  </si>
  <si>
    <t xml:space="preserve"> Proyectar función preventiva</t>
  </si>
  <si>
    <t>Funciones preventivas proyectadas</t>
  </si>
  <si>
    <t>Incrementar las publicaciones de la gestiòn de la personerìa con el fin de fortalecer los canales de comunicación y participación entre la Personería y la comunidad</t>
  </si>
  <si>
    <t>(N° de usuarios conectados o participantes en redes / Nº de usuarios conectados y en redes proyectados)*100</t>
  </si>
  <si>
    <t>Realizar piezas audiovisuales con contenido informativo y promocional de la entidad.</t>
  </si>
  <si>
    <t>(N° de piezas audiovisuales realizadas /N° de piezas audiovisuales programadas)</t>
  </si>
  <si>
    <t>Fomentar la participación
de la comunidad en las
actividades desarrolladas
por la Personería</t>
  </si>
  <si>
    <t>(N° de actividades de difusiòn realizadas / Nº de actividades de difusiòn proyectadas)*100</t>
  </si>
  <si>
    <t>OBJETIVO ESTRATÉGICO 4:</t>
  </si>
  <si>
    <t>Hacer seguimiento al cumplimiento de los procesos de la Administración Municipal</t>
  </si>
  <si>
    <t>Gestión del riesgo de desastres</t>
  </si>
  <si>
    <t xml:space="preserve">
Profesional Especializado</t>
  </si>
  <si>
    <t>Velar para que la Política Pública sobre la gestión del riesgo sea aplicada.</t>
  </si>
  <si>
    <t>Humanos: Profesional Especializado grado 04,
Tecnológicos: Equipos de cómputo, impresora.
Infraestructura física para el desarrollo de las actividades
Medios de transporte
Papelería y herramientas de oficina</t>
  </si>
  <si>
    <t>Recepcionar y tramitar las solicitudes de la comunidad y/o de oficio sobre gestión del riesgo en el municipio de Floridablanca y diligenciarlas ante el  Oficina de Gestión Ambiental y Mitigación del Riesgo (OGAMR) y/o entidades competentes para mitigar el riesgo.</t>
  </si>
  <si>
    <t>(N° de solicitudes recibidas y/o de oficio  / N° de solicitudes tramitadas)*100.</t>
  </si>
  <si>
    <t>Hacer seguimiento al cumplimiento del Plan de Acción definido en la Oficina de Gestión Ambiental y Mitigación del Riesgo (OGAMR)  y acorde con el POT</t>
  </si>
  <si>
    <t>No de seguimientos realizados.</t>
  </si>
  <si>
    <t>Intervención a acciones constitucionales</t>
  </si>
  <si>
    <t>Personeros delegados</t>
  </si>
  <si>
    <t>Hacer seguimiento al cumplimiento de las sentencias de las acciones populares</t>
  </si>
  <si>
    <t>Humanos:  Personeros Delegados, Judicantes 
Tecnológicos: Equipos de cómputo, impresora.
Infraestructura física para el desarrollo de las actividades
Medios de transporte
Papelería y herramientas de oficina</t>
  </si>
  <si>
    <t>Verificar  el cumplimiento de fallo de las acciones populares por orden judicial</t>
  </si>
  <si>
    <t xml:space="preserve">(Nº de  verificaciones realizadas / Nº de órdenes judiciales)*100 </t>
  </si>
  <si>
    <t xml:space="preserve">Asesorar y elaborar acciones de tutela a solicitud de parte y/o de oficio </t>
  </si>
  <si>
    <t>(Nº de tutelas elaboradas / Nº de tutelas solicitadas)*100</t>
  </si>
  <si>
    <t xml:space="preserve">Intervención en las acciones de tutela por vinculación judicial </t>
  </si>
  <si>
    <t>(N° de intervenciones realizadas / N° de vinculaciones judiciales) * 100</t>
  </si>
  <si>
    <t>Convocar al comité de verificación de acciones populares de sentencias vinculadas</t>
  </si>
  <si>
    <t>(Nº de comités convocados / Nº de sentencias vinculadas)*100</t>
  </si>
  <si>
    <t>Veeduría del Tesoro</t>
  </si>
  <si>
    <t>Vigilar el cumplimiento de las normas que rigen la contratación administrativa.</t>
  </si>
  <si>
    <t>Nº de auditorías realizadas</t>
  </si>
  <si>
    <t>Talento Humano</t>
  </si>
  <si>
    <t>Personero delegado para la vigilancia, administrativa, policiva, judicial y policiva</t>
  </si>
  <si>
    <t xml:space="preserve">Vigilar el cumplimiento de las normas con respecto a los movimientos de los funcionarios con derechos de carrera de la administración municipal y entes descentralizados. </t>
  </si>
  <si>
    <t>Humanos:  Personero Delegado, Director de gestión administrativa y financiera, profesionales de apoyo
Tecnológicos: Equipos de cómputo, impresora.
Infraestructura física para el desarrollo de las actividades
Medios de transporte
Papelería y herramientas de oficina</t>
  </si>
  <si>
    <t>Verificar mediante visitas el cumplimiento de la normatividad en cuanto a vinculación de personal y derechos de carrera de los funcionarios de la administración y entes descentralizados (Ley 909 de 2004) según convocatorias</t>
  </si>
  <si>
    <t>Nº de inspecciones realizadas</t>
  </si>
  <si>
    <t>Procesos disciplinarios adelantados por la Personería Municipal de Floridablanca</t>
  </si>
  <si>
    <t>Personero Municipal - Personera Auxiliar y Profesional Especializado</t>
  </si>
  <si>
    <t>Adelantar en primera instancia los procesos disciplinarios, conforme lo contemplado en la Ley 734 del 2002</t>
  </si>
  <si>
    <t>Humanos: Personero Auxiliar, Profesionales 
Tecnológicos: Equipos de cómputo, impresora.
Infraestructura física para el desarrollo de las actividades
Medios de transporte
Papelería y herramientas de oficina</t>
  </si>
  <si>
    <t>Atender  en forma oportuna requerimientos y visitas de los Organismos de Control</t>
  </si>
  <si>
    <t>(Nº de visitas atendidas / Nº de visitas recibidas) *100</t>
  </si>
  <si>
    <t>Proferir fallo de primera instancia</t>
  </si>
  <si>
    <t>(Nº de fallos programados / Nº de fallos proferidos) *100</t>
  </si>
  <si>
    <t>Realizar revisiones a los expedientes disciplinarios para así evitar el vencimiento de términos.</t>
  </si>
  <si>
    <t>Nº de revisiones realizadas</t>
  </si>
  <si>
    <t>Personera Auxiliar y Profesional Especializado</t>
  </si>
  <si>
    <t>Adelantar la etapa de instrucción de los procesos disciplinarios que en primera instancia son de competencia de la Personería Municipal, desde que se inicia la actuación o se avoca el conocimiento, hasta la notificación del Pliego de Cargos al disciplinado. conforme a las leyes 1952 de 2019 y 2094 de 2021.</t>
  </si>
  <si>
    <t>Revisar, estudiar y decidir sobre las quejas recepcionadas</t>
  </si>
  <si>
    <t>(Nº de quejas revisadas y estudiadas / Nº de quejas recepcionadas) * 100</t>
  </si>
  <si>
    <t>Remitir a las oficinas de control interno disciplinario las quejas que por competencia le corresponden cuando la Personería Municipal no hace uso del poder preferente. Así mismo remitir a la Procuraduría General de la Nación, las quejas, que por razones de competencia, deban ser evaluadas e iniciada la investigación por ese organismo de control, por razones de competencia.</t>
  </si>
  <si>
    <t>(Nª de quejas remitidas / Nº quejas evaluadas) *100</t>
  </si>
  <si>
    <t>Inhibirse de iniciar actuación disciplinaria de las quejas evaluadas al amparo del artículo 209 y 210.</t>
  </si>
  <si>
    <t>(N° de quejas inhibidas / N° de quejas evaluadas) *100</t>
  </si>
  <si>
    <t>Iniciar las actuaciones disciplinarias de las quejas evaluadas, y proferir auto de Indagación Preliminar o Auto de Investigación, según sea el caso; así como decretar y practicar las pruebas necesarias que conduzcan a la verdad real considerando que la carga de la prueba la tiene el Estado.</t>
  </si>
  <si>
    <t>(Nº de actuaciones iniciadas / Nº de quejas evaluadas) *100</t>
  </si>
  <si>
    <t xml:space="preserve">Evaluar al cierre de la investigación si existe mérito para proferir Pliegos de Cargos o autos de archivo dentro de los procesos disciplinarios y proceder a la formulación de Cargos o archivo según sea el caso, notificando a los sujetos procesales, etapa después de la cual, en caso de haberse proferido pliego de cargos, se remite el expediente al Personero Municipal para que inicie y culmine la etapa de juzgamiento. </t>
  </si>
  <si>
    <t>(Nº de autos de Pliego de Cargos y/o autos de archivo proferidos / Nº de procesos activos) * 100</t>
  </si>
  <si>
    <t>Atender en forma oportuna requerimientos y visitas de los Organismos de Control</t>
  </si>
  <si>
    <t>Realizar reuniones con el fin de fijar criterios orientadores respecto del trámite de procesos disciplinarios y quejas</t>
  </si>
  <si>
    <t>(Nº de reuniones programadas / Nº de reuniones realizadas) *100</t>
  </si>
  <si>
    <t xml:space="preserve">Decidir mediante auto de sustanciación que el juzgamiento se adelanta por el juicio ordinario o verbal </t>
  </si>
  <si>
    <t>N. autos proferidos / expedientes recibidos</t>
  </si>
  <si>
    <t>Personero Municipal</t>
  </si>
  <si>
    <t>Adelantar conforme a la Ley 1952 de 2019 y 2094 de 2021, la etapa de juzgamiento de todos los procesos disciplinarios, una vez reciba de la Personería Auxiliar los expedientes con auto de Pliego de Cargos debidamente notificado a los sujetos procesales.</t>
  </si>
  <si>
    <t>Humanos: Personero Auxiliar, Profesionales 
Tecnológicos: Equipos de cómputo, impresora.
Infraestructura física para el desarrollo de las actividades
Medios de transporte
Papelería y herramientas de oficina</t>
  </si>
  <si>
    <t xml:space="preserve"> Conceder recurso de apelación si es el caso y remitir el expediente a la Procuraduría Regional para que se surta la segunda instancia.</t>
  </si>
  <si>
    <t>recursos presentados / recursos concedidos</t>
  </si>
  <si>
    <t>Control urbano</t>
  </si>
  <si>
    <t xml:space="preserve">
Profesional Especializado
</t>
  </si>
  <si>
    <t>Hacer seguimiento al cumplimiento de la normatividad urbanística.</t>
  </si>
  <si>
    <t>Humanos: Profesional especializado, judicantes, personal de apoyo
Tecnológicos: Equipos de cómputo, impresora.
Infraestructura física para el desarrollo de las actividades
Medios de transporte
Papelería y herramientas de oficina</t>
  </si>
  <si>
    <t xml:space="preserve">Hacer seguimiento a las solicitudes de la comunidad, entidades y/o de oficio, en cumplimiento a las normas establecidas en el POT vigente y demás normas concordantes, </t>
  </si>
  <si>
    <t>(Nº de seguimientos ejecutados / Nº de seguimientos radicados y/o de oficio) *100</t>
  </si>
  <si>
    <t>Velar por el cumplimiento de las normas y procesos que rigen la modificación, revisión y formulación del POT</t>
  </si>
  <si>
    <t>Nº de verificaciones realizadas</t>
  </si>
  <si>
    <t xml:space="preserve">Hacer seguimiento a las denuncias de la comunidad y/o de oficio frente a las normas vigentes respecto a los actos administrativos proferidos por las curadurías urbanas y a la oficina asesora de planeación Municipal de Floridablanca </t>
  </si>
  <si>
    <t>(Nº de seguimientos realizados / Nº de actos proferidos) *100</t>
  </si>
  <si>
    <t>Espacio público</t>
  </si>
  <si>
    <t xml:space="preserve">
Profesional Especializado                              Personero Delegado en la Vigilancia  Administrativa</t>
  </si>
  <si>
    <t>Verificar el cumplimiento de la gestión de la Oficina de Planeación y de la Secretaría del Interior frente al Espacio Público.</t>
  </si>
  <si>
    <t>Realizar seguimiento a las acciones de recuperación del espacio público efectuadas por la Administración Municipal, frente a las solicitudes de la comunidad y/o de oficio.</t>
  </si>
  <si>
    <t>(N° de seguimientos realizados / N° de seguimientos solicitados)*100</t>
  </si>
  <si>
    <t>Hacer acompañamientos solicitados por la Administración Municipal o la comunidad, a las acciones programadas por el Municipio para la recuperación y/o disfrute del espacio público.</t>
  </si>
  <si>
    <t>(N° de acompañamientos realizados / N° de acompañamientos solicitados)*100</t>
  </si>
  <si>
    <t>Patrimonio inmueble</t>
  </si>
  <si>
    <t>Verificar el cumplimiento de la misión del BIF en relación al control y administración del patrimonio inmueble.</t>
  </si>
  <si>
    <t>Humanos: Profesional especializado
Tecnológicos: Equipos de cómputo, impresora.
Infraestructura física para el desarrollo de las actividades
Medios de transporte
Papelería y herramientas de oficina</t>
  </si>
  <si>
    <t xml:space="preserve">  Requerir al Banco Inmobiliario de Floridablanca informe anual de la relacion de los bienes del Municipio de Floridablanca indicando la situacion juridica, su estado y su uso.     </t>
  </si>
  <si>
    <t>Nº de informes allegados</t>
  </si>
  <si>
    <t>Revisar el inventario de los bienes inmuebles de propiedad del Municipio para verificar el estado, uso y aprovechamiento de los mismos por solicitud de la comunidad y/o de oficio.</t>
  </si>
  <si>
    <t xml:space="preserve">N° de seguimientos realizados </t>
  </si>
  <si>
    <t>Hacer seguimiento a la Administración Municipal frente a las denuncias de la comunidad y/o de oficio de la custodia de los bienes inmuebles de propiedad del  Municipio de Floridablanca</t>
  </si>
  <si>
    <t>(Nº de seguimientos realizados / Nº de seguimientos solicitados) *100</t>
  </si>
  <si>
    <t>Servicios Públicos</t>
  </si>
  <si>
    <t xml:space="preserve">
Profesional Especializado     Personero delegado para la vigilancia administrativa, policiva, judicial y ambiental.                    Profesional Universitario</t>
  </si>
  <si>
    <t xml:space="preserve">Orientación al usuario para que se cumpla el contrato de condiciones uniformes que tiene suscrito con las empresas prestadoras de servicios públicos. </t>
  </si>
  <si>
    <t>Humanos: Personero Delegado, profesionales de apoyo y judicantes
Tecnológicos: Equipos de cómputo, impresora.
Infraestructura física para el desarrollo de las actividades
Medios de transporte
Papelería y herramientas de oficina</t>
  </si>
  <si>
    <t>Hacer seguimiento a las solicitudes y/o quejas radicadas en cuanto a la prestación de los servicios públicos en el Municipio de Floridablanca</t>
  </si>
  <si>
    <t>(Nº de seguimientos realizadas / Nº de seguimientos solicitados) * 100</t>
  </si>
  <si>
    <t>Alumbrado Público</t>
  </si>
  <si>
    <t xml:space="preserve">
Profesional Universitario</t>
  </si>
  <si>
    <t>Realizar seguimiento al cumplimiento de los programas de expansión y reposición de las redes de alumbrado público y al recaudo de la contribución que financia los gastos que genera su prestación.</t>
  </si>
  <si>
    <t>Humanos: Profesional Universitario grado 1 
Tecnológicos: Equipos de cómputo, impresora.
Infraestructura física para el desarrollo de las actividades
Medios de transporte
Papelería y herramientas de oficina</t>
  </si>
  <si>
    <t xml:space="preserve">Hacer seguimiento al recaudo de la contribución de alumbrado público </t>
  </si>
  <si>
    <t>Tasa Bomberil</t>
  </si>
  <si>
    <t>Profesional Universitario</t>
  </si>
  <si>
    <t>Realizar seguimiento al comportamiento del recaudo de la tasa bomberil</t>
  </si>
  <si>
    <t>Hacer seguimiento al recaudo de la tasa bomberil</t>
  </si>
  <si>
    <t>ACTIVIDAD</t>
  </si>
  <si>
    <t>Publicar en el sitio WEB de transparencia y acceso a la información pública</t>
  </si>
  <si>
    <t>(N° de publicaciones  realizadas / N° de requerimientos a publicar)*100</t>
  </si>
  <si>
    <t>Actualizar link de encuestas de satisfacción en la página WEB</t>
  </si>
  <si>
    <t>Link de encuesta actualizado</t>
  </si>
  <si>
    <t>Actualizar clausura en contratos</t>
  </si>
  <si>
    <t>(N°. de contratos con cláusula / N°. total de contratos realizados) *100</t>
  </si>
  <si>
    <t>Actualizar el plan de seguridad y privacidad de la información</t>
  </si>
  <si>
    <t>Plan de seguridad y privacidad de la información actualizado</t>
  </si>
  <si>
    <t xml:space="preserve">Actualizar plan los riesgos de seguridad y privacidad de la información </t>
  </si>
  <si>
    <t>Plan  de riesgos de seguridad y privacidad de la información actualizado</t>
  </si>
  <si>
    <t>Realizar capacitación, sensibilización y comunicación de las políticas y buenas prácticas tecnológicas</t>
  </si>
  <si>
    <t>N°. de capacitaciones de sensibilización y comunicación de las políticas y buenas prácticas tecnológicas</t>
  </si>
  <si>
    <t>Coordinadora de Atención al Ciudadano</t>
  </si>
  <si>
    <t>Realizar caracterización de los ciudadanos, usuarios y grupos de interés</t>
  </si>
  <si>
    <t>Continuar con formato para caracterizar a los ciudadanos, usuarios, y grupos de interés de acuerdo a lo requerido</t>
  </si>
  <si>
    <t>(N°. de personas caracterizadas / N°. de personas atendidas) *100</t>
  </si>
  <si>
    <t xml:space="preserve">COORDINADOR DE ATENCIÓN AL CIUDADANO </t>
  </si>
  <si>
    <t xml:space="preserve">Aplicar estrategia para fortalecer la atenciòn prioritaria de los ciudadanos </t>
  </si>
  <si>
    <t>(Nº de personas prioritarias / Nº de personas atendidas)*100</t>
  </si>
  <si>
    <t xml:space="preserve">Coordinadora de Atención al Ciudadano </t>
  </si>
  <si>
    <t>Generar una base de datos de los usuarios</t>
  </si>
  <si>
    <t>Base de datos de usuarios</t>
  </si>
  <si>
    <t>Publicar en cartelera información de acceso al ciudadano</t>
  </si>
  <si>
    <t>Documentación publicada en cartelera</t>
  </si>
  <si>
    <t xml:space="preserve">Socializar cada uno de los valores del código de integridad  </t>
  </si>
  <si>
    <t>Capacitación del código de integridad</t>
  </si>
  <si>
    <t>Realizar evaluación y encuesta del cada capacitación</t>
  </si>
  <si>
    <t>N°. de encuestas y evaluaciones realizadas</t>
  </si>
  <si>
    <t>Actualizar el plan de monitoreo del riesgo de seguridad e informaciòn confidencial de la entidad</t>
  </si>
  <si>
    <t>Actualización del plan</t>
  </si>
  <si>
    <t>Identificar los problemas más frecuentes de cada grupo de valor</t>
  </si>
  <si>
    <t>No. de usuarios caracterizados/No. de usuarios atendidos</t>
  </si>
  <si>
    <t xml:space="preserve">Control Interno </t>
  </si>
  <si>
    <t>Actualizar el Mapa de Riesgos Institucional con el fin de identificar los riesgos y trámites para mitigarlos</t>
  </si>
  <si>
    <t>Mapa de Riesgos Institucional Año 2024</t>
  </si>
  <si>
    <t xml:space="preserve">Formular el PAAC </t>
  </si>
  <si>
    <t xml:space="preserve">Plan Anticorrupción y de Atención al Ciudadano  </t>
  </si>
  <si>
    <t>Publicar el PAAC</t>
  </si>
  <si>
    <t>Link de publicación</t>
  </si>
  <si>
    <t xml:space="preserve">Personero Municipal </t>
  </si>
  <si>
    <t xml:space="preserve">Formular el Plan de Acción Institucional </t>
  </si>
  <si>
    <t xml:space="preserve">Plan de Acción Formulado </t>
  </si>
  <si>
    <t xml:space="preserve">Publicar el Plan de Acción Institucional </t>
  </si>
  <si>
    <t xml:space="preserve">Publicar el plan anual de adquisiciones </t>
  </si>
  <si>
    <t xml:space="preserve">Plan anual de adquisiciones publicado  </t>
  </si>
  <si>
    <t>DG</t>
  </si>
  <si>
    <t>Realizar diagnóstico de participación ciudadana según el resultado del FURAG</t>
  </si>
  <si>
    <t>Diagnóstico</t>
  </si>
  <si>
    <t>Realizar publicaciones de la gestión de la Personerìa con el fin de fortalecer los canales de comunicación y participación entre la entidad y la comunidad</t>
  </si>
  <si>
    <t>Boletines publicados</t>
  </si>
  <si>
    <t>Fomentar la participación de la comunidad en las actividades desarrolladas por la personería</t>
  </si>
  <si>
    <t>Actividades de difusiòn realizadas</t>
  </si>
  <si>
    <t>Coordinadora de atención al ciudadano</t>
  </si>
  <si>
    <t xml:space="preserve">Caracterizar los usuarios de la entidad  </t>
  </si>
  <si>
    <t>N°. de usuarios caracterizados</t>
  </si>
  <si>
    <t>Publicar en la página web de la entidad información sobre la Ley 1712 de 2014</t>
  </si>
  <si>
    <t>Información publicada</t>
  </si>
  <si>
    <t>Aplicar encuesta de satisfacción del ciudadano en la página web</t>
  </si>
  <si>
    <t xml:space="preserve">Link de publicación </t>
  </si>
  <si>
    <t>Realizar procedimiento de disposición final de documentos</t>
  </si>
  <si>
    <t>Procedimiento aprobado</t>
  </si>
  <si>
    <t>Realizar las tablas de valoración documental</t>
  </si>
  <si>
    <t>Tablas de valoración aprobadas</t>
  </si>
  <si>
    <t>Realizar seguimiento al plan de mejoramiento archivístico, de acuerdo con la Ley 594 de 2000</t>
  </si>
  <si>
    <t>Evidencias cumplimiento plan de mejoramiento</t>
  </si>
  <si>
    <t>TODOS LOS FUNCIONARIOS</t>
  </si>
  <si>
    <t>Alimentar las actividades en el plan de acción  .</t>
  </si>
  <si>
    <t>No. de actividades alimentadas / No. de actividades publicadas</t>
  </si>
  <si>
    <t>Publicar informe de cumplimiento del plan de acción .</t>
  </si>
  <si>
    <t xml:space="preserve">Informe publicado </t>
  </si>
  <si>
    <t>Control Interno</t>
  </si>
  <si>
    <t xml:space="preserve">Hacer seguimiento a las actividades plasmadas en el plan de acción y planes estrategicos </t>
  </si>
  <si>
    <t xml:space="preserve">N°. de seguimientos realizados </t>
  </si>
  <si>
    <t>Hacer seguimiento al cumplimiento de la Ley 1712 de 2014  - Ley de Transparencia</t>
  </si>
  <si>
    <t xml:space="preserve">Realizar los informes parametrizados de evaluación de control interno </t>
  </si>
  <si>
    <t xml:space="preserve">Informes realizados </t>
  </si>
  <si>
    <t>Presentar el informe de control interno contable a la Contaduría General de la Nación según Resolución 357 de 2008.</t>
  </si>
  <si>
    <t>Informe diligenciado y presentado</t>
  </si>
  <si>
    <t xml:space="preserve">Actualizar si es necesario, la estrategia de racionalización de trámites en la plataforma SUIT  </t>
  </si>
  <si>
    <t>Estrategia actualizada</t>
  </si>
  <si>
    <t>Expedir resolución con la reglamentación de trámites y publicarla en la página web de la entidad</t>
  </si>
  <si>
    <t>Resolución expedida y publicada</t>
  </si>
  <si>
    <t>Difundir la estrategia por la página web y redes sociales</t>
  </si>
  <si>
    <t>Campaña de difusión realizada</t>
  </si>
  <si>
    <t>CONTROL INTERNO</t>
  </si>
  <si>
    <t>Socializar en el Comité institucional de gestión y desempeño el mapa de riesgos de corrupción</t>
  </si>
  <si>
    <t>Acta de comité</t>
  </si>
  <si>
    <t>PDDH - PDDH- CI- DGAF- PA</t>
  </si>
  <si>
    <t>Realizar el mapa de riesgos de corrupción con los responsables de los procesos</t>
  </si>
  <si>
    <t>Mapa de riesgos formulado</t>
  </si>
  <si>
    <t xml:space="preserve">Actualizar e implementar el plan estratégico de talento humano  </t>
  </si>
  <si>
    <t>Actualizar el plan estratégico de talento humano</t>
  </si>
  <si>
    <t>N°. de Actividades Ejecutadas / N°. de actividades programadas</t>
  </si>
  <si>
    <t xml:space="preserve">Actualizar y publicar el Plan Anual de vacantes y de previsión de recursos  </t>
  </si>
  <si>
    <t xml:space="preserve">Plan actualizado y publicado </t>
  </si>
  <si>
    <t>Actualizar, socializar y  publicar el plan de capacitación</t>
  </si>
  <si>
    <t xml:space="preserve">Plan actualizado, socializado y publicado </t>
  </si>
  <si>
    <t xml:space="preserve">Actualizar el plan de bienestar e incentivos </t>
  </si>
  <si>
    <t xml:space="preserve">Actualizar y publicar el plan de seguridad y salud en el trabajo  </t>
  </si>
  <si>
    <t>Cargar en el Sistema Estatal de Contratación Pública (SECOP II) toda la información relacionada con la contratación administrativa</t>
  </si>
  <si>
    <t>(N° de publicaciones realizadas / N° de contratos suscritos) * 100</t>
  </si>
  <si>
    <t>Administrar el Sistema Integral de Gestión del Empleo Público (SIGEP)</t>
  </si>
  <si>
    <t>(N° de hojas de vida dadas de alta y actualizadas / N° total de funcionarios y contratistas) * 100</t>
  </si>
  <si>
    <t>Actualizar el plan estratégico de Talento humano de acuerdo a las directrìz de la Función Pública y CNSC</t>
  </si>
  <si>
    <t>Plan Estratégico de Talento Humano</t>
  </si>
  <si>
    <t>Realizar diagnóstico de necesidades de capacitación a los funcionarios</t>
  </si>
  <si>
    <t>Encuesta</t>
  </si>
  <si>
    <t>Codificar y alimentar si se requiere, el mecanismo electrónico que arroje la historial laboral de cada funcionario indicando (ingreso y retiro, encargos, nivel de estudio, ausentismo, orientación sexual y prepensionados).</t>
  </si>
  <si>
    <t>Base de datos histórica digital</t>
  </si>
  <si>
    <t>Sistematizar los registros de asistencia de las actividades de bienestar y capacitación</t>
  </si>
  <si>
    <t>Archivo digital</t>
  </si>
  <si>
    <t>Realizar la inducción cuando se requiera</t>
  </si>
  <si>
    <t>Inducción a nuevos funcionarios</t>
  </si>
  <si>
    <t>Realizar el presupuesto de la entidad</t>
  </si>
  <si>
    <t>Presupuesto Aprobado</t>
  </si>
  <si>
    <t>Realizar la desagregación</t>
  </si>
  <si>
    <t>Presupuesto Desagregado</t>
  </si>
  <si>
    <t>Se hace solicitud de los recursos mensuales según certificación emitida por la Secretaría de Hacienda de los ICLD</t>
  </si>
  <si>
    <t>Oficio de solicitud</t>
  </si>
  <si>
    <t>Se implementa el GD</t>
  </si>
  <si>
    <t xml:space="preserve">Sistema GD actualizado </t>
  </si>
  <si>
    <t>Rendir los informes a las entidades competentes de las actividades propias del proceso financiero</t>
  </si>
  <si>
    <t>Informes rendidos</t>
  </si>
  <si>
    <t>Publicar en la página web mensualmente los estados financieros y la ejecución presupuestal</t>
  </si>
  <si>
    <t>Link con Informes publicados</t>
  </si>
  <si>
    <t xml:space="preserve">FEBRERO </t>
  </si>
  <si>
    <t xml:space="preserve">META </t>
  </si>
  <si>
    <t>BIMESTRE</t>
  </si>
  <si>
    <t>CONTROL INTERNO.                 PRIMER BIMESTRE.                               (ENERO - FEBRERO )</t>
  </si>
  <si>
    <t>CONTROL INTERNO.                 PRIMER BIMESTRE.                               (ENERO - FEBRERO)</t>
  </si>
  <si>
    <t>PRIMER BIMESTRE</t>
  </si>
  <si>
    <t>CONTROL INTERNO.                 PRIMER TRIMESTRE.                               (ENERO - FEBRERO)</t>
  </si>
  <si>
    <t>DIRECCION Y PLANEACION 2024</t>
  </si>
  <si>
    <t xml:space="preserve">                                                                            GOBIERNO DIGITAL 2024</t>
  </si>
  <si>
    <t>SERVICIO CIUDADANO 2024</t>
  </si>
  <si>
    <t>INTEGRIDAD 2024</t>
  </si>
  <si>
    <t>PARTICIPACIÓN CIUDADANA 2024</t>
  </si>
  <si>
    <t>TRANSPARENCIA 2024</t>
  </si>
  <si>
    <t>GESTIÓN DOCUMENTAL 2024</t>
  </si>
  <si>
    <t>DESEMPEÑO INSTITUCIONAL 2024</t>
  </si>
  <si>
    <t>CONTROL INTERNO 2024</t>
  </si>
  <si>
    <t>TRÁMITES 2024</t>
  </si>
  <si>
    <t>PLAN ANTICORRUPCIÓN 2024</t>
  </si>
  <si>
    <t>TALENTO HUMANO 2024</t>
  </si>
  <si>
    <t>PRESUPUESTO 2024</t>
  </si>
  <si>
    <t>CONTROL INTERNO.                 PRIMER BIIMESTRE.                               (ENERO - FEBRERO)</t>
  </si>
  <si>
    <t>PLAN DE ACCIÓN ANUAL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</si>
</sst>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9">
    <font>
      <sz val="12"/>
      <color rgb="FF000000"/>
      <name val="Calibri"/>
      <scheme val="minor"/>
    </font>
    <font>
      <sz val="8"/>
      <color rgb="FF000000"/>
      <name val="Arial"/>
    </font>
    <font>
      <sz val="7"/>
      <color rgb="FF000000"/>
      <name val="Arial"/>
    </font>
    <font>
      <sz val="7"/>
      <color theme="1"/>
      <name val="Arial"/>
    </font>
    <font>
      <sz val="8"/>
      <color rgb="FF000000"/>
      <name val="Calibri"/>
    </font>
    <font>
      <sz val="12"/>
      <color theme="1"/>
      <name val="Calibri"/>
    </font>
    <font>
      <b/>
      <sz val="8"/>
      <color rgb="FFFF0000"/>
      <name val="Calibri"/>
    </font>
    <font>
      <sz val="12"/>
      <name val="Calibri"/>
    </font>
    <font>
      <sz val="8"/>
      <color theme="1"/>
      <name val="Calibri"/>
    </font>
    <font>
      <sz val="12"/>
      <color theme="1"/>
      <name val="Calibri"/>
      <scheme val="minor"/>
    </font>
    <font>
      <b/>
      <sz val="8"/>
      <color rgb="FFFF0000"/>
      <name val="Arial"/>
    </font>
    <font>
      <b/>
      <sz val="8"/>
      <color rgb="FF000000"/>
      <name val="Calibri"/>
    </font>
    <font>
      <b/>
      <i/>
      <strike/>
      <sz val="8"/>
      <color rgb="FF000000"/>
      <name val="Calibri"/>
    </font>
    <font>
      <b/>
      <sz val="8"/>
      <color rgb="FF000000"/>
      <name val="Arial"/>
    </font>
    <font>
      <b/>
      <sz val="7"/>
      <color rgb="FF000000"/>
      <name val="Arial"/>
    </font>
    <font>
      <b/>
      <sz val="8"/>
      <color theme="1"/>
      <name val="Arial"/>
    </font>
    <font>
      <b/>
      <sz val="8"/>
      <color rgb="FFFF0000"/>
      <name val="Abadi mt condensed extra bold"/>
    </font>
    <font>
      <b/>
      <sz val="8"/>
      <color rgb="FF0000FF"/>
      <name val="Abadi mt condensed extra bold"/>
    </font>
    <font>
      <sz val="8"/>
      <color rgb="FFFF0000"/>
      <name val="Calibri"/>
    </font>
    <font>
      <b/>
      <sz val="8"/>
      <color rgb="FFFFFFFF"/>
      <name val="Calibri"/>
    </font>
    <font>
      <sz val="10"/>
      <color rgb="FFFF0000"/>
      <name val="Arial"/>
    </font>
    <font>
      <sz val="7"/>
      <color rgb="FF000000"/>
      <name val="Calibri"/>
    </font>
    <font>
      <sz val="12"/>
      <color rgb="FF000000"/>
      <name val="Calibri"/>
    </font>
    <font>
      <b/>
      <sz val="11"/>
      <color rgb="FFFF0000"/>
      <name val="Calibri"/>
    </font>
    <font>
      <sz val="15"/>
      <color rgb="FF000000"/>
      <name val="Calibri"/>
    </font>
    <font>
      <sz val="50"/>
      <color theme="1"/>
      <name val="Calibri"/>
    </font>
    <font>
      <sz val="12"/>
      <color rgb="FFFF0000"/>
      <name val="Arial"/>
    </font>
    <font>
      <sz val="7"/>
      <color theme="1"/>
      <name val="Calibri"/>
    </font>
    <font>
      <b/>
      <sz val="10"/>
      <color rgb="FFFF0000"/>
      <name val="Arial"/>
    </font>
    <font>
      <b/>
      <sz val="10"/>
      <color rgb="FFFFFFFF"/>
      <name val="Calibri"/>
    </font>
    <font>
      <b/>
      <sz val="10"/>
      <color rgb="FFFF0000"/>
      <name val="Calibri"/>
    </font>
    <font>
      <b/>
      <sz val="7"/>
      <color rgb="FFFF0000"/>
      <name val="Arial"/>
    </font>
    <font>
      <sz val="16"/>
      <color rgb="FF000000"/>
      <name val="Arial"/>
    </font>
    <font>
      <sz val="10"/>
      <color rgb="FF000000"/>
      <name val="Calibri"/>
    </font>
    <font>
      <b/>
      <sz val="7"/>
      <color theme="1"/>
      <name val="Arial"/>
    </font>
    <font>
      <b/>
      <sz val="7"/>
      <color rgb="FF0000FF"/>
      <name val="Arial"/>
    </font>
    <font>
      <sz val="11"/>
      <color rgb="FFFF0000"/>
      <name val="Arial"/>
    </font>
    <font>
      <sz val="12"/>
      <color rgb="FF000000"/>
      <name val="Arial"/>
    </font>
    <font>
      <sz val="9"/>
      <color rgb="FF000000"/>
      <name val="Arial"/>
    </font>
    <font>
      <b/>
      <sz val="10"/>
      <color rgb="FF000000"/>
      <name val="Calibri"/>
    </font>
    <font>
      <b/>
      <sz val="10"/>
      <color rgb="FF0000FF"/>
      <name val="Abadi mt condensed extra bold"/>
    </font>
    <font>
      <b/>
      <sz val="10"/>
      <color rgb="FFFF0000"/>
      <name val="Abadi mt condensed extra bold"/>
    </font>
    <font>
      <b/>
      <sz val="10"/>
      <color theme="1"/>
      <name val="Calibri"/>
    </font>
    <font>
      <b/>
      <sz val="12"/>
      <color rgb="FF0000FF"/>
      <name val="Abadi mt condensed extra bold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theme="1"/>
      <name val="Arial"/>
    </font>
    <font>
      <b/>
      <sz val="9"/>
      <color theme="1"/>
      <name val="Arial"/>
    </font>
    <font>
      <b/>
      <sz val="10"/>
      <color rgb="FF000000"/>
      <name val="Arial"/>
    </font>
    <font>
      <b/>
      <sz val="10"/>
      <color rgb="FF0000FF"/>
      <name val="Arial"/>
    </font>
    <font>
      <sz val="9"/>
      <color theme="1"/>
      <name val="Calibri"/>
    </font>
    <font>
      <b/>
      <sz val="12"/>
      <color rgb="FFFF0000"/>
      <name val="Arial"/>
    </font>
    <font>
      <b/>
      <sz val="12"/>
      <color rgb="FF000000"/>
      <name val="Calibri"/>
    </font>
    <font>
      <b/>
      <sz val="12"/>
      <color rgb="FFFF0000"/>
      <name val="Abadi mt condensed extra bold"/>
    </font>
    <font>
      <sz val="15"/>
      <color rgb="FFFF0000"/>
      <name val="Calibri"/>
    </font>
    <font>
      <sz val="11"/>
      <color rgb="FF3C4043"/>
      <name val="Roboto"/>
    </font>
    <font>
      <b/>
      <sz val="12"/>
      <color rgb="FF0000FF"/>
      <name val="Arial"/>
    </font>
    <font>
      <sz val="10"/>
      <color theme="1"/>
      <name val="Calibri"/>
    </font>
    <font>
      <b/>
      <sz val="10"/>
      <color rgb="FF0000FF"/>
      <name val="Calibri"/>
    </font>
    <font>
      <sz val="7"/>
      <color rgb="FF000000"/>
      <name val="Roboto"/>
    </font>
    <font>
      <sz val="7"/>
      <color rgb="FF0000FF"/>
      <name val="Arial"/>
    </font>
    <font>
      <sz val="10"/>
      <color rgb="FFDD0806"/>
      <name val="Arial"/>
    </font>
    <font>
      <sz val="10"/>
      <color theme="1"/>
      <name val="Arial"/>
    </font>
    <font>
      <b/>
      <sz val="12"/>
      <color theme="1"/>
      <name val="Arial"/>
    </font>
    <font>
      <b/>
      <sz val="10"/>
      <color rgb="FF002060"/>
      <name val="Arial"/>
    </font>
    <font>
      <sz val="10"/>
      <color rgb="FF002060"/>
      <name val="Arial"/>
    </font>
    <font>
      <sz val="7"/>
      <color rgb="FF002060"/>
      <name val="Arial"/>
    </font>
    <font>
      <sz val="7"/>
      <color rgb="FFDD0806"/>
      <name val="Arial"/>
    </font>
    <font>
      <b/>
      <sz val="12"/>
      <color rgb="FFFF0000"/>
      <name val="Calibri"/>
    </font>
    <font>
      <b/>
      <sz val="12"/>
      <color theme="1"/>
      <name val="Calibri"/>
    </font>
    <font>
      <b/>
      <sz val="12"/>
      <color rgb="FF0000FF"/>
      <name val="Calibri"/>
    </font>
    <font>
      <b/>
      <sz val="18"/>
      <color rgb="FF000000"/>
      <name val="Arial"/>
    </font>
    <font>
      <sz val="7"/>
      <color rgb="FFFF0000"/>
      <name val="Arial"/>
    </font>
    <font>
      <sz val="7"/>
      <color rgb="FF70AD47"/>
      <name val="Arial"/>
    </font>
    <font>
      <b/>
      <sz val="12"/>
      <color theme="1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B7B7B7"/>
        <bgColor rgb="FFB7B7B7"/>
      </patternFill>
    </fill>
    <fill>
      <patternFill patternType="solid">
        <fgColor rgb="FFBFBFBF"/>
        <bgColor rgb="FFBFBFBF"/>
      </patternFill>
    </fill>
    <fill>
      <patternFill patternType="solid">
        <fgColor rgb="FF63AAFE"/>
        <bgColor rgb="FF63AAFE"/>
      </patternFill>
    </fill>
    <fill>
      <patternFill patternType="solid">
        <fgColor rgb="FF92D050"/>
        <bgColor rgb="FF92D050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FF0000"/>
        <bgColor rgb="FFFF0000"/>
      </patternFill>
    </fill>
    <fill>
      <patternFill patternType="solid">
        <fgColor rgb="FFCCCCCC"/>
        <bgColor rgb="FFCCCCCC"/>
      </patternFill>
    </fill>
    <fill>
      <patternFill patternType="solid">
        <fgColor rgb="FFFF00FF"/>
        <bgColor rgb="FFFF00FF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theme="6"/>
        <bgColor theme="6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0" fillId="3" borderId="8" xfId="0" applyNumberFormat="1" applyFont="1" applyFill="1" applyBorder="1" applyAlignment="1">
      <alignment horizontal="center" vertical="center" wrapText="1"/>
    </xf>
    <xf numFmtId="3" fontId="12" fillId="3" borderId="1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11" fillId="3" borderId="15" xfId="0" applyNumberFormat="1" applyFont="1" applyFill="1" applyBorder="1" applyAlignment="1">
      <alignment horizontal="center" vertical="center" wrapText="1"/>
    </xf>
    <xf numFmtId="3" fontId="11" fillId="3" borderId="16" xfId="0" applyNumberFormat="1" applyFont="1" applyFill="1" applyBorder="1" applyAlignment="1">
      <alignment horizontal="center" vertical="center" wrapText="1"/>
    </xf>
    <xf numFmtId="3" fontId="12" fillId="3" borderId="16" xfId="0" applyNumberFormat="1" applyFont="1" applyFill="1" applyBorder="1" applyAlignment="1">
      <alignment horizontal="center" vertical="center" wrapText="1"/>
    </xf>
    <xf numFmtId="3" fontId="11" fillId="0" borderId="21" xfId="0" applyNumberFormat="1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 wrapText="1"/>
    </xf>
    <xf numFmtId="3" fontId="11" fillId="0" borderId="26" xfId="0" applyNumberFormat="1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3" fontId="2" fillId="9" borderId="33" xfId="0" applyNumberFormat="1" applyFont="1" applyFill="1" applyBorder="1" applyAlignment="1">
      <alignment horizontal="center" vertical="center" wrapText="1"/>
    </xf>
    <xf numFmtId="3" fontId="2" fillId="10" borderId="34" xfId="0" applyNumberFormat="1" applyFont="1" applyFill="1" applyBorder="1" applyAlignment="1">
      <alignment horizontal="center" vertical="center" wrapText="1"/>
    </xf>
    <xf numFmtId="3" fontId="13" fillId="13" borderId="30" xfId="0" applyNumberFormat="1" applyFont="1" applyFill="1" applyBorder="1" applyAlignment="1">
      <alignment horizontal="center" vertical="center" wrapText="1"/>
    </xf>
    <xf numFmtId="3" fontId="10" fillId="9" borderId="30" xfId="0" applyNumberFormat="1" applyFont="1" applyFill="1" applyBorder="1" applyAlignment="1">
      <alignment horizontal="center" vertical="center" wrapText="1"/>
    </xf>
    <xf numFmtId="3" fontId="13" fillId="9" borderId="30" xfId="0" applyNumberFormat="1" applyFont="1" applyFill="1" applyBorder="1" applyAlignment="1">
      <alignment horizontal="center" vertical="center" wrapText="1"/>
    </xf>
    <xf numFmtId="3" fontId="13" fillId="9" borderId="30" xfId="0" applyNumberFormat="1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3" fontId="2" fillId="3" borderId="30" xfId="0" applyNumberFormat="1" applyFont="1" applyFill="1" applyBorder="1" applyAlignment="1">
      <alignment horizontal="center" vertical="center" wrapText="1"/>
    </xf>
    <xf numFmtId="3" fontId="2" fillId="3" borderId="36" xfId="0" applyNumberFormat="1" applyFont="1" applyFill="1" applyBorder="1" applyAlignment="1">
      <alignment horizontal="center" vertical="center" wrapText="1"/>
    </xf>
    <xf numFmtId="3" fontId="2" fillId="11" borderId="36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3" fontId="2" fillId="11" borderId="30" xfId="0" applyNumberFormat="1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14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9" fontId="2" fillId="2" borderId="30" xfId="0" applyNumberFormat="1" applyFont="1" applyFill="1" applyBorder="1" applyAlignment="1">
      <alignment horizontal="center" vertical="center"/>
    </xf>
    <xf numFmtId="3" fontId="4" fillId="2" borderId="30" xfId="0" applyNumberFormat="1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9" fontId="10" fillId="3" borderId="30" xfId="0" applyNumberFormat="1" applyFont="1" applyFill="1" applyBorder="1" applyAlignment="1">
      <alignment horizontal="center" vertical="center" wrapText="1"/>
    </xf>
    <xf numFmtId="9" fontId="19" fillId="3" borderId="30" xfId="0" applyNumberFormat="1" applyFont="1" applyFill="1" applyBorder="1" applyAlignment="1">
      <alignment horizontal="center" vertical="center" wrapText="1"/>
    </xf>
    <xf numFmtId="9" fontId="11" fillId="0" borderId="30" xfId="0" applyNumberFormat="1" applyFont="1" applyBorder="1" applyAlignment="1">
      <alignment horizontal="center" vertical="center" wrapText="1"/>
    </xf>
    <xf numFmtId="3" fontId="19" fillId="3" borderId="30" xfId="0" applyNumberFormat="1" applyFont="1" applyFill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center" vertical="center" wrapText="1"/>
    </xf>
    <xf numFmtId="9" fontId="6" fillId="3" borderId="30" xfId="0" applyNumberFormat="1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9" fontId="2" fillId="9" borderId="30" xfId="0" applyNumberFormat="1" applyFont="1" applyFill="1" applyBorder="1" applyAlignment="1">
      <alignment horizontal="center" vertical="center"/>
    </xf>
    <xf numFmtId="9" fontId="2" fillId="10" borderId="30" xfId="0" applyNumberFormat="1" applyFont="1" applyFill="1" applyBorder="1" applyAlignment="1">
      <alignment horizontal="center" vertical="center"/>
    </xf>
    <xf numFmtId="9" fontId="10" fillId="9" borderId="30" xfId="0" applyNumberFormat="1" applyFont="1" applyFill="1" applyBorder="1" applyAlignment="1">
      <alignment horizontal="center" vertical="center" wrapText="1"/>
    </xf>
    <xf numFmtId="9" fontId="13" fillId="9" borderId="30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9" fontId="2" fillId="3" borderId="30" xfId="0" applyNumberFormat="1" applyFont="1" applyFill="1" applyBorder="1" applyAlignment="1">
      <alignment horizontal="center" vertical="center"/>
    </xf>
    <xf numFmtId="9" fontId="2" fillId="11" borderId="30" xfId="0" applyNumberFormat="1" applyFont="1" applyFill="1" applyBorder="1" applyAlignment="1">
      <alignment horizontal="center" vertical="center"/>
    </xf>
    <xf numFmtId="3" fontId="1" fillId="4" borderId="30" xfId="0" applyNumberFormat="1" applyFont="1" applyFill="1" applyBorder="1" applyAlignment="1">
      <alignment horizontal="center" vertical="center" wrapText="1"/>
    </xf>
    <xf numFmtId="3" fontId="1" fillId="4" borderId="30" xfId="0" applyNumberFormat="1" applyFont="1" applyFill="1" applyBorder="1" applyAlignment="1">
      <alignment horizontal="center" vertical="center" wrapText="1"/>
    </xf>
    <xf numFmtId="3" fontId="11" fillId="9" borderId="30" xfId="0" applyNumberFormat="1" applyFont="1" applyFill="1" applyBorder="1" applyAlignment="1">
      <alignment horizontal="center" vertical="center" wrapText="1"/>
    </xf>
    <xf numFmtId="9" fontId="17" fillId="9" borderId="30" xfId="0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/>
    </xf>
    <xf numFmtId="3" fontId="2" fillId="3" borderId="30" xfId="0" applyNumberFormat="1" applyFont="1" applyFill="1" applyBorder="1" applyAlignment="1">
      <alignment horizontal="center" vertical="center"/>
    </xf>
    <xf numFmtId="3" fontId="2" fillId="11" borderId="30" xfId="0" applyNumberFormat="1" applyFont="1" applyFill="1" applyBorder="1" applyAlignment="1">
      <alignment horizontal="center" vertical="center"/>
    </xf>
    <xf numFmtId="3" fontId="1" fillId="3" borderId="30" xfId="0" applyNumberFormat="1" applyFont="1" applyFill="1" applyBorder="1" applyAlignment="1">
      <alignment horizontal="center" vertical="center" wrapText="1"/>
    </xf>
    <xf numFmtId="0" fontId="2" fillId="11" borderId="30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/>
    </xf>
    <xf numFmtId="9" fontId="2" fillId="4" borderId="30" xfId="0" applyNumberFormat="1" applyFont="1" applyFill="1" applyBorder="1" applyAlignment="1">
      <alignment horizontal="center" vertical="center"/>
    </xf>
    <xf numFmtId="3" fontId="11" fillId="4" borderId="30" xfId="0" applyNumberFormat="1" applyFont="1" applyFill="1" applyBorder="1" applyAlignment="1">
      <alignment horizontal="center" vertical="center" wrapText="1"/>
    </xf>
    <xf numFmtId="9" fontId="17" fillId="4" borderId="30" xfId="0" applyNumberFormat="1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4" fillId="15" borderId="3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9" fontId="2" fillId="3" borderId="30" xfId="0" applyNumberFormat="1" applyFont="1" applyFill="1" applyBorder="1" applyAlignment="1">
      <alignment horizontal="center" vertical="center"/>
    </xf>
    <xf numFmtId="3" fontId="1" fillId="3" borderId="30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14" borderId="30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0" fillId="2" borderId="30" xfId="0" applyFont="1" applyFill="1" applyBorder="1" applyAlignment="1">
      <alignment horizontal="center" vertical="center" wrapText="1"/>
    </xf>
    <xf numFmtId="9" fontId="2" fillId="2" borderId="30" xfId="0" applyNumberFormat="1" applyFont="1" applyFill="1" applyBorder="1" applyAlignment="1">
      <alignment horizontal="left" vertical="center" wrapText="1"/>
    </xf>
    <xf numFmtId="3" fontId="21" fillId="2" borderId="30" xfId="0" applyNumberFormat="1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6" fillId="2" borderId="30" xfId="0" applyFont="1" applyFill="1" applyBorder="1" applyAlignment="1">
      <alignment horizontal="center" vertical="center" wrapText="1"/>
    </xf>
    <xf numFmtId="9" fontId="28" fillId="3" borderId="30" xfId="0" applyNumberFormat="1" applyFont="1" applyFill="1" applyBorder="1" applyAlignment="1">
      <alignment horizontal="center" vertical="center" wrapText="1"/>
    </xf>
    <xf numFmtId="9" fontId="30" fillId="3" borderId="30" xfId="0" applyNumberFormat="1" applyFont="1" applyFill="1" applyBorder="1" applyAlignment="1">
      <alignment horizontal="center" vertical="center"/>
    </xf>
    <xf numFmtId="0" fontId="28" fillId="2" borderId="30" xfId="0" applyFont="1" applyFill="1" applyBorder="1" applyAlignment="1">
      <alignment horizontal="center" vertical="center" wrapText="1"/>
    </xf>
    <xf numFmtId="0" fontId="32" fillId="3" borderId="30" xfId="0" applyFont="1" applyFill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/>
    </xf>
    <xf numFmtId="0" fontId="31" fillId="2" borderId="30" xfId="0" applyFont="1" applyFill="1" applyBorder="1" applyAlignment="1">
      <alignment horizontal="center" vertical="center" wrapText="1"/>
    </xf>
    <xf numFmtId="9" fontId="2" fillId="9" borderId="30" xfId="0" applyNumberFormat="1" applyFont="1" applyFill="1" applyBorder="1" applyAlignment="1">
      <alignment horizontal="left" vertical="center" wrapText="1"/>
    </xf>
    <xf numFmtId="9" fontId="2" fillId="10" borderId="30" xfId="0" applyNumberFormat="1" applyFont="1" applyFill="1" applyBorder="1" applyAlignment="1">
      <alignment horizontal="left" vertical="center" wrapText="1"/>
    </xf>
    <xf numFmtId="3" fontId="14" fillId="13" borderId="30" xfId="0" applyNumberFormat="1" applyFont="1" applyFill="1" applyBorder="1" applyAlignment="1">
      <alignment horizontal="center" vertical="center" wrapText="1"/>
    </xf>
    <xf numFmtId="9" fontId="31" fillId="9" borderId="30" xfId="0" applyNumberFormat="1" applyFont="1" applyFill="1" applyBorder="1" applyAlignment="1">
      <alignment horizontal="center" vertical="center" wrapText="1"/>
    </xf>
    <xf numFmtId="3" fontId="14" fillId="9" borderId="30" xfId="0" applyNumberFormat="1" applyFont="1" applyFill="1" applyBorder="1" applyAlignment="1">
      <alignment horizontal="center" vertical="center" wrapText="1"/>
    </xf>
    <xf numFmtId="3" fontId="14" fillId="9" borderId="30" xfId="0" applyNumberFormat="1" applyFont="1" applyFill="1" applyBorder="1" applyAlignment="1">
      <alignment horizontal="center" vertical="center" wrapText="1"/>
    </xf>
    <xf numFmtId="9" fontId="35" fillId="9" borderId="30" xfId="0" applyNumberFormat="1" applyFont="1" applyFill="1" applyBorder="1" applyAlignment="1">
      <alignment horizontal="center" vertical="center" wrapText="1"/>
    </xf>
    <xf numFmtId="0" fontId="36" fillId="14" borderId="30" xfId="0" applyFont="1" applyFill="1" applyBorder="1" applyAlignment="1">
      <alignment horizontal="center" vertical="center" wrapText="1"/>
    </xf>
    <xf numFmtId="9" fontId="3" fillId="3" borderId="30" xfId="0" applyNumberFormat="1" applyFont="1" applyFill="1" applyBorder="1" applyAlignment="1">
      <alignment horizontal="left" vertical="center" wrapText="1"/>
    </xf>
    <xf numFmtId="9" fontId="3" fillId="11" borderId="30" xfId="0" applyNumberFormat="1" applyFont="1" applyFill="1" applyBorder="1" applyAlignment="1">
      <alignment horizontal="left" vertical="center" wrapText="1"/>
    </xf>
    <xf numFmtId="3" fontId="2" fillId="4" borderId="30" xfId="0" applyNumberFormat="1" applyFont="1" applyFill="1" applyBorder="1" applyAlignment="1">
      <alignment horizontal="center" vertical="center" wrapText="1"/>
    </xf>
    <xf numFmtId="3" fontId="2" fillId="4" borderId="30" xfId="0" applyNumberFormat="1" applyFont="1" applyFill="1" applyBorder="1" applyAlignment="1">
      <alignment horizontal="center" vertical="center" wrapText="1"/>
    </xf>
    <xf numFmtId="3" fontId="37" fillId="4" borderId="30" xfId="0" applyNumberFormat="1" applyFont="1" applyFill="1" applyBorder="1" applyAlignment="1">
      <alignment horizontal="center" vertical="center" wrapText="1"/>
    </xf>
    <xf numFmtId="3" fontId="37" fillId="4" borderId="30" xfId="0" applyNumberFormat="1" applyFont="1" applyFill="1" applyBorder="1" applyAlignment="1">
      <alignment horizontal="center" vertical="center" wrapText="1"/>
    </xf>
    <xf numFmtId="3" fontId="38" fillId="4" borderId="30" xfId="0" applyNumberFormat="1" applyFont="1" applyFill="1" applyBorder="1" applyAlignment="1">
      <alignment horizontal="center" vertical="center" wrapText="1"/>
    </xf>
    <xf numFmtId="9" fontId="28" fillId="9" borderId="30" xfId="0" applyNumberFormat="1" applyFont="1" applyFill="1" applyBorder="1" applyAlignment="1">
      <alignment horizontal="center" vertical="center" wrapText="1"/>
    </xf>
    <xf numFmtId="3" fontId="39" fillId="9" borderId="30" xfId="0" applyNumberFormat="1" applyFont="1" applyFill="1" applyBorder="1" applyAlignment="1">
      <alignment horizontal="center" vertical="center" wrapText="1"/>
    </xf>
    <xf numFmtId="9" fontId="40" fillId="9" borderId="30" xfId="0" applyNumberFormat="1" applyFont="1" applyFill="1" applyBorder="1" applyAlignment="1">
      <alignment horizontal="center" vertical="center" wrapText="1"/>
    </xf>
    <xf numFmtId="9" fontId="41" fillId="10" borderId="30" xfId="0" applyNumberFormat="1" applyFont="1" applyFill="1" applyBorder="1" applyAlignment="1">
      <alignment horizontal="center" vertical="center" wrapText="1"/>
    </xf>
    <xf numFmtId="9" fontId="43" fillId="3" borderId="30" xfId="0" applyNumberFormat="1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/>
    </xf>
    <xf numFmtId="0" fontId="33" fillId="4" borderId="30" xfId="0" applyFont="1" applyFill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9" fontId="2" fillId="3" borderId="30" xfId="0" applyNumberFormat="1" applyFont="1" applyFill="1" applyBorder="1" applyAlignment="1">
      <alignment horizontal="left" vertical="center" wrapText="1"/>
    </xf>
    <xf numFmtId="9" fontId="2" fillId="11" borderId="30" xfId="0" applyNumberFormat="1" applyFont="1" applyFill="1" applyBorder="1" applyAlignment="1">
      <alignment horizontal="left" vertical="center" wrapText="1"/>
    </xf>
    <xf numFmtId="0" fontId="33" fillId="0" borderId="30" xfId="0" applyFont="1" applyBorder="1" applyAlignment="1">
      <alignment horizontal="center" vertical="center"/>
    </xf>
    <xf numFmtId="0" fontId="32" fillId="15" borderId="30" xfId="0" applyFont="1" applyFill="1" applyBorder="1" applyAlignment="1">
      <alignment horizontal="center" vertical="center" wrapText="1"/>
    </xf>
    <xf numFmtId="3" fontId="48" fillId="9" borderId="30" xfId="0" applyNumberFormat="1" applyFont="1" applyFill="1" applyBorder="1" applyAlignment="1">
      <alignment horizontal="center" vertical="center" wrapText="1"/>
    </xf>
    <xf numFmtId="3" fontId="48" fillId="9" borderId="30" xfId="0" applyNumberFormat="1" applyFont="1" applyFill="1" applyBorder="1" applyAlignment="1">
      <alignment horizontal="center" vertical="center" wrapText="1"/>
    </xf>
    <xf numFmtId="9" fontId="49" fillId="9" borderId="30" xfId="0" applyNumberFormat="1" applyFont="1" applyFill="1" applyBorder="1" applyAlignment="1">
      <alignment horizontal="center" vertical="center" wrapText="1"/>
    </xf>
    <xf numFmtId="9" fontId="28" fillId="10" borderId="30" xfId="0" applyNumberFormat="1" applyFont="1" applyFill="1" applyBorder="1" applyAlignment="1">
      <alignment horizontal="center" vertical="center" wrapText="1"/>
    </xf>
    <xf numFmtId="0" fontId="36" fillId="14" borderId="38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/>
    </xf>
    <xf numFmtId="0" fontId="36" fillId="14" borderId="33" xfId="0" applyFont="1" applyFill="1" applyBorder="1" applyAlignment="1">
      <alignment horizontal="center" vertical="center" wrapText="1"/>
    </xf>
    <xf numFmtId="3" fontId="2" fillId="3" borderId="30" xfId="0" applyNumberFormat="1" applyFont="1" applyFill="1" applyBorder="1" applyAlignment="1">
      <alignment horizontal="left" vertical="center" wrapText="1"/>
    </xf>
    <xf numFmtId="3" fontId="2" fillId="11" borderId="30" xfId="0" applyNumberFormat="1" applyFont="1" applyFill="1" applyBorder="1" applyAlignment="1">
      <alignment horizontal="left" vertical="center" wrapText="1"/>
    </xf>
    <xf numFmtId="3" fontId="27" fillId="4" borderId="8" xfId="0" applyNumberFormat="1" applyFont="1" applyFill="1" applyBorder="1" applyAlignment="1">
      <alignment horizontal="center" vertical="center" wrapText="1"/>
    </xf>
    <xf numFmtId="3" fontId="51" fillId="9" borderId="30" xfId="0" applyNumberFormat="1" applyFont="1" applyFill="1" applyBorder="1" applyAlignment="1">
      <alignment horizontal="center" vertical="center" wrapText="1"/>
    </xf>
    <xf numFmtId="3" fontId="53" fillId="10" borderId="30" xfId="0" applyNumberFormat="1" applyFont="1" applyFill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 wrapText="1"/>
    </xf>
    <xf numFmtId="3" fontId="55" fillId="4" borderId="1" xfId="0" applyNumberFormat="1" applyFont="1" applyFill="1" applyBorder="1" applyAlignment="1">
      <alignment horizontal="left"/>
    </xf>
    <xf numFmtId="3" fontId="2" fillId="3" borderId="30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36" fillId="2" borderId="33" xfId="0" applyFont="1" applyFill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2" fillId="0" borderId="0" xfId="0" applyFont="1"/>
    <xf numFmtId="0" fontId="44" fillId="2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9" fontId="21" fillId="2" borderId="1" xfId="0" applyNumberFormat="1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/>
    </xf>
    <xf numFmtId="9" fontId="28" fillId="3" borderId="8" xfId="0" applyNumberFormat="1" applyFont="1" applyFill="1" applyBorder="1" applyAlignment="1">
      <alignment horizontal="center" vertical="center" wrapText="1"/>
    </xf>
    <xf numFmtId="3" fontId="2" fillId="3" borderId="51" xfId="0" applyNumberFormat="1" applyFont="1" applyFill="1" applyBorder="1" applyAlignment="1">
      <alignment horizontal="center" vertical="center" wrapText="1"/>
    </xf>
    <xf numFmtId="9" fontId="30" fillId="3" borderId="52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9" fontId="2" fillId="3" borderId="57" xfId="0" applyNumberFormat="1" applyFont="1" applyFill="1" applyBorder="1" applyAlignment="1">
      <alignment horizontal="center" vertical="center"/>
    </xf>
    <xf numFmtId="9" fontId="2" fillId="3" borderId="58" xfId="0" applyNumberFormat="1" applyFont="1" applyFill="1" applyBorder="1" applyAlignment="1">
      <alignment horizontal="center" vertical="center"/>
    </xf>
    <xf numFmtId="9" fontId="2" fillId="11" borderId="58" xfId="0" applyNumberFormat="1" applyFont="1" applyFill="1" applyBorder="1" applyAlignment="1">
      <alignment horizontal="center" vertical="center"/>
    </xf>
    <xf numFmtId="3" fontId="44" fillId="4" borderId="30" xfId="0" applyNumberFormat="1" applyFont="1" applyFill="1" applyBorder="1" applyAlignment="1">
      <alignment horizontal="center" vertical="center" wrapText="1"/>
    </xf>
    <xf numFmtId="3" fontId="44" fillId="4" borderId="30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3" fontId="2" fillId="11" borderId="40" xfId="0" applyNumberFormat="1" applyFont="1" applyFill="1" applyBorder="1" applyAlignment="1">
      <alignment horizontal="center" vertical="center"/>
    </xf>
    <xf numFmtId="0" fontId="44" fillId="16" borderId="29" xfId="0" applyFont="1" applyFill="1" applyBorder="1" applyAlignment="1">
      <alignment horizontal="center" vertical="center" wrapText="1"/>
    </xf>
    <xf numFmtId="0" fontId="44" fillId="16" borderId="49" xfId="0" applyFont="1" applyFill="1" applyBorder="1" applyAlignment="1">
      <alignment horizontal="center" vertical="center" wrapText="1"/>
    </xf>
    <xf numFmtId="9" fontId="28" fillId="9" borderId="1" xfId="0" applyNumberFormat="1" applyFont="1" applyFill="1" applyBorder="1" applyAlignment="1">
      <alignment horizontal="center" vertical="center" wrapText="1"/>
    </xf>
    <xf numFmtId="3" fontId="46" fillId="9" borderId="1" xfId="0" applyNumberFormat="1" applyFont="1" applyFill="1" applyBorder="1" applyAlignment="1">
      <alignment horizontal="center" vertical="center" wrapText="1"/>
    </xf>
    <xf numFmtId="9" fontId="49" fillId="9" borderId="1" xfId="0" applyNumberFormat="1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9" fontId="3" fillId="3" borderId="57" xfId="0" applyNumberFormat="1" applyFont="1" applyFill="1" applyBorder="1" applyAlignment="1">
      <alignment horizontal="center" vertical="center"/>
    </xf>
    <xf numFmtId="9" fontId="3" fillId="3" borderId="58" xfId="0" applyNumberFormat="1" applyFont="1" applyFill="1" applyBorder="1" applyAlignment="1">
      <alignment horizontal="center" vertical="center"/>
    </xf>
    <xf numFmtId="9" fontId="3" fillId="11" borderId="58" xfId="0" applyNumberFormat="1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1" fontId="3" fillId="4" borderId="27" xfId="0" applyNumberFormat="1" applyFont="1" applyFill="1" applyBorder="1" applyAlignment="1">
      <alignment horizontal="center" vertical="center" wrapText="1"/>
    </xf>
    <xf numFmtId="9" fontId="30" fillId="9" borderId="52" xfId="0" applyNumberFormat="1" applyFont="1" applyFill="1" applyBorder="1" applyAlignment="1">
      <alignment horizontal="center" vertical="center"/>
    </xf>
    <xf numFmtId="3" fontId="42" fillId="9" borderId="52" xfId="0" applyNumberFormat="1" applyFont="1" applyFill="1" applyBorder="1" applyAlignment="1">
      <alignment horizontal="center" vertical="center"/>
    </xf>
    <xf numFmtId="9" fontId="58" fillId="9" borderId="59" xfId="0" applyNumberFormat="1" applyFont="1" applyFill="1" applyBorder="1" applyAlignment="1">
      <alignment horizontal="center" vertical="center"/>
    </xf>
    <xf numFmtId="1" fontId="3" fillId="3" borderId="57" xfId="0" applyNumberFormat="1" applyFont="1" applyFill="1" applyBorder="1" applyAlignment="1">
      <alignment horizontal="center" vertical="center"/>
    </xf>
    <xf numFmtId="1" fontId="3" fillId="3" borderId="51" xfId="0" applyNumberFormat="1" applyFont="1" applyFill="1" applyBorder="1" applyAlignment="1">
      <alignment horizontal="center" vertical="center"/>
    </xf>
    <xf numFmtId="3" fontId="2" fillId="11" borderId="58" xfId="0" applyNumberFormat="1" applyFont="1" applyFill="1" applyBorder="1" applyAlignment="1">
      <alignment horizontal="center" vertical="center"/>
    </xf>
    <xf numFmtId="9" fontId="3" fillId="3" borderId="30" xfId="0" applyNumberFormat="1" applyFont="1" applyFill="1" applyBorder="1" applyAlignment="1">
      <alignment horizontal="center" vertical="center"/>
    </xf>
    <xf numFmtId="9" fontId="3" fillId="11" borderId="3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1" fontId="3" fillId="3" borderId="30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3" fontId="39" fillId="9" borderId="36" xfId="0" applyNumberFormat="1" applyFont="1" applyFill="1" applyBorder="1" applyAlignment="1">
      <alignment horizontal="center" vertical="center" wrapText="1"/>
    </xf>
    <xf numFmtId="9" fontId="40" fillId="9" borderId="36" xfId="0" applyNumberFormat="1" applyFont="1" applyFill="1" applyBorder="1" applyAlignment="1">
      <alignment horizontal="center" vertical="center" wrapText="1"/>
    </xf>
    <xf numFmtId="0" fontId="59" fillId="3" borderId="30" xfId="0" applyFont="1" applyFill="1" applyBorder="1" applyAlignment="1">
      <alignment vertical="center" wrapText="1"/>
    </xf>
    <xf numFmtId="0" fontId="44" fillId="4" borderId="17" xfId="0" applyFont="1" applyFill="1" applyBorder="1" applyAlignment="1">
      <alignment horizontal="center" vertical="center" wrapText="1"/>
    </xf>
    <xf numFmtId="0" fontId="44" fillId="4" borderId="17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4" fillId="4" borderId="60" xfId="0" applyFont="1" applyFill="1" applyBorder="1" applyAlignment="1">
      <alignment horizontal="center" vertical="center" wrapText="1"/>
    </xf>
    <xf numFmtId="0" fontId="44" fillId="4" borderId="60" xfId="0" applyFont="1" applyFill="1" applyBorder="1" applyAlignment="1">
      <alignment horizontal="center" vertical="center" wrapText="1"/>
    </xf>
    <xf numFmtId="0" fontId="44" fillId="16" borderId="17" xfId="0" applyFont="1" applyFill="1" applyBorder="1" applyAlignment="1">
      <alignment horizontal="center" vertical="center" wrapText="1"/>
    </xf>
    <xf numFmtId="0" fontId="44" fillId="16" borderId="19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33" fillId="0" borderId="32" xfId="0" applyFont="1" applyBorder="1" applyAlignment="1">
      <alignment horizontal="center" vertical="center" wrapText="1"/>
    </xf>
    <xf numFmtId="3" fontId="2" fillId="4" borderId="36" xfId="0" applyNumberFormat="1" applyFont="1" applyFill="1" applyBorder="1" applyAlignment="1">
      <alignment horizontal="center" vertical="center" wrapText="1"/>
    </xf>
    <xf numFmtId="0" fontId="60" fillId="3" borderId="57" xfId="0" applyFont="1" applyFill="1" applyBorder="1" applyAlignment="1">
      <alignment horizontal="center" vertical="center"/>
    </xf>
    <xf numFmtId="0" fontId="60" fillId="3" borderId="58" xfId="0" applyFont="1" applyFill="1" applyBorder="1" applyAlignment="1">
      <alignment horizontal="center" vertical="center"/>
    </xf>
    <xf numFmtId="3" fontId="60" fillId="11" borderId="58" xfId="0" applyNumberFormat="1" applyFont="1" applyFill="1" applyBorder="1" applyAlignment="1">
      <alignment horizontal="center" vertical="center"/>
    </xf>
    <xf numFmtId="0" fontId="60" fillId="3" borderId="57" xfId="0" applyFont="1" applyFill="1" applyBorder="1" applyAlignment="1">
      <alignment horizontal="center" vertical="center"/>
    </xf>
    <xf numFmtId="0" fontId="44" fillId="4" borderId="30" xfId="0" applyFont="1" applyFill="1" applyBorder="1" applyAlignment="1">
      <alignment horizontal="center" vertical="center" wrapText="1"/>
    </xf>
    <xf numFmtId="9" fontId="2" fillId="4" borderId="57" xfId="0" applyNumberFormat="1" applyFont="1" applyFill="1" applyBorder="1" applyAlignment="1">
      <alignment horizontal="center" vertical="center"/>
    </xf>
    <xf numFmtId="9" fontId="2" fillId="4" borderId="58" xfId="0" applyNumberFormat="1" applyFont="1" applyFill="1" applyBorder="1" applyAlignment="1">
      <alignment horizontal="center" vertical="center"/>
    </xf>
    <xf numFmtId="9" fontId="28" fillId="4" borderId="30" xfId="0" applyNumberFormat="1" applyFont="1" applyFill="1" applyBorder="1" applyAlignment="1">
      <alignment horizontal="center" vertical="center" wrapText="1"/>
    </xf>
    <xf numFmtId="3" fontId="39" fillId="4" borderId="30" xfId="0" applyNumberFormat="1" applyFont="1" applyFill="1" applyBorder="1" applyAlignment="1">
      <alignment horizontal="center" vertical="center" wrapText="1"/>
    </xf>
    <xf numFmtId="9" fontId="40" fillId="4" borderId="30" xfId="0" applyNumberFormat="1" applyFont="1" applyFill="1" applyBorder="1" applyAlignment="1">
      <alignment horizontal="center" vertical="center" wrapText="1"/>
    </xf>
    <xf numFmtId="0" fontId="33" fillId="4" borderId="30" xfId="0" applyFont="1" applyFill="1" applyBorder="1" applyAlignment="1">
      <alignment horizontal="center" vertical="center"/>
    </xf>
    <xf numFmtId="0" fontId="21" fillId="0" borderId="0" xfId="0" applyFont="1"/>
    <xf numFmtId="0" fontId="37" fillId="2" borderId="30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center" wrapText="1"/>
    </xf>
    <xf numFmtId="1" fontId="22" fillId="2" borderId="30" xfId="0" applyNumberFormat="1" applyFont="1" applyFill="1" applyBorder="1" applyAlignment="1">
      <alignment horizontal="center" vertical="center" wrapText="1"/>
    </xf>
    <xf numFmtId="1" fontId="22" fillId="2" borderId="30" xfId="0" applyNumberFormat="1" applyFont="1" applyFill="1" applyBorder="1" applyAlignment="1">
      <alignment horizontal="center" wrapText="1"/>
    </xf>
    <xf numFmtId="1" fontId="5" fillId="2" borderId="30" xfId="0" applyNumberFormat="1" applyFont="1" applyFill="1" applyBorder="1" applyAlignment="1">
      <alignment horizontal="center" wrapText="1"/>
    </xf>
    <xf numFmtId="3" fontId="5" fillId="2" borderId="30" xfId="0" applyNumberFormat="1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 wrapText="1"/>
    </xf>
    <xf numFmtId="0" fontId="37" fillId="2" borderId="30" xfId="0" applyFont="1" applyFill="1" applyBorder="1" applyAlignment="1">
      <alignment horizontal="center" vertical="center" wrapText="1"/>
    </xf>
    <xf numFmtId="1" fontId="22" fillId="3" borderId="30" xfId="0" applyNumberFormat="1" applyFont="1" applyFill="1" applyBorder="1" applyAlignment="1">
      <alignment horizontal="center" vertical="center" wrapText="1"/>
    </xf>
    <xf numFmtId="1" fontId="22" fillId="3" borderId="30" xfId="0" applyNumberFormat="1" applyFont="1" applyFill="1" applyBorder="1" applyAlignment="1">
      <alignment horizontal="center" wrapText="1"/>
    </xf>
    <xf numFmtId="1" fontId="5" fillId="3" borderId="30" xfId="0" applyNumberFormat="1" applyFont="1" applyFill="1" applyBorder="1" applyAlignment="1">
      <alignment horizontal="center" wrapText="1"/>
    </xf>
    <xf numFmtId="3" fontId="37" fillId="0" borderId="30" xfId="0" applyNumberFormat="1" applyFont="1" applyBorder="1" applyAlignment="1">
      <alignment horizontal="center" vertical="center" wrapText="1"/>
    </xf>
    <xf numFmtId="3" fontId="57" fillId="3" borderId="30" xfId="0" applyNumberFormat="1" applyFont="1" applyFill="1" applyBorder="1" applyAlignment="1">
      <alignment horizontal="center" wrapText="1"/>
    </xf>
    <xf numFmtId="0" fontId="57" fillId="3" borderId="30" xfId="0" applyFont="1" applyFill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14" fillId="2" borderId="30" xfId="0" applyFont="1" applyFill="1" applyBorder="1" applyAlignment="1">
      <alignment horizontal="center" vertical="center" wrapText="1"/>
    </xf>
    <xf numFmtId="9" fontId="28" fillId="9" borderId="30" xfId="0" applyNumberFormat="1" applyFont="1" applyFill="1" applyBorder="1" applyAlignment="1">
      <alignment horizontal="center" wrapText="1"/>
    </xf>
    <xf numFmtId="9" fontId="48" fillId="9" borderId="30" xfId="0" applyNumberFormat="1" applyFont="1" applyFill="1" applyBorder="1" applyAlignment="1">
      <alignment horizontal="center" wrapText="1"/>
    </xf>
    <xf numFmtId="9" fontId="49" fillId="9" borderId="30" xfId="0" applyNumberFormat="1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7" fillId="0" borderId="30" xfId="0" applyFont="1" applyBorder="1" applyAlignment="1">
      <alignment horizontal="center" wrapText="1"/>
    </xf>
    <xf numFmtId="0" fontId="21" fillId="2" borderId="30" xfId="0" applyFont="1" applyFill="1" applyBorder="1" applyAlignment="1">
      <alignment horizontal="center" wrapText="1"/>
    </xf>
    <xf numFmtId="0" fontId="48" fillId="9" borderId="30" xfId="0" applyFont="1" applyFill="1" applyBorder="1" applyAlignment="1">
      <alignment horizontal="center" vertical="center" wrapText="1"/>
    </xf>
    <xf numFmtId="9" fontId="48" fillId="9" borderId="30" xfId="0" applyNumberFormat="1" applyFont="1" applyFill="1" applyBorder="1" applyAlignment="1">
      <alignment horizontal="center" vertical="center" wrapText="1"/>
    </xf>
    <xf numFmtId="9" fontId="2" fillId="4" borderId="30" xfId="0" applyNumberFormat="1" applyFont="1" applyFill="1" applyBorder="1" applyAlignment="1">
      <alignment horizontal="center" vertical="center" wrapText="1"/>
    </xf>
    <xf numFmtId="9" fontId="2" fillId="11" borderId="30" xfId="0" applyNumberFormat="1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center" wrapText="1"/>
    </xf>
    <xf numFmtId="0" fontId="33" fillId="0" borderId="30" xfId="0" applyFont="1" applyBorder="1" applyAlignment="1">
      <alignment wrapText="1"/>
    </xf>
    <xf numFmtId="3" fontId="3" fillId="11" borderId="30" xfId="0" applyNumberFormat="1" applyFont="1" applyFill="1" applyBorder="1" applyAlignment="1">
      <alignment horizontal="center" vertical="center" wrapText="1"/>
    </xf>
    <xf numFmtId="0" fontId="33" fillId="0" borderId="30" xfId="0" applyFont="1" applyBorder="1" applyAlignment="1">
      <alignment horizontal="center" wrapText="1"/>
    </xf>
    <xf numFmtId="0" fontId="33" fillId="0" borderId="30" xfId="0" applyFont="1" applyBorder="1" applyAlignment="1">
      <alignment horizontal="center" wrapText="1"/>
    </xf>
    <xf numFmtId="0" fontId="37" fillId="4" borderId="30" xfId="0" applyFont="1" applyFill="1" applyBorder="1" applyAlignment="1">
      <alignment horizontal="center" wrapText="1"/>
    </xf>
    <xf numFmtId="9" fontId="2" fillId="0" borderId="30" xfId="0" applyNumberFormat="1" applyFont="1" applyBorder="1" applyAlignment="1">
      <alignment horizontal="center" vertical="center" wrapText="1"/>
    </xf>
    <xf numFmtId="9" fontId="3" fillId="11" borderId="3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44" fillId="2" borderId="1" xfId="0" applyFont="1" applyFill="1" applyBorder="1" applyAlignment="1">
      <alignment vertical="center" wrapText="1"/>
    </xf>
    <xf numFmtId="0" fontId="44" fillId="14" borderId="1" xfId="0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center" wrapText="1"/>
    </xf>
    <xf numFmtId="0" fontId="44" fillId="11" borderId="1" xfId="0" applyFont="1" applyFill="1" applyBorder="1" applyAlignment="1">
      <alignment horizontal="center" vertical="center" wrapText="1"/>
    </xf>
    <xf numFmtId="3" fontId="22" fillId="2" borderId="1" xfId="0" applyNumberFormat="1" applyFont="1" applyFill="1" applyBorder="1" applyAlignment="1">
      <alignment vertical="center" wrapText="1"/>
    </xf>
    <xf numFmtId="3" fontId="22" fillId="2" borderId="1" xfId="0" applyNumberFormat="1" applyFont="1" applyFill="1" applyBorder="1"/>
    <xf numFmtId="3" fontId="5" fillId="2" borderId="1" xfId="0" applyNumberFormat="1" applyFont="1" applyFill="1" applyBorder="1"/>
    <xf numFmtId="4" fontId="5" fillId="2" borderId="1" xfId="0" applyNumberFormat="1" applyFont="1" applyFill="1" applyBorder="1"/>
    <xf numFmtId="0" fontId="5" fillId="2" borderId="1" xfId="0" applyFont="1" applyFill="1" applyBorder="1"/>
    <xf numFmtId="3" fontId="22" fillId="0" borderId="0" xfId="0" applyNumberFormat="1" applyFont="1" applyAlignment="1">
      <alignment vertical="center" wrapText="1"/>
    </xf>
    <xf numFmtId="3" fontId="22" fillId="0" borderId="0" xfId="0" applyNumberFormat="1" applyFont="1"/>
    <xf numFmtId="3" fontId="5" fillId="0" borderId="0" xfId="0" applyNumberFormat="1" applyFont="1"/>
    <xf numFmtId="4" fontId="5" fillId="0" borderId="0" xfId="0" applyNumberFormat="1" applyFont="1"/>
    <xf numFmtId="3" fontId="57" fillId="3" borderId="30" xfId="0" applyNumberFormat="1" applyFont="1" applyFill="1" applyBorder="1"/>
    <xf numFmtId="0" fontId="57" fillId="3" borderId="30" xfId="0" applyFont="1" applyFill="1" applyBorder="1"/>
    <xf numFmtId="0" fontId="57" fillId="0" borderId="30" xfId="0" applyFont="1" applyBorder="1"/>
    <xf numFmtId="0" fontId="22" fillId="0" borderId="30" xfId="0" applyFont="1" applyBorder="1"/>
    <xf numFmtId="0" fontId="48" fillId="2" borderId="1" xfId="0" applyFont="1" applyFill="1" applyBorder="1" applyAlignment="1">
      <alignment vertical="center" wrapText="1"/>
    </xf>
    <xf numFmtId="9" fontId="51" fillId="9" borderId="30" xfId="0" applyNumberFormat="1" applyFont="1" applyFill="1" applyBorder="1" applyAlignment="1">
      <alignment horizontal="center" wrapText="1"/>
    </xf>
    <xf numFmtId="9" fontId="45" fillId="9" borderId="30" xfId="0" applyNumberFormat="1" applyFont="1" applyFill="1" applyBorder="1" applyAlignment="1">
      <alignment horizontal="center" wrapText="1"/>
    </xf>
    <xf numFmtId="9" fontId="56" fillId="9" borderId="30" xfId="0" applyNumberFormat="1" applyFont="1" applyFill="1" applyBorder="1" applyAlignment="1">
      <alignment horizontal="center" wrapText="1"/>
    </xf>
    <xf numFmtId="9" fontId="51" fillId="10" borderId="30" xfId="0" applyNumberFormat="1" applyFont="1" applyFill="1" applyBorder="1" applyAlignment="1">
      <alignment horizontal="center" wrapText="1"/>
    </xf>
    <xf numFmtId="0" fontId="37" fillId="2" borderId="8" xfId="0" applyFont="1" applyFill="1" applyBorder="1" applyAlignment="1">
      <alignment horizontal="center"/>
    </xf>
    <xf numFmtId="0" fontId="37" fillId="0" borderId="30" xfId="0" applyFont="1" applyBorder="1"/>
    <xf numFmtId="0" fontId="5" fillId="0" borderId="30" xfId="0" applyFont="1" applyBorder="1"/>
    <xf numFmtId="0" fontId="33" fillId="2" borderId="8" xfId="0" applyFont="1" applyFill="1" applyBorder="1"/>
    <xf numFmtId="0" fontId="62" fillId="4" borderId="57" xfId="0" applyFont="1" applyFill="1" applyBorder="1" applyAlignment="1">
      <alignment horizontal="center" vertical="center" wrapText="1"/>
    </xf>
    <xf numFmtId="0" fontId="44" fillId="4" borderId="57" xfId="0" applyFont="1" applyFill="1" applyBorder="1" applyAlignment="1">
      <alignment horizontal="center" vertical="center" wrapText="1"/>
    </xf>
    <xf numFmtId="0" fontId="44" fillId="11" borderId="57" xfId="0" applyFont="1" applyFill="1" applyBorder="1" applyAlignment="1">
      <alignment horizontal="center" vertical="center" wrapText="1"/>
    </xf>
    <xf numFmtId="0" fontId="22" fillId="2" borderId="8" xfId="0" applyFont="1" applyFill="1" applyBorder="1"/>
    <xf numFmtId="0" fontId="22" fillId="0" borderId="30" xfId="0" applyFont="1" applyBorder="1" applyAlignment="1">
      <alignment wrapText="1"/>
    </xf>
    <xf numFmtId="0" fontId="22" fillId="0" borderId="30" xfId="0" applyFont="1" applyBorder="1" applyAlignment="1">
      <alignment wrapText="1"/>
    </xf>
    <xf numFmtId="0" fontId="62" fillId="4" borderId="30" xfId="0" applyFont="1" applyFill="1" applyBorder="1" applyAlignment="1">
      <alignment horizontal="center" vertical="center" wrapText="1"/>
    </xf>
    <xf numFmtId="9" fontId="44" fillId="4" borderId="30" xfId="0" applyNumberFormat="1" applyFont="1" applyFill="1" applyBorder="1" applyAlignment="1">
      <alignment horizontal="center" vertical="center" wrapText="1"/>
    </xf>
    <xf numFmtId="9" fontId="44" fillId="11" borderId="30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/>
    <xf numFmtId="0" fontId="64" fillId="0" borderId="30" xfId="0" applyFont="1" applyBorder="1" applyAlignment="1">
      <alignment horizontal="center" vertical="center" wrapText="1"/>
    </xf>
    <xf numFmtId="0" fontId="62" fillId="3" borderId="30" xfId="0" applyFont="1" applyFill="1" applyBorder="1" applyAlignment="1">
      <alignment horizontal="center" vertical="center" wrapText="1"/>
    </xf>
    <xf numFmtId="9" fontId="33" fillId="0" borderId="30" xfId="0" applyNumberFormat="1" applyFont="1" applyBorder="1" applyAlignment="1">
      <alignment horizontal="center" vertical="center"/>
    </xf>
    <xf numFmtId="9" fontId="33" fillId="11" borderId="30" xfId="0" applyNumberFormat="1" applyFont="1" applyFill="1" applyBorder="1" applyAlignment="1">
      <alignment horizontal="center" vertical="center"/>
    </xf>
    <xf numFmtId="0" fontId="64" fillId="0" borderId="30" xfId="0" applyFont="1" applyBorder="1" applyAlignment="1">
      <alignment horizontal="center" vertical="center" wrapText="1"/>
    </xf>
    <xf numFmtId="3" fontId="33" fillId="0" borderId="30" xfId="0" applyNumberFormat="1" applyFont="1" applyBorder="1" applyAlignment="1">
      <alignment horizontal="center" vertical="center"/>
    </xf>
    <xf numFmtId="3" fontId="33" fillId="11" borderId="30" xfId="0" applyNumberFormat="1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vertical="center" wrapText="1"/>
    </xf>
    <xf numFmtId="0" fontId="22" fillId="4" borderId="30" xfId="0" applyFont="1" applyFill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65" fillId="0" borderId="30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/>
    </xf>
    <xf numFmtId="0" fontId="33" fillId="11" borderId="30" xfId="0" applyFont="1" applyFill="1" applyBorder="1" applyAlignment="1">
      <alignment horizontal="center" vertical="center"/>
    </xf>
    <xf numFmtId="3" fontId="57" fillId="0" borderId="30" xfId="0" applyNumberFormat="1" applyFont="1" applyBorder="1" applyAlignment="1">
      <alignment horizontal="center" vertical="center" wrapText="1"/>
    </xf>
    <xf numFmtId="3" fontId="57" fillId="0" borderId="30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52" fillId="9" borderId="30" xfId="0" applyNumberFormat="1" applyFont="1" applyFill="1" applyBorder="1" applyAlignment="1">
      <alignment horizontal="center" vertical="center" wrapText="1"/>
    </xf>
    <xf numFmtId="0" fontId="44" fillId="2" borderId="30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7" fillId="2" borderId="30" xfId="0" applyFont="1" applyFill="1" applyBorder="1"/>
    <xf numFmtId="0" fontId="27" fillId="11" borderId="30" xfId="0" applyFont="1" applyFill="1" applyBorder="1"/>
    <xf numFmtId="0" fontId="22" fillId="2" borderId="30" xfId="0" applyFont="1" applyFill="1" applyBorder="1" applyAlignment="1">
      <alignment vertical="center" wrapText="1"/>
    </xf>
    <xf numFmtId="0" fontId="22" fillId="2" borderId="30" xfId="0" applyFont="1" applyFill="1" applyBorder="1"/>
    <xf numFmtId="0" fontId="5" fillId="2" borderId="30" xfId="0" applyFont="1" applyFill="1" applyBorder="1"/>
    <xf numFmtId="0" fontId="48" fillId="2" borderId="30" xfId="0" applyFont="1" applyFill="1" applyBorder="1" applyAlignment="1">
      <alignment vertical="center" wrapText="1"/>
    </xf>
    <xf numFmtId="0" fontId="37" fillId="2" borderId="30" xfId="0" applyFont="1" applyFill="1" applyBorder="1" applyAlignment="1">
      <alignment horizontal="center"/>
    </xf>
    <xf numFmtId="0" fontId="33" fillId="2" borderId="30" xfId="0" applyFont="1" applyFill="1" applyBorder="1"/>
    <xf numFmtId="0" fontId="66" fillId="0" borderId="30" xfId="0" applyFont="1" applyBorder="1" applyAlignment="1">
      <alignment horizontal="center" vertical="center" wrapText="1"/>
    </xf>
    <xf numFmtId="0" fontId="3" fillId="4" borderId="30" xfId="0" applyFont="1" applyFill="1" applyBorder="1" applyAlignment="1">
      <alignment vertical="center" wrapText="1"/>
    </xf>
    <xf numFmtId="0" fontId="2" fillId="4" borderId="30" xfId="0" applyFont="1" applyFill="1" applyBorder="1" applyAlignment="1">
      <alignment vertical="center" wrapText="1"/>
    </xf>
    <xf numFmtId="0" fontId="5" fillId="0" borderId="30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30" xfId="0" applyFont="1" applyBorder="1" applyAlignment="1"/>
    <xf numFmtId="0" fontId="3" fillId="4" borderId="30" xfId="0" applyFont="1" applyFill="1" applyBorder="1" applyAlignment="1">
      <alignment vertical="center" wrapText="1"/>
    </xf>
    <xf numFmtId="1" fontId="2" fillId="4" borderId="30" xfId="0" applyNumberFormat="1" applyFont="1" applyFill="1" applyBorder="1" applyAlignment="1">
      <alignment horizontal="center" vertical="center" wrapText="1"/>
    </xf>
    <xf numFmtId="1" fontId="3" fillId="11" borderId="30" xfId="0" applyNumberFormat="1" applyFont="1" applyFill="1" applyBorder="1" applyAlignment="1">
      <alignment horizontal="center" vertical="center" wrapText="1"/>
    </xf>
    <xf numFmtId="0" fontId="67" fillId="2" borderId="30" xfId="0" applyFont="1" applyFill="1" applyBorder="1" applyAlignment="1">
      <alignment vertical="center" wrapText="1"/>
    </xf>
    <xf numFmtId="0" fontId="2" fillId="11" borderId="30" xfId="0" applyFont="1" applyFill="1" applyBorder="1" applyAlignment="1">
      <alignment vertical="center" wrapText="1"/>
    </xf>
    <xf numFmtId="0" fontId="66" fillId="4" borderId="30" xfId="0" applyFont="1" applyFill="1" applyBorder="1" applyAlignment="1">
      <alignment vertical="center" wrapText="1"/>
    </xf>
    <xf numFmtId="0" fontId="21" fillId="4" borderId="30" xfId="0" applyFont="1" applyFill="1" applyBorder="1" applyAlignment="1">
      <alignment horizontal="center" vertical="center"/>
    </xf>
    <xf numFmtId="0" fontId="21" fillId="11" borderId="30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 wrapText="1"/>
    </xf>
    <xf numFmtId="0" fontId="22" fillId="0" borderId="30" xfId="0" applyFont="1" applyBorder="1" applyAlignment="1"/>
    <xf numFmtId="0" fontId="66" fillId="0" borderId="30" xfId="0" applyFont="1" applyBorder="1" applyAlignment="1">
      <alignment vertical="center" wrapText="1"/>
    </xf>
    <xf numFmtId="0" fontId="66" fillId="0" borderId="30" xfId="0" applyFont="1" applyBorder="1" applyAlignment="1">
      <alignment vertical="center" wrapText="1"/>
    </xf>
    <xf numFmtId="9" fontId="21" fillId="0" borderId="30" xfId="0" applyNumberFormat="1" applyFont="1" applyBorder="1" applyAlignment="1">
      <alignment horizontal="center" vertical="center"/>
    </xf>
    <xf numFmtId="9" fontId="21" fillId="11" borderId="30" xfId="0" applyNumberFormat="1" applyFont="1" applyFill="1" applyBorder="1" applyAlignment="1">
      <alignment horizontal="center" vertical="center"/>
    </xf>
    <xf numFmtId="0" fontId="66" fillId="3" borderId="30" xfId="0" applyFont="1" applyFill="1" applyBorder="1" applyAlignment="1">
      <alignment horizontal="left" vertical="center" wrapText="1"/>
    </xf>
    <xf numFmtId="0" fontId="21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wrapText="1"/>
    </xf>
    <xf numFmtId="0" fontId="66" fillId="0" borderId="30" xfId="0" applyFont="1" applyBorder="1" applyAlignment="1">
      <alignment vertical="center"/>
    </xf>
    <xf numFmtId="0" fontId="5" fillId="0" borderId="32" xfId="0" applyFont="1" applyBorder="1" applyAlignment="1">
      <alignment wrapText="1"/>
    </xf>
    <xf numFmtId="0" fontId="2" fillId="14" borderId="1" xfId="0" applyFont="1" applyFill="1" applyBorder="1" applyAlignment="1">
      <alignment vertical="center" wrapText="1"/>
    </xf>
    <xf numFmtId="0" fontId="67" fillId="2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/>
    <xf numFmtId="0" fontId="57" fillId="3" borderId="1" xfId="0" applyFont="1" applyFill="1" applyBorder="1"/>
    <xf numFmtId="0" fontId="32" fillId="3" borderId="38" xfId="0" applyFont="1" applyFill="1" applyBorder="1" applyAlignment="1">
      <alignment horizontal="center" vertical="center" wrapText="1"/>
    </xf>
    <xf numFmtId="0" fontId="5" fillId="0" borderId="27" xfId="0" applyFont="1" applyBorder="1"/>
    <xf numFmtId="0" fontId="3" fillId="4" borderId="57" xfId="0" applyFont="1" applyFill="1" applyBorder="1" applyAlignment="1">
      <alignment horizontal="left" vertical="center" wrapText="1"/>
    </xf>
    <xf numFmtId="0" fontId="66" fillId="4" borderId="57" xfId="0" applyFont="1" applyFill="1" applyBorder="1" applyAlignment="1">
      <alignment vertical="center" wrapText="1"/>
    </xf>
    <xf numFmtId="0" fontId="66" fillId="4" borderId="57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11" borderId="57" xfId="0" applyFont="1" applyFill="1" applyBorder="1" applyAlignment="1">
      <alignment horizontal="center" vertical="center" wrapText="1"/>
    </xf>
    <xf numFmtId="0" fontId="5" fillId="2" borderId="8" xfId="0" applyFont="1" applyFill="1" applyBorder="1"/>
    <xf numFmtId="0" fontId="33" fillId="0" borderId="30" xfId="0" applyFont="1" applyBorder="1" applyAlignment="1">
      <alignment wrapText="1"/>
    </xf>
    <xf numFmtId="0" fontId="33" fillId="0" borderId="30" xfId="0" applyFont="1" applyBorder="1"/>
    <xf numFmtId="0" fontId="3" fillId="4" borderId="30" xfId="0" applyFont="1" applyFill="1" applyBorder="1" applyAlignment="1">
      <alignment horizontal="left" vertical="center" wrapText="1"/>
    </xf>
    <xf numFmtId="0" fontId="66" fillId="4" borderId="30" xfId="0" applyFont="1" applyFill="1" applyBorder="1" applyAlignment="1">
      <alignment horizontal="center" vertical="center" wrapText="1"/>
    </xf>
    <xf numFmtId="0" fontId="33" fillId="0" borderId="30" xfId="0" applyFont="1" applyBorder="1" applyAlignment="1">
      <alignment vertical="center" wrapText="1"/>
    </xf>
    <xf numFmtId="0" fontId="66" fillId="3" borderId="30" xfId="0" applyFont="1" applyFill="1" applyBorder="1" applyAlignment="1">
      <alignment vertical="center" wrapText="1"/>
    </xf>
    <xf numFmtId="0" fontId="66" fillId="3" borderId="30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67" fillId="2" borderId="30" xfId="0" applyFont="1" applyFill="1" applyBorder="1" applyAlignment="1">
      <alignment horizontal="center" vertical="center" wrapText="1"/>
    </xf>
    <xf numFmtId="0" fontId="2" fillId="11" borderId="30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wrapText="1"/>
    </xf>
    <xf numFmtId="0" fontId="5" fillId="2" borderId="30" xfId="0" applyFont="1" applyFill="1" applyBorder="1" applyAlignment="1">
      <alignment wrapText="1"/>
    </xf>
    <xf numFmtId="0" fontId="57" fillId="3" borderId="30" xfId="0" applyFont="1" applyFill="1" applyBorder="1" applyAlignment="1">
      <alignment wrapText="1"/>
    </xf>
    <xf numFmtId="0" fontId="37" fillId="0" borderId="30" xfId="0" applyFont="1" applyBorder="1" applyAlignment="1">
      <alignment wrapText="1"/>
    </xf>
    <xf numFmtId="0" fontId="33" fillId="2" borderId="30" xfId="0" applyFont="1" applyFill="1" applyBorder="1" applyAlignment="1">
      <alignment wrapText="1"/>
    </xf>
    <xf numFmtId="9" fontId="21" fillId="0" borderId="30" xfId="0" applyNumberFormat="1" applyFont="1" applyBorder="1" applyAlignment="1">
      <alignment horizontal="center" vertical="center" wrapText="1"/>
    </xf>
    <xf numFmtId="9" fontId="21" fillId="11" borderId="30" xfId="0" applyNumberFormat="1" applyFont="1" applyFill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11" borderId="30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11" borderId="30" xfId="0" applyFont="1" applyFill="1" applyBorder="1" applyAlignment="1">
      <alignment horizontal="center" vertical="center" wrapText="1"/>
    </xf>
    <xf numFmtId="0" fontId="37" fillId="2" borderId="30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45" fillId="2" borderId="30" xfId="0" applyFont="1" applyFill="1" applyBorder="1" applyAlignment="1">
      <alignment vertical="center" wrapText="1"/>
    </xf>
    <xf numFmtId="9" fontId="51" fillId="9" borderId="30" xfId="0" applyNumberFormat="1" applyFont="1" applyFill="1" applyBorder="1" applyAlignment="1">
      <alignment horizontal="center" vertical="center" wrapText="1"/>
    </xf>
    <xf numFmtId="9" fontId="45" fillId="9" borderId="30" xfId="0" applyNumberFormat="1" applyFont="1" applyFill="1" applyBorder="1" applyAlignment="1">
      <alignment horizontal="center" vertical="center" wrapText="1"/>
    </xf>
    <xf numFmtId="9" fontId="56" fillId="9" borderId="30" xfId="0" applyNumberFormat="1" applyFont="1" applyFill="1" applyBorder="1" applyAlignment="1">
      <alignment horizontal="center" vertical="center" wrapText="1"/>
    </xf>
    <xf numFmtId="0" fontId="37" fillId="0" borderId="30" xfId="0" applyFont="1" applyBorder="1" applyAlignment="1">
      <alignment vertical="center" wrapText="1"/>
    </xf>
    <xf numFmtId="0" fontId="33" fillId="2" borderId="30" xfId="0" applyFont="1" applyFill="1" applyBorder="1" applyAlignment="1">
      <alignment vertical="center" wrapText="1"/>
    </xf>
    <xf numFmtId="0" fontId="66" fillId="4" borderId="30" xfId="0" applyFont="1" applyFill="1" applyBorder="1" applyAlignment="1">
      <alignment vertical="center" wrapText="1"/>
    </xf>
    <xf numFmtId="0" fontId="21" fillId="0" borderId="30" xfId="0" applyFont="1" applyBorder="1"/>
    <xf numFmtId="0" fontId="21" fillId="0" borderId="30" xfId="0" applyFont="1" applyBorder="1" applyAlignment="1">
      <alignment vertical="center" wrapText="1"/>
    </xf>
    <xf numFmtId="0" fontId="37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67" fillId="4" borderId="1" xfId="0" applyNumberFormat="1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1" fontId="22" fillId="2" borderId="1" xfId="0" applyNumberFormat="1" applyFont="1" applyFill="1" applyBorder="1" applyAlignment="1">
      <alignment vertical="center" wrapText="1"/>
    </xf>
    <xf numFmtId="1" fontId="22" fillId="2" borderId="1" xfId="0" applyNumberFormat="1" applyFont="1" applyFill="1" applyBorder="1"/>
    <xf numFmtId="1" fontId="5" fillId="2" borderId="1" xfId="0" applyNumberFormat="1" applyFont="1" applyFill="1" applyBorder="1"/>
    <xf numFmtId="9" fontId="30" fillId="2" borderId="1" xfId="0" applyNumberFormat="1" applyFont="1" applyFill="1" applyBorder="1" applyAlignment="1">
      <alignment horizontal="center" vertical="center" wrapText="1"/>
    </xf>
    <xf numFmtId="1" fontId="22" fillId="3" borderId="30" xfId="0" applyNumberFormat="1" applyFont="1" applyFill="1" applyBorder="1" applyAlignment="1">
      <alignment vertical="center" wrapText="1"/>
    </xf>
    <xf numFmtId="1" fontId="22" fillId="3" borderId="30" xfId="0" applyNumberFormat="1" applyFont="1" applyFill="1" applyBorder="1"/>
    <xf numFmtId="1" fontId="5" fillId="3" borderId="30" xfId="0" applyNumberFormat="1" applyFont="1" applyFill="1" applyBorder="1"/>
    <xf numFmtId="9" fontId="68" fillId="3" borderId="30" xfId="0" applyNumberFormat="1" applyFont="1" applyFill="1" applyBorder="1" applyAlignment="1">
      <alignment wrapText="1"/>
    </xf>
    <xf numFmtId="9" fontId="69" fillId="3" borderId="30" xfId="0" applyNumberFormat="1" applyFont="1" applyFill="1" applyBorder="1" applyAlignment="1">
      <alignment wrapText="1"/>
    </xf>
    <xf numFmtId="9" fontId="70" fillId="3" borderId="30" xfId="0" applyNumberFormat="1" applyFont="1" applyFill="1" applyBorder="1" applyAlignment="1">
      <alignment wrapText="1"/>
    </xf>
    <xf numFmtId="0" fontId="5" fillId="3" borderId="30" xfId="0" applyFont="1" applyFill="1" applyBorder="1"/>
    <xf numFmtId="0" fontId="22" fillId="0" borderId="3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3" fontId="37" fillId="0" borderId="30" xfId="0" applyNumberFormat="1" applyFont="1" applyBorder="1" applyAlignment="1">
      <alignment horizontal="left" vertical="center" wrapText="1"/>
    </xf>
    <xf numFmtId="3" fontId="1" fillId="0" borderId="30" xfId="0" applyNumberFormat="1" applyFont="1" applyBorder="1" applyAlignment="1">
      <alignment horizontal="left" vertical="center" wrapText="1"/>
    </xf>
    <xf numFmtId="3" fontId="1" fillId="0" borderId="30" xfId="0" applyNumberFormat="1" applyFont="1" applyBorder="1" applyAlignment="1">
      <alignment horizontal="left" vertical="center" wrapText="1"/>
    </xf>
    <xf numFmtId="9" fontId="28" fillId="0" borderId="30" xfId="0" applyNumberFormat="1" applyFont="1" applyBorder="1" applyAlignment="1">
      <alignment horizontal="left" vertical="center" wrapText="1"/>
    </xf>
    <xf numFmtId="3" fontId="39" fillId="0" borderId="30" xfId="0" applyNumberFormat="1" applyFont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center" vertical="center"/>
    </xf>
    <xf numFmtId="0" fontId="57" fillId="2" borderId="30" xfId="0" applyFont="1" applyFill="1" applyBorder="1" applyAlignment="1">
      <alignment wrapText="1"/>
    </xf>
    <xf numFmtId="0" fontId="57" fillId="0" borderId="30" xfId="0" applyFont="1" applyBorder="1" applyAlignment="1">
      <alignment wrapText="1"/>
    </xf>
    <xf numFmtId="0" fontId="66" fillId="3" borderId="30" xfId="0" applyFont="1" applyFill="1" applyBorder="1" applyAlignment="1">
      <alignment horizontal="center" vertical="center" wrapText="1"/>
    </xf>
    <xf numFmtId="0" fontId="50" fillId="0" borderId="30" xfId="0" applyFont="1" applyBorder="1" applyAlignment="1">
      <alignment wrapText="1"/>
    </xf>
    <xf numFmtId="0" fontId="2" fillId="11" borderId="30" xfId="0" applyFont="1" applyFill="1" applyBorder="1" applyAlignment="1">
      <alignment horizontal="center" vertical="center" wrapText="1"/>
    </xf>
    <xf numFmtId="0" fontId="71" fillId="4" borderId="30" xfId="0" applyFont="1" applyFill="1" applyBorder="1" applyAlignment="1">
      <alignment horizontal="center" vertical="center" wrapText="1"/>
    </xf>
    <xf numFmtId="0" fontId="33" fillId="4" borderId="30" xfId="0" applyFont="1" applyFill="1" applyBorder="1" applyAlignment="1">
      <alignment wrapText="1"/>
    </xf>
    <xf numFmtId="0" fontId="44" fillId="2" borderId="30" xfId="0" applyFont="1" applyFill="1" applyBorder="1" applyAlignment="1">
      <alignment horizontal="center" vertical="center" wrapText="1"/>
    </xf>
    <xf numFmtId="0" fontId="61" fillId="2" borderId="30" xfId="0" applyFont="1" applyFill="1" applyBorder="1" applyAlignment="1">
      <alignment horizontal="center" vertical="center" wrapText="1"/>
    </xf>
    <xf numFmtId="0" fontId="44" fillId="11" borderId="30" xfId="0" applyFont="1" applyFill="1" applyBorder="1" applyAlignment="1">
      <alignment horizontal="center" vertical="center" wrapText="1"/>
    </xf>
    <xf numFmtId="0" fontId="64" fillId="0" borderId="30" xfId="0" applyFont="1" applyBorder="1" applyAlignment="1">
      <alignment vertical="center" wrapText="1"/>
    </xf>
    <xf numFmtId="0" fontId="44" fillId="3" borderId="30" xfId="0" applyFont="1" applyFill="1" applyBorder="1" applyAlignment="1">
      <alignment horizontal="center" vertical="center" wrapText="1"/>
    </xf>
    <xf numFmtId="0" fontId="37" fillId="2" borderId="30" xfId="0" applyFont="1" applyFill="1" applyBorder="1"/>
    <xf numFmtId="0" fontId="2" fillId="0" borderId="30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/>
    </xf>
    <xf numFmtId="9" fontId="2" fillId="0" borderId="30" xfId="0" applyNumberFormat="1" applyFont="1" applyBorder="1" applyAlignment="1">
      <alignment horizontal="center" vertical="center"/>
    </xf>
    <xf numFmtId="0" fontId="37" fillId="3" borderId="1" xfId="0" applyFont="1" applyFill="1" applyBorder="1" applyAlignment="1">
      <alignment horizontal="center" wrapText="1"/>
    </xf>
    <xf numFmtId="0" fontId="37" fillId="4" borderId="30" xfId="0" applyFont="1" applyFill="1" applyBorder="1" applyAlignment="1">
      <alignment horizontal="center" vertical="center" wrapText="1"/>
    </xf>
    <xf numFmtId="0" fontId="37" fillId="0" borderId="30" xfId="0" applyFont="1" applyBorder="1" applyAlignment="1">
      <alignment wrapText="1"/>
    </xf>
    <xf numFmtId="0" fontId="2" fillId="0" borderId="30" xfId="0" applyFont="1" applyBorder="1" applyAlignment="1">
      <alignment horizontal="center" vertical="center"/>
    </xf>
    <xf numFmtId="0" fontId="37" fillId="0" borderId="30" xfId="0" applyFont="1" applyBorder="1" applyAlignment="1"/>
    <xf numFmtId="0" fontId="21" fillId="0" borderId="0" xfId="0" applyFont="1" applyAlignment="1"/>
    <xf numFmtId="0" fontId="66" fillId="0" borderId="30" xfId="0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62" fillId="0" borderId="30" xfId="0" applyNumberFormat="1" applyFont="1" applyBorder="1" applyAlignment="1">
      <alignment horizontal="center" vertical="center" wrapText="1"/>
    </xf>
    <xf numFmtId="3" fontId="15" fillId="7" borderId="22" xfId="0" applyNumberFormat="1" applyFont="1" applyFill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3" fontId="15" fillId="8" borderId="22" xfId="0" applyNumberFormat="1" applyFont="1" applyFill="1" applyBorder="1" applyAlignment="1">
      <alignment horizontal="center" vertical="center" wrapText="1"/>
    </xf>
    <xf numFmtId="3" fontId="15" fillId="8" borderId="36" xfId="0" applyNumberFormat="1" applyFont="1" applyFill="1" applyBorder="1" applyAlignment="1">
      <alignment horizontal="center" vertical="center" wrapText="1"/>
    </xf>
    <xf numFmtId="3" fontId="15" fillId="7" borderId="22" xfId="0" applyNumberFormat="1" applyFont="1" applyFill="1" applyBorder="1" applyAlignment="1">
      <alignment horizontal="center" vertical="center" wrapText="1"/>
    </xf>
    <xf numFmtId="3" fontId="15" fillId="7" borderId="36" xfId="0" applyNumberFormat="1" applyFont="1" applyFill="1" applyBorder="1" applyAlignment="1">
      <alignment horizontal="center" vertical="center" wrapText="1"/>
    </xf>
    <xf numFmtId="0" fontId="13" fillId="12" borderId="33" xfId="0" applyFont="1" applyFill="1" applyBorder="1" applyAlignment="1">
      <alignment horizontal="center" vertical="center" wrapText="1"/>
    </xf>
    <xf numFmtId="0" fontId="13" fillId="12" borderId="57" xfId="0" applyFont="1" applyFill="1" applyBorder="1" applyAlignment="1">
      <alignment horizontal="center" vertical="center" wrapText="1"/>
    </xf>
    <xf numFmtId="3" fontId="14" fillId="8" borderId="64" xfId="0" applyNumberFormat="1" applyFont="1" applyFill="1" applyBorder="1" applyAlignment="1">
      <alignment horizontal="center" vertical="center" wrapText="1"/>
    </xf>
    <xf numFmtId="3" fontId="14" fillId="8" borderId="55" xfId="0" applyNumberFormat="1" applyFont="1" applyFill="1" applyBorder="1" applyAlignment="1">
      <alignment horizontal="center" vertical="center" wrapText="1"/>
    </xf>
    <xf numFmtId="3" fontId="14" fillId="8" borderId="59" xfId="0" applyNumberFormat="1" applyFont="1" applyFill="1" applyBorder="1" applyAlignment="1">
      <alignment horizontal="center" vertical="center" wrapText="1"/>
    </xf>
    <xf numFmtId="3" fontId="14" fillId="8" borderId="46" xfId="0" applyNumberFormat="1" applyFont="1" applyFill="1" applyBorder="1" applyAlignment="1">
      <alignment horizontal="center" vertical="center" wrapText="1"/>
    </xf>
    <xf numFmtId="3" fontId="14" fillId="8" borderId="53" xfId="0" applyNumberFormat="1" applyFont="1" applyFill="1" applyBorder="1" applyAlignment="1">
      <alignment horizontal="center" vertical="center" wrapText="1"/>
    </xf>
    <xf numFmtId="3" fontId="14" fillId="8" borderId="48" xfId="0" applyNumberFormat="1" applyFont="1" applyFill="1" applyBorder="1" applyAlignment="1">
      <alignment horizontal="center" vertical="center" wrapText="1"/>
    </xf>
    <xf numFmtId="3" fontId="14" fillId="8" borderId="60" xfId="0" applyNumberFormat="1" applyFont="1" applyFill="1" applyBorder="1" applyAlignment="1">
      <alignment horizontal="center" vertical="center" wrapText="1"/>
    </xf>
    <xf numFmtId="3" fontId="14" fillId="8" borderId="51" xfId="0" applyNumberFormat="1" applyFont="1" applyFill="1" applyBorder="1" applyAlignment="1">
      <alignment horizontal="center" vertical="center" wrapText="1"/>
    </xf>
    <xf numFmtId="3" fontId="14" fillId="8" borderId="58" xfId="0" applyNumberFormat="1" applyFont="1" applyFill="1" applyBorder="1" applyAlignment="1">
      <alignment horizontal="center" vertical="center" wrapText="1"/>
    </xf>
    <xf numFmtId="3" fontId="14" fillId="7" borderId="64" xfId="0" applyNumberFormat="1" applyFont="1" applyFill="1" applyBorder="1" applyAlignment="1">
      <alignment horizontal="center" vertical="center" wrapText="1"/>
    </xf>
    <xf numFmtId="3" fontId="14" fillId="7" borderId="55" xfId="0" applyNumberFormat="1" applyFont="1" applyFill="1" applyBorder="1" applyAlignment="1">
      <alignment horizontal="center" vertical="center" wrapText="1"/>
    </xf>
    <xf numFmtId="3" fontId="14" fillId="7" borderId="59" xfId="0" applyNumberFormat="1" applyFont="1" applyFill="1" applyBorder="1" applyAlignment="1">
      <alignment horizontal="center" vertical="center" wrapText="1"/>
    </xf>
    <xf numFmtId="3" fontId="14" fillId="7" borderId="46" xfId="0" applyNumberFormat="1" applyFont="1" applyFill="1" applyBorder="1" applyAlignment="1">
      <alignment horizontal="center" vertical="center" wrapText="1"/>
    </xf>
    <xf numFmtId="3" fontId="14" fillId="7" borderId="53" xfId="0" applyNumberFormat="1" applyFont="1" applyFill="1" applyBorder="1" applyAlignment="1">
      <alignment horizontal="center" vertical="center" wrapText="1"/>
    </xf>
    <xf numFmtId="3" fontId="14" fillId="7" borderId="48" xfId="0" applyNumberFormat="1" applyFont="1" applyFill="1" applyBorder="1" applyAlignment="1">
      <alignment horizontal="center" vertical="center" wrapText="1"/>
    </xf>
    <xf numFmtId="3" fontId="14" fillId="7" borderId="60" xfId="0" applyNumberFormat="1" applyFont="1" applyFill="1" applyBorder="1" applyAlignment="1">
      <alignment horizontal="center" vertical="center" wrapText="1"/>
    </xf>
    <xf numFmtId="3" fontId="14" fillId="7" borderId="51" xfId="0" applyNumberFormat="1" applyFont="1" applyFill="1" applyBorder="1" applyAlignment="1">
      <alignment horizontal="center" vertical="center" wrapText="1"/>
    </xf>
    <xf numFmtId="3" fontId="14" fillId="7" borderId="58" xfId="0" applyNumberFormat="1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3" fontId="2" fillId="6" borderId="22" xfId="0" applyNumberFormat="1" applyFont="1" applyFill="1" applyBorder="1" applyAlignment="1">
      <alignment horizontal="center" vertical="center" wrapText="1"/>
    </xf>
    <xf numFmtId="3" fontId="2" fillId="6" borderId="24" xfId="0" applyNumberFormat="1" applyFont="1" applyFill="1" applyBorder="1" applyAlignment="1">
      <alignment horizontal="center" vertical="center" wrapText="1"/>
    </xf>
    <xf numFmtId="3" fontId="2" fillId="6" borderId="36" xfId="0" applyNumberFormat="1" applyFont="1" applyFill="1" applyBorder="1" applyAlignment="1">
      <alignment horizontal="center" vertical="center" wrapText="1"/>
    </xf>
    <xf numFmtId="3" fontId="2" fillId="11" borderId="38" xfId="0" applyNumberFormat="1" applyFont="1" applyFill="1" applyBorder="1" applyAlignment="1">
      <alignment horizontal="center" vertical="center" wrapText="1"/>
    </xf>
    <xf numFmtId="3" fontId="2" fillId="11" borderId="33" xfId="0" applyNumberFormat="1" applyFont="1" applyFill="1" applyBorder="1" applyAlignment="1">
      <alignment horizontal="center" vertical="center" wrapText="1"/>
    </xf>
    <xf numFmtId="3" fontId="2" fillId="11" borderId="57" xfId="0" applyNumberFormat="1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5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57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23" xfId="0" applyFont="1" applyBorder="1"/>
    <xf numFmtId="3" fontId="11" fillId="9" borderId="22" xfId="0" applyNumberFormat="1" applyFont="1" applyFill="1" applyBorder="1" applyAlignment="1">
      <alignment horizontal="center" vertical="center" wrapText="1"/>
    </xf>
    <xf numFmtId="0" fontId="7" fillId="0" borderId="25" xfId="0" applyFont="1" applyBorder="1"/>
    <xf numFmtId="3" fontId="8" fillId="0" borderId="22" xfId="0" applyNumberFormat="1" applyFont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7" fillId="0" borderId="12" xfId="0" applyFont="1" applyBorder="1"/>
    <xf numFmtId="0" fontId="0" fillId="0" borderId="0" xfId="0" applyFont="1" applyAlignment="1"/>
    <xf numFmtId="0" fontId="7" fillId="0" borderId="13" xfId="0" applyFont="1" applyBorder="1"/>
    <xf numFmtId="0" fontId="7" fillId="0" borderId="17" xfId="0" applyFont="1" applyBorder="1"/>
    <xf numFmtId="0" fontId="7" fillId="0" borderId="19" xfId="0" applyFont="1" applyBorder="1"/>
    <xf numFmtId="0" fontId="7" fillId="0" borderId="20" xfId="0" applyFont="1" applyBorder="1"/>
    <xf numFmtId="0" fontId="2" fillId="3" borderId="4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7" fillId="0" borderId="14" xfId="0" applyFont="1" applyBorder="1"/>
    <xf numFmtId="0" fontId="7" fillId="0" borderId="18" xfId="0" applyFont="1" applyBorder="1"/>
    <xf numFmtId="3" fontId="11" fillId="3" borderId="9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2" fillId="4" borderId="22" xfId="0" applyFont="1" applyFill="1" applyBorder="1" applyAlignment="1">
      <alignment horizontal="center" vertical="center" wrapText="1"/>
    </xf>
    <xf numFmtId="0" fontId="7" fillId="0" borderId="24" xfId="0" applyFont="1" applyBorder="1"/>
    <xf numFmtId="3" fontId="10" fillId="6" borderId="22" xfId="0" applyNumberFormat="1" applyFont="1" applyFill="1" applyBorder="1" applyAlignment="1">
      <alignment horizontal="center" vertical="center" wrapText="1"/>
    </xf>
    <xf numFmtId="3" fontId="10" fillId="6" borderId="24" xfId="0" applyNumberFormat="1" applyFont="1" applyFill="1" applyBorder="1" applyAlignment="1">
      <alignment horizontal="center" vertical="center" wrapText="1"/>
    </xf>
    <xf numFmtId="3" fontId="10" fillId="9" borderId="38" xfId="0" applyNumberFormat="1" applyFont="1" applyFill="1" applyBorder="1" applyAlignment="1">
      <alignment horizontal="center" vertical="center" wrapText="1"/>
    </xf>
    <xf numFmtId="3" fontId="10" fillId="9" borderId="33" xfId="0" applyNumberFormat="1" applyFont="1" applyFill="1" applyBorder="1" applyAlignment="1">
      <alignment horizontal="center" vertical="center" wrapText="1"/>
    </xf>
    <xf numFmtId="3" fontId="10" fillId="9" borderId="57" xfId="0" applyNumberFormat="1" applyFont="1" applyFill="1" applyBorder="1" applyAlignment="1">
      <alignment horizontal="center" vertical="center" wrapText="1"/>
    </xf>
    <xf numFmtId="3" fontId="15" fillId="9" borderId="64" xfId="0" applyNumberFormat="1" applyFont="1" applyFill="1" applyBorder="1" applyAlignment="1">
      <alignment horizontal="center" vertical="center" wrapText="1"/>
    </xf>
    <xf numFmtId="3" fontId="15" fillId="9" borderId="55" xfId="0" applyNumberFormat="1" applyFont="1" applyFill="1" applyBorder="1" applyAlignment="1">
      <alignment horizontal="center" vertical="center" wrapText="1"/>
    </xf>
    <xf numFmtId="3" fontId="15" fillId="9" borderId="59" xfId="0" applyNumberFormat="1" applyFont="1" applyFill="1" applyBorder="1" applyAlignment="1">
      <alignment horizontal="center" vertical="center" wrapText="1"/>
    </xf>
    <xf numFmtId="3" fontId="15" fillId="9" borderId="46" xfId="0" applyNumberFormat="1" applyFont="1" applyFill="1" applyBorder="1" applyAlignment="1">
      <alignment horizontal="center" vertical="center" wrapText="1"/>
    </xf>
    <xf numFmtId="3" fontId="15" fillId="9" borderId="53" xfId="0" applyNumberFormat="1" applyFont="1" applyFill="1" applyBorder="1" applyAlignment="1">
      <alignment horizontal="center" vertical="center" wrapText="1"/>
    </xf>
    <xf numFmtId="3" fontId="15" fillId="9" borderId="48" xfId="0" applyNumberFormat="1" applyFont="1" applyFill="1" applyBorder="1" applyAlignment="1">
      <alignment horizontal="center" vertical="center" wrapText="1"/>
    </xf>
    <xf numFmtId="3" fontId="15" fillId="9" borderId="60" xfId="0" applyNumberFormat="1" applyFont="1" applyFill="1" applyBorder="1" applyAlignment="1">
      <alignment horizontal="center" vertical="center" wrapText="1"/>
    </xf>
    <xf numFmtId="3" fontId="15" fillId="9" borderId="51" xfId="0" applyNumberFormat="1" applyFont="1" applyFill="1" applyBorder="1" applyAlignment="1">
      <alignment horizontal="center" vertical="center" wrapText="1"/>
    </xf>
    <xf numFmtId="3" fontId="15" fillId="9" borderId="58" xfId="0" applyNumberFormat="1" applyFont="1" applyFill="1" applyBorder="1" applyAlignment="1">
      <alignment horizontal="center" vertical="center" wrapText="1"/>
    </xf>
    <xf numFmtId="3" fontId="2" fillId="9" borderId="38" xfId="0" applyNumberFormat="1" applyFont="1" applyFill="1" applyBorder="1" applyAlignment="1">
      <alignment horizontal="center" vertical="center" wrapText="1"/>
    </xf>
    <xf numFmtId="3" fontId="2" fillId="9" borderId="33" xfId="0" applyNumberFormat="1" applyFont="1" applyFill="1" applyBorder="1" applyAlignment="1">
      <alignment horizontal="center" vertical="center" wrapText="1"/>
    </xf>
    <xf numFmtId="3" fontId="2" fillId="9" borderId="57" xfId="0" applyNumberFormat="1" applyFont="1" applyFill="1" applyBorder="1" applyAlignment="1">
      <alignment horizontal="center" vertical="center" wrapText="1"/>
    </xf>
    <xf numFmtId="3" fontId="2" fillId="10" borderId="38" xfId="0" applyNumberFormat="1" applyFont="1" applyFill="1" applyBorder="1" applyAlignment="1">
      <alignment horizontal="center" vertical="center" wrapText="1"/>
    </xf>
    <xf numFmtId="3" fontId="2" fillId="10" borderId="33" xfId="0" applyNumberFormat="1" applyFont="1" applyFill="1" applyBorder="1" applyAlignment="1">
      <alignment horizontal="center" vertical="center" wrapText="1"/>
    </xf>
    <xf numFmtId="3" fontId="2" fillId="10" borderId="57" xfId="0" applyNumberFormat="1" applyFont="1" applyFill="1" applyBorder="1" applyAlignment="1">
      <alignment horizontal="center" vertical="center" wrapText="1"/>
    </xf>
    <xf numFmtId="0" fontId="2" fillId="15" borderId="27" xfId="0" applyFont="1" applyFill="1" applyBorder="1" applyAlignment="1">
      <alignment horizontal="center" vertical="center" wrapText="1"/>
    </xf>
    <xf numFmtId="0" fontId="7" fillId="0" borderId="31" xfId="0" applyFont="1" applyBorder="1"/>
    <xf numFmtId="0" fontId="7" fillId="0" borderId="32" xfId="0" applyFont="1" applyBorder="1"/>
    <xf numFmtId="0" fontId="2" fillId="4" borderId="2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15" borderId="22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9" fontId="2" fillId="11" borderId="27" xfId="0" applyNumberFormat="1" applyFont="1" applyFill="1" applyBorder="1" applyAlignment="1">
      <alignment horizontal="center" vertical="center" wrapText="1"/>
    </xf>
    <xf numFmtId="9" fontId="2" fillId="5" borderId="22" xfId="0" applyNumberFormat="1" applyFont="1" applyFill="1" applyBorder="1" applyAlignment="1">
      <alignment horizontal="center" vertical="center"/>
    </xf>
    <xf numFmtId="3" fontId="14" fillId="7" borderId="4" xfId="0" applyNumberFormat="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7" fillId="0" borderId="41" xfId="0" applyFont="1" applyBorder="1"/>
    <xf numFmtId="0" fontId="7" fillId="0" borderId="42" xfId="0" applyFont="1" applyBorder="1"/>
    <xf numFmtId="0" fontId="1" fillId="15" borderId="22" xfId="0" applyFont="1" applyFill="1" applyBorder="1" applyAlignment="1">
      <alignment horizontal="center" vertical="center" wrapText="1"/>
    </xf>
    <xf numFmtId="9" fontId="16" fillId="15" borderId="22" xfId="0" applyNumberFormat="1" applyFont="1" applyFill="1" applyBorder="1" applyAlignment="1">
      <alignment horizontal="center" vertical="center" wrapText="1"/>
    </xf>
    <xf numFmtId="9" fontId="2" fillId="9" borderId="27" xfId="0" applyNumberFormat="1" applyFont="1" applyFill="1" applyBorder="1" applyAlignment="1">
      <alignment horizontal="center" vertical="center"/>
    </xf>
    <xf numFmtId="9" fontId="2" fillId="10" borderId="27" xfId="0" applyNumberFormat="1" applyFont="1" applyFill="1" applyBorder="1" applyAlignment="1">
      <alignment horizontal="center" vertical="center"/>
    </xf>
    <xf numFmtId="3" fontId="14" fillId="8" borderId="4" xfId="0" applyNumberFormat="1" applyFont="1" applyFill="1" applyBorder="1" applyAlignment="1">
      <alignment horizontal="center" vertical="center" wrapText="1"/>
    </xf>
    <xf numFmtId="0" fontId="13" fillId="12" borderId="27" xfId="0" applyFont="1" applyFill="1" applyBorder="1" applyAlignment="1">
      <alignment horizontal="center" vertical="center" wrapText="1"/>
    </xf>
    <xf numFmtId="9" fontId="10" fillId="9" borderId="22" xfId="0" applyNumberFormat="1" applyFont="1" applyFill="1" applyBorder="1" applyAlignment="1">
      <alignment horizontal="center" vertical="center" wrapText="1"/>
    </xf>
    <xf numFmtId="9" fontId="10" fillId="9" borderId="27" xfId="0" applyNumberFormat="1" applyFont="1" applyFill="1" applyBorder="1" applyAlignment="1">
      <alignment horizontal="center" vertical="center" wrapText="1"/>
    </xf>
    <xf numFmtId="3" fontId="15" fillId="9" borderId="4" xfId="0" applyNumberFormat="1" applyFont="1" applyFill="1" applyBorder="1" applyAlignment="1">
      <alignment horizontal="center" vertical="center"/>
    </xf>
    <xf numFmtId="9" fontId="6" fillId="2" borderId="22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/>
    </xf>
    <xf numFmtId="3" fontId="19" fillId="3" borderId="22" xfId="0" applyNumberFormat="1" applyFont="1" applyFill="1" applyBorder="1" applyAlignment="1">
      <alignment horizontal="center" vertical="center" wrapText="1"/>
    </xf>
    <xf numFmtId="9" fontId="13" fillId="9" borderId="22" xfId="0" applyNumberFormat="1" applyFont="1" applyFill="1" applyBorder="1" applyAlignment="1">
      <alignment horizontal="center" vertical="center" wrapText="1"/>
    </xf>
    <xf numFmtId="3" fontId="52" fillId="9" borderId="22" xfId="0" applyNumberFormat="1" applyFont="1" applyFill="1" applyBorder="1" applyAlignment="1">
      <alignment horizontal="center" vertical="center" wrapText="1"/>
    </xf>
    <xf numFmtId="3" fontId="34" fillId="7" borderId="22" xfId="0" applyNumberFormat="1" applyFont="1" applyFill="1" applyBorder="1" applyAlignment="1">
      <alignment horizontal="center" vertical="center" wrapText="1"/>
    </xf>
    <xf numFmtId="9" fontId="2" fillId="6" borderId="22" xfId="0" applyNumberFormat="1" applyFont="1" applyFill="1" applyBorder="1" applyAlignment="1">
      <alignment horizontal="left" vertical="center" wrapText="1"/>
    </xf>
    <xf numFmtId="9" fontId="2" fillId="9" borderId="27" xfId="0" applyNumberFormat="1" applyFont="1" applyFill="1" applyBorder="1" applyAlignment="1">
      <alignment horizontal="left" vertical="center" wrapText="1"/>
    </xf>
    <xf numFmtId="9" fontId="2" fillId="10" borderId="27" xfId="0" applyNumberFormat="1" applyFont="1" applyFill="1" applyBorder="1" applyAlignment="1">
      <alignment horizontal="left" vertical="center" wrapText="1"/>
    </xf>
    <xf numFmtId="9" fontId="2" fillId="11" borderId="27" xfId="0" applyNumberFormat="1" applyFont="1" applyFill="1" applyBorder="1" applyAlignment="1">
      <alignment horizontal="left" vertical="center" wrapText="1"/>
    </xf>
    <xf numFmtId="0" fontId="2" fillId="16" borderId="27" xfId="0" applyFont="1" applyFill="1" applyBorder="1" applyAlignment="1">
      <alignment horizontal="center" vertical="center" wrapText="1"/>
    </xf>
    <xf numFmtId="0" fontId="2" fillId="16" borderId="22" xfId="0" applyFont="1" applyFill="1" applyBorder="1" applyAlignment="1">
      <alignment horizontal="center" vertical="center" wrapText="1"/>
    </xf>
    <xf numFmtId="0" fontId="44" fillId="15" borderId="22" xfId="0" applyFont="1" applyFill="1" applyBorder="1" applyAlignment="1">
      <alignment horizontal="center" vertical="center" wrapText="1"/>
    </xf>
    <xf numFmtId="9" fontId="28" fillId="15" borderId="22" xfId="0" applyNumberFormat="1" applyFont="1" applyFill="1" applyBorder="1" applyAlignment="1">
      <alignment horizontal="center" vertical="center" wrapText="1"/>
    </xf>
    <xf numFmtId="3" fontId="27" fillId="0" borderId="4" xfId="0" applyNumberFormat="1" applyFont="1" applyBorder="1" applyAlignment="1">
      <alignment horizontal="center" vertical="center"/>
    </xf>
    <xf numFmtId="3" fontId="29" fillId="3" borderId="4" xfId="0" applyNumberFormat="1" applyFont="1" applyFill="1" applyBorder="1" applyAlignment="1">
      <alignment horizontal="center" vertical="center" wrapText="1"/>
    </xf>
    <xf numFmtId="3" fontId="34" fillId="9" borderId="4" xfId="0" applyNumberFormat="1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3" fontId="34" fillId="8" borderId="22" xfId="0" applyNumberFormat="1" applyFont="1" applyFill="1" applyBorder="1" applyAlignment="1">
      <alignment horizontal="center" vertical="center" wrapText="1"/>
    </xf>
    <xf numFmtId="9" fontId="23" fillId="2" borderId="22" xfId="0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14" fillId="12" borderId="27" xfId="0" applyFont="1" applyFill="1" applyBorder="1" applyAlignment="1">
      <alignment horizontal="center" vertical="center" wrapText="1"/>
    </xf>
    <xf numFmtId="9" fontId="28" fillId="9" borderId="27" xfId="0" applyNumberFormat="1" applyFont="1" applyFill="1" applyBorder="1" applyAlignment="1">
      <alignment horizontal="center" vertical="center" wrapText="1"/>
    </xf>
    <xf numFmtId="3" fontId="46" fillId="9" borderId="4" xfId="0" applyNumberFormat="1" applyFont="1" applyFill="1" applyBorder="1" applyAlignment="1">
      <alignment horizontal="center" vertical="center"/>
    </xf>
    <xf numFmtId="3" fontId="27" fillId="4" borderId="22" xfId="0" applyNumberFormat="1" applyFont="1" applyFill="1" applyBorder="1" applyAlignment="1">
      <alignment horizontal="center" vertical="center" wrapText="1"/>
    </xf>
    <xf numFmtId="9" fontId="28" fillId="9" borderId="22" xfId="0" applyNumberFormat="1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9" fontId="31" fillId="9" borderId="22" xfId="0" applyNumberFormat="1" applyFont="1" applyFill="1" applyBorder="1" applyAlignment="1">
      <alignment horizontal="center" vertical="center" wrapText="1"/>
    </xf>
    <xf numFmtId="9" fontId="31" fillId="9" borderId="27" xfId="0" applyNumberFormat="1" applyFont="1" applyFill="1" applyBorder="1" applyAlignment="1">
      <alignment horizontal="center" vertical="center" wrapText="1"/>
    </xf>
    <xf numFmtId="3" fontId="57" fillId="4" borderId="22" xfId="0" applyNumberFormat="1" applyFont="1" applyFill="1" applyBorder="1" applyAlignment="1">
      <alignment horizontal="center" vertical="center" wrapText="1"/>
    </xf>
    <xf numFmtId="3" fontId="27" fillId="4" borderId="4" xfId="0" applyNumberFormat="1" applyFont="1" applyFill="1" applyBorder="1" applyAlignment="1">
      <alignment horizontal="center" vertical="center" wrapText="1"/>
    </xf>
    <xf numFmtId="3" fontId="57" fillId="4" borderId="4" xfId="0" applyNumberFormat="1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7" fillId="0" borderId="49" xfId="0" applyFont="1" applyBorder="1"/>
    <xf numFmtId="0" fontId="7" fillId="0" borderId="50" xfId="0" applyFont="1" applyBorder="1"/>
    <xf numFmtId="9" fontId="2" fillId="6" borderId="54" xfId="0" applyNumberFormat="1" applyFont="1" applyFill="1" applyBorder="1" applyAlignment="1">
      <alignment horizontal="center" vertical="center"/>
    </xf>
    <xf numFmtId="0" fontId="7" fillId="0" borderId="55" xfId="0" applyFont="1" applyBorder="1"/>
    <xf numFmtId="0" fontId="7" fillId="0" borderId="56" xfId="0" applyFont="1" applyBorder="1"/>
    <xf numFmtId="9" fontId="30" fillId="2" borderId="22" xfId="0" applyNumberFormat="1" applyFont="1" applyFill="1" applyBorder="1" applyAlignment="1">
      <alignment horizontal="center" vertical="center" wrapText="1"/>
    </xf>
    <xf numFmtId="3" fontId="27" fillId="3" borderId="4" xfId="0" applyNumberFormat="1" applyFont="1" applyFill="1" applyBorder="1" applyAlignment="1">
      <alignment horizontal="center" vertical="center"/>
    </xf>
    <xf numFmtId="0" fontId="7" fillId="0" borderId="46" xfId="0" applyFont="1" applyBorder="1"/>
    <xf numFmtId="0" fontId="7" fillId="0" borderId="47" xfId="0" applyFont="1" applyBorder="1"/>
    <xf numFmtId="3" fontId="48" fillId="3" borderId="43" xfId="0" applyNumberFormat="1" applyFont="1" applyFill="1" applyBorder="1" applyAlignment="1">
      <alignment horizontal="center" vertical="center" wrapText="1"/>
    </xf>
    <xf numFmtId="0" fontId="7" fillId="0" borderId="44" xfId="0" applyFont="1" applyBorder="1"/>
    <xf numFmtId="0" fontId="7" fillId="0" borderId="45" xfId="0" applyFont="1" applyBorder="1"/>
    <xf numFmtId="0" fontId="7" fillId="0" borderId="53" xfId="0" applyFont="1" applyBorder="1"/>
    <xf numFmtId="3" fontId="50" fillId="4" borderId="22" xfId="0" applyNumberFormat="1" applyFont="1" applyFill="1" applyBorder="1" applyAlignment="1">
      <alignment horizontal="center" vertical="center" wrapText="1"/>
    </xf>
    <xf numFmtId="3" fontId="50" fillId="4" borderId="4" xfId="0" applyNumberFormat="1" applyFont="1" applyFill="1" applyBorder="1" applyAlignment="1">
      <alignment horizontal="center" vertical="center" wrapText="1"/>
    </xf>
    <xf numFmtId="3" fontId="5" fillId="4" borderId="22" xfId="0" applyNumberFormat="1" applyFont="1" applyFill="1" applyBorder="1" applyAlignment="1">
      <alignment horizontal="center" vertical="center" wrapText="1"/>
    </xf>
    <xf numFmtId="9" fontId="2" fillId="9" borderId="27" xfId="0" applyNumberFormat="1" applyFont="1" applyFill="1" applyBorder="1" applyAlignment="1">
      <alignment horizontal="center" vertical="center" wrapText="1"/>
    </xf>
    <xf numFmtId="9" fontId="2" fillId="10" borderId="27" xfId="0" applyNumberFormat="1" applyFont="1" applyFill="1" applyBorder="1" applyAlignment="1">
      <alignment horizontal="center" vertical="center" wrapText="1"/>
    </xf>
    <xf numFmtId="1" fontId="34" fillId="7" borderId="22" xfId="0" applyNumberFormat="1" applyFont="1" applyFill="1" applyBorder="1" applyAlignment="1">
      <alignment horizontal="center" vertical="center" wrapText="1"/>
    </xf>
    <xf numFmtId="1" fontId="14" fillId="13" borderId="27" xfId="0" applyNumberFormat="1" applyFont="1" applyFill="1" applyBorder="1" applyAlignment="1">
      <alignment horizontal="center" vertical="center" wrapText="1"/>
    </xf>
    <xf numFmtId="1" fontId="34" fillId="8" borderId="22" xfId="0" applyNumberFormat="1" applyFont="1" applyFill="1" applyBorder="1" applyAlignment="1">
      <alignment horizontal="center" vertical="center" wrapText="1"/>
    </xf>
    <xf numFmtId="1" fontId="14" fillId="8" borderId="4" xfId="0" applyNumberFormat="1" applyFont="1" applyFill="1" applyBorder="1" applyAlignment="1">
      <alignment horizontal="center" vertical="center" wrapText="1"/>
    </xf>
    <xf numFmtId="9" fontId="46" fillId="9" borderId="4" xfId="0" applyNumberFormat="1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wrapText="1"/>
    </xf>
    <xf numFmtId="1" fontId="14" fillId="7" borderId="4" xfId="0" applyNumberFormat="1" applyFont="1" applyFill="1" applyBorder="1" applyAlignment="1">
      <alignment horizontal="center" vertical="center" wrapText="1"/>
    </xf>
    <xf numFmtId="0" fontId="27" fillId="17" borderId="22" xfId="0" applyFont="1" applyFill="1" applyBorder="1" applyAlignment="1">
      <alignment horizontal="center" wrapText="1"/>
    </xf>
    <xf numFmtId="9" fontId="2" fillId="6" borderId="22" xfId="0" applyNumberFormat="1" applyFont="1" applyFill="1" applyBorder="1" applyAlignment="1">
      <alignment horizontal="center" vertical="center" wrapText="1"/>
    </xf>
    <xf numFmtId="3" fontId="57" fillId="0" borderId="22" xfId="0" applyNumberFormat="1" applyFont="1" applyBorder="1" applyAlignment="1">
      <alignment horizontal="center" vertical="center" wrapText="1"/>
    </xf>
    <xf numFmtId="3" fontId="48" fillId="13" borderId="27" xfId="0" applyNumberFormat="1" applyFont="1" applyFill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62" fillId="4" borderId="28" xfId="0" applyFont="1" applyFill="1" applyBorder="1" applyAlignment="1">
      <alignment horizontal="center" vertical="center" wrapText="1"/>
    </xf>
    <xf numFmtId="1" fontId="48" fillId="13" borderId="27" xfId="0" applyNumberFormat="1" applyFont="1" applyFill="1" applyBorder="1" applyAlignment="1">
      <alignment horizontal="center" vertical="center" wrapText="1"/>
    </xf>
    <xf numFmtId="0" fontId="7" fillId="0" borderId="62" xfId="0" applyFont="1" applyBorder="1"/>
    <xf numFmtId="0" fontId="7" fillId="0" borderId="63" xfId="0" applyFont="1" applyBorder="1"/>
    <xf numFmtId="0" fontId="48" fillId="5" borderId="27" xfId="0" applyFont="1" applyFill="1" applyBorder="1" applyAlignment="1">
      <alignment horizontal="center" vertical="center" wrapText="1"/>
    </xf>
    <xf numFmtId="0" fontId="62" fillId="17" borderId="22" xfId="0" applyFont="1" applyFill="1" applyBorder="1" applyAlignment="1">
      <alignment horizontal="center" vertical="center" wrapText="1"/>
    </xf>
    <xf numFmtId="9" fontId="48" fillId="6" borderId="22" xfId="0" applyNumberFormat="1" applyFont="1" applyFill="1" applyBorder="1" applyAlignment="1">
      <alignment horizontal="center" vertical="center" wrapText="1"/>
    </xf>
    <xf numFmtId="9" fontId="48" fillId="11" borderId="27" xfId="0" applyNumberFormat="1" applyFont="1" applyFill="1" applyBorder="1" applyAlignment="1">
      <alignment horizontal="center" vertical="center" wrapText="1"/>
    </xf>
    <xf numFmtId="9" fontId="48" fillId="9" borderId="27" xfId="0" applyNumberFormat="1" applyFont="1" applyFill="1" applyBorder="1" applyAlignment="1">
      <alignment horizontal="center" vertical="center"/>
    </xf>
    <xf numFmtId="9" fontId="48" fillId="10" borderId="27" xfId="0" applyNumberFormat="1" applyFont="1" applyFill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 wrapText="1"/>
    </xf>
    <xf numFmtId="9" fontId="44" fillId="10" borderId="27" xfId="0" applyNumberFormat="1" applyFont="1" applyFill="1" applyBorder="1" applyAlignment="1">
      <alignment horizontal="center" vertical="center"/>
    </xf>
    <xf numFmtId="0" fontId="33" fillId="2" borderId="64" xfId="0" applyFont="1" applyFill="1" applyBorder="1" applyAlignment="1">
      <alignment horizontal="center"/>
    </xf>
    <xf numFmtId="0" fontId="7" fillId="0" borderId="37" xfId="0" applyFont="1" applyBorder="1"/>
    <xf numFmtId="0" fontId="7" fillId="0" borderId="39" xfId="0" applyFont="1" applyBorder="1"/>
    <xf numFmtId="9" fontId="51" fillId="9" borderId="22" xfId="0" applyNumberFormat="1" applyFont="1" applyFill="1" applyBorder="1" applyAlignment="1">
      <alignment horizontal="center" vertical="center" wrapText="1"/>
    </xf>
    <xf numFmtId="9" fontId="51" fillId="9" borderId="27" xfId="0" applyNumberFormat="1" applyFont="1" applyFill="1" applyBorder="1" applyAlignment="1">
      <alignment horizontal="center" vertical="center" wrapText="1"/>
    </xf>
    <xf numFmtId="9" fontId="63" fillId="9" borderId="4" xfId="0" applyNumberFormat="1" applyFont="1" applyFill="1" applyBorder="1" applyAlignment="1">
      <alignment horizontal="center" vertical="center" wrapText="1"/>
    </xf>
    <xf numFmtId="0" fontId="27" fillId="0" borderId="22" xfId="0" applyFont="1" applyBorder="1"/>
    <xf numFmtId="0" fontId="33" fillId="2" borderId="27" xfId="0" applyFont="1" applyFill="1" applyBorder="1" applyAlignment="1">
      <alignment horizontal="center"/>
    </xf>
    <xf numFmtId="0" fontId="27" fillId="17" borderId="22" xfId="0" applyFont="1" applyFill="1" applyBorder="1"/>
    <xf numFmtId="0" fontId="66" fillId="0" borderId="27" xfId="0" applyFont="1" applyBorder="1" applyAlignment="1">
      <alignment horizontal="center" vertical="center" wrapText="1"/>
    </xf>
    <xf numFmtId="0" fontId="7" fillId="0" borderId="66" xfId="0" applyFont="1" applyBorder="1"/>
    <xf numFmtId="0" fontId="7" fillId="0" borderId="67" xfId="0" applyFont="1" applyBorder="1"/>
    <xf numFmtId="3" fontId="37" fillId="4" borderId="22" xfId="0" applyNumberFormat="1" applyFont="1" applyFill="1" applyBorder="1" applyAlignment="1">
      <alignment horizontal="center" vertical="center" wrapText="1"/>
    </xf>
    <xf numFmtId="0" fontId="27" fillId="17" borderId="22" xfId="0" applyFont="1" applyFill="1" applyBorder="1" applyAlignment="1">
      <alignment wrapText="1"/>
    </xf>
    <xf numFmtId="0" fontId="33" fillId="2" borderId="27" xfId="0" applyFont="1" applyFill="1" applyBorder="1" applyAlignment="1">
      <alignment horizontal="center" wrapText="1"/>
    </xf>
    <xf numFmtId="0" fontId="27" fillId="17" borderId="22" xfId="0" applyFont="1" applyFill="1" applyBorder="1" applyAlignment="1">
      <alignment vertical="center" wrapText="1"/>
    </xf>
    <xf numFmtId="0" fontId="33" fillId="2" borderId="27" xfId="0" applyFont="1" applyFill="1" applyBorder="1" applyAlignment="1">
      <alignment horizontal="center" vertical="center" wrapText="1"/>
    </xf>
    <xf numFmtId="0" fontId="27" fillId="5" borderId="22" xfId="0" applyFont="1" applyFill="1" applyBorder="1"/>
    <xf numFmtId="0" fontId="3" fillId="17" borderId="22" xfId="0" applyFont="1" applyFill="1" applyBorder="1" applyAlignment="1">
      <alignment wrapText="1"/>
    </xf>
    <xf numFmtId="0" fontId="57" fillId="17" borderId="22" xfId="0" applyFont="1" applyFill="1" applyBorder="1" applyAlignment="1">
      <alignment horizontal="center" wrapText="1"/>
    </xf>
    <xf numFmtId="1" fontId="45" fillId="7" borderId="4" xfId="0" applyNumberFormat="1" applyFont="1" applyFill="1" applyBorder="1" applyAlignment="1">
      <alignment horizontal="center" vertical="center" wrapText="1"/>
    </xf>
    <xf numFmtId="1" fontId="45" fillId="8" borderId="4" xfId="0" applyNumberFormat="1" applyFont="1" applyFill="1" applyBorder="1" applyAlignment="1">
      <alignment horizontal="center" vertical="center" wrapText="1"/>
    </xf>
    <xf numFmtId="9" fontId="48" fillId="9" borderId="27" xfId="0" applyNumberFormat="1" applyFont="1" applyFill="1" applyBorder="1" applyAlignment="1">
      <alignment horizontal="center" vertical="center" wrapText="1"/>
    </xf>
    <xf numFmtId="9" fontId="44" fillId="10" borderId="27" xfId="0" applyNumberFormat="1" applyFont="1" applyFill="1" applyBorder="1" applyAlignment="1">
      <alignment horizontal="center" vertical="center" wrapText="1"/>
    </xf>
    <xf numFmtId="1" fontId="47" fillId="8" borderId="22" xfId="0" applyNumberFormat="1" applyFont="1" applyFill="1" applyBorder="1" applyAlignment="1">
      <alignment horizontal="center" vertical="center" wrapText="1"/>
    </xf>
    <xf numFmtId="1" fontId="47" fillId="7" borderId="22" xfId="0" applyNumberFormat="1" applyFont="1" applyFill="1" applyBorder="1" applyAlignment="1">
      <alignment horizontal="center" vertical="center" wrapText="1"/>
    </xf>
    <xf numFmtId="0" fontId="27" fillId="17" borderId="22" xfId="0" applyFont="1" applyFill="1" applyBorder="1" applyAlignment="1">
      <alignment horizontal="center"/>
    </xf>
    <xf numFmtId="0" fontId="66" fillId="4" borderId="27" xfId="0" applyFont="1" applyFill="1" applyBorder="1" applyAlignment="1">
      <alignment horizontal="center" vertical="center" wrapText="1"/>
    </xf>
    <xf numFmtId="3" fontId="62" fillId="0" borderId="22" xfId="0" applyNumberFormat="1" applyFont="1" applyBorder="1" applyAlignment="1">
      <alignment horizontal="center" vertical="center" wrapText="1"/>
    </xf>
    <xf numFmtId="1" fontId="48" fillId="7" borderId="4" xfId="0" applyNumberFormat="1" applyFont="1" applyFill="1" applyBorder="1" applyAlignment="1">
      <alignment horizontal="center" vertical="center" wrapText="1"/>
    </xf>
    <xf numFmtId="1" fontId="48" fillId="8" borderId="4" xfId="0" applyNumberFormat="1" applyFont="1" applyFill="1" applyBorder="1" applyAlignment="1">
      <alignment horizontal="center" vertical="center" wrapText="1"/>
    </xf>
    <xf numFmtId="1" fontId="46" fillId="8" borderId="22" xfId="0" applyNumberFormat="1" applyFont="1" applyFill="1" applyBorder="1" applyAlignment="1">
      <alignment horizontal="center" vertical="center" wrapText="1"/>
    </xf>
    <xf numFmtId="1" fontId="46" fillId="7" borderId="22" xfId="0" applyNumberFormat="1" applyFont="1" applyFill="1" applyBorder="1" applyAlignment="1">
      <alignment horizontal="center" vertical="center" wrapText="1"/>
    </xf>
    <xf numFmtId="3" fontId="52" fillId="9" borderId="36" xfId="0" applyNumberFormat="1" applyFont="1" applyFill="1" applyBorder="1" applyAlignment="1">
      <alignment horizontal="center" vertical="center" wrapText="1"/>
    </xf>
    <xf numFmtId="9" fontId="51" fillId="10" borderId="38" xfId="0" applyNumberFormat="1" applyFont="1" applyFill="1" applyBorder="1" applyAlignment="1">
      <alignment horizontal="center" vertical="center" wrapText="1"/>
    </xf>
    <xf numFmtId="9" fontId="51" fillId="10" borderId="33" xfId="0" applyNumberFormat="1" applyFont="1" applyFill="1" applyBorder="1" applyAlignment="1">
      <alignment horizontal="center" vertical="center" wrapText="1"/>
    </xf>
    <xf numFmtId="9" fontId="51" fillId="10" borderId="57" xfId="0" applyNumberFormat="1" applyFont="1" applyFill="1" applyBorder="1" applyAlignment="1">
      <alignment horizontal="center" vertical="center" wrapText="1"/>
    </xf>
    <xf numFmtId="9" fontId="63" fillId="9" borderId="55" xfId="0" applyNumberFormat="1" applyFont="1" applyFill="1" applyBorder="1" applyAlignment="1">
      <alignment horizontal="center" vertical="center" wrapText="1"/>
    </xf>
    <xf numFmtId="9" fontId="63" fillId="9" borderId="59" xfId="0" applyNumberFormat="1" applyFont="1" applyFill="1" applyBorder="1" applyAlignment="1">
      <alignment horizontal="center" vertical="center" wrapText="1"/>
    </xf>
    <xf numFmtId="9" fontId="63" fillId="9" borderId="46" xfId="0" applyNumberFormat="1" applyFont="1" applyFill="1" applyBorder="1" applyAlignment="1">
      <alignment horizontal="center" vertical="center" wrapText="1"/>
    </xf>
    <xf numFmtId="9" fontId="63" fillId="9" borderId="53" xfId="0" applyNumberFormat="1" applyFont="1" applyFill="1" applyBorder="1" applyAlignment="1">
      <alignment horizontal="center" vertical="center" wrapText="1"/>
    </xf>
    <xf numFmtId="9" fontId="63" fillId="9" borderId="48" xfId="0" applyNumberFormat="1" applyFont="1" applyFill="1" applyBorder="1" applyAlignment="1">
      <alignment horizontal="center" vertical="center" wrapText="1"/>
    </xf>
    <xf numFmtId="9" fontId="63" fillId="9" borderId="60" xfId="0" applyNumberFormat="1" applyFont="1" applyFill="1" applyBorder="1" applyAlignment="1">
      <alignment horizontal="center" vertical="center" wrapText="1"/>
    </xf>
    <xf numFmtId="9" fontId="63" fillId="9" borderId="51" xfId="0" applyNumberFormat="1" applyFont="1" applyFill="1" applyBorder="1" applyAlignment="1">
      <alignment horizontal="center" vertical="center" wrapText="1"/>
    </xf>
    <xf numFmtId="9" fontId="63" fillId="9" borderId="58" xfId="0" applyNumberFormat="1" applyFont="1" applyFill="1" applyBorder="1" applyAlignment="1">
      <alignment horizontal="center" vertical="center" wrapText="1"/>
    </xf>
    <xf numFmtId="9" fontId="51" fillId="9" borderId="38" xfId="0" applyNumberFormat="1" applyFont="1" applyFill="1" applyBorder="1" applyAlignment="1">
      <alignment horizontal="center" vertical="center" wrapText="1"/>
    </xf>
    <xf numFmtId="9" fontId="51" fillId="9" borderId="33" xfId="0" applyNumberFormat="1" applyFont="1" applyFill="1" applyBorder="1" applyAlignment="1">
      <alignment horizontal="center" vertical="center" wrapText="1"/>
    </xf>
    <xf numFmtId="9" fontId="51" fillId="9" borderId="57" xfId="0" applyNumberFormat="1" applyFont="1" applyFill="1" applyBorder="1" applyAlignment="1">
      <alignment horizontal="center" vertical="center" wrapText="1"/>
    </xf>
    <xf numFmtId="9" fontId="51" fillId="9" borderId="24" xfId="0" applyNumberFormat="1" applyFont="1" applyFill="1" applyBorder="1" applyAlignment="1">
      <alignment horizontal="center" vertical="center" wrapText="1"/>
    </xf>
    <xf numFmtId="9" fontId="74" fillId="9" borderId="64" xfId="0" applyNumberFormat="1" applyFont="1" applyFill="1" applyBorder="1" applyAlignment="1">
      <alignment horizontal="center" vertical="center" wrapText="1"/>
    </xf>
    <xf numFmtId="0" fontId="75" fillId="12" borderId="27" xfId="0" applyFont="1" applyFill="1" applyBorder="1" applyAlignment="1">
      <alignment horizontal="center" vertical="center" wrapText="1"/>
    </xf>
    <xf numFmtId="0" fontId="76" fillId="3" borderId="22" xfId="0" applyFont="1" applyFill="1" applyBorder="1" applyAlignment="1">
      <alignment horizontal="center" vertical="center" wrapText="1"/>
    </xf>
    <xf numFmtId="0" fontId="77" fillId="3" borderId="61" xfId="0" applyFont="1" applyFill="1" applyBorder="1" applyAlignment="1">
      <alignment horizontal="center" vertical="center" wrapText="1"/>
    </xf>
    <xf numFmtId="0" fontId="76" fillId="3" borderId="65" xfId="0" applyFont="1" applyFill="1" applyBorder="1" applyAlignment="1">
      <alignment horizontal="center" vertical="center" wrapText="1"/>
    </xf>
    <xf numFmtId="9" fontId="76" fillId="11" borderId="27" xfId="0" applyNumberFormat="1" applyFont="1" applyFill="1" applyBorder="1" applyAlignment="1">
      <alignment horizontal="center" vertical="center" wrapText="1"/>
    </xf>
    <xf numFmtId="9" fontId="76" fillId="9" borderId="27" xfId="0" applyNumberFormat="1" applyFont="1" applyFill="1" applyBorder="1" applyAlignment="1">
      <alignment horizontal="center" vertical="center" wrapText="1"/>
    </xf>
    <xf numFmtId="9" fontId="76" fillId="10" borderId="27" xfId="0" applyNumberFormat="1" applyFont="1" applyFill="1" applyBorder="1" applyAlignment="1">
      <alignment horizontal="center" vertical="center" wrapText="1"/>
    </xf>
    <xf numFmtId="9" fontId="76" fillId="9" borderId="27" xfId="0" applyNumberFormat="1" applyFont="1" applyFill="1" applyBorder="1" applyAlignment="1">
      <alignment horizontal="center" vertical="center"/>
    </xf>
    <xf numFmtId="9" fontId="76" fillId="10" borderId="27" xfId="0" applyNumberFormat="1" applyFont="1" applyFill="1" applyBorder="1" applyAlignment="1">
      <alignment horizontal="center" vertical="center"/>
    </xf>
    <xf numFmtId="1" fontId="1" fillId="0" borderId="30" xfId="0" applyNumberFormat="1" applyFont="1" applyBorder="1" applyAlignment="1">
      <alignment horizontal="left" vertical="center" wrapText="1"/>
    </xf>
    <xf numFmtId="9" fontId="74" fillId="9" borderId="4" xfId="0" applyNumberFormat="1" applyFont="1" applyFill="1" applyBorder="1" applyAlignment="1">
      <alignment horizontal="center" vertical="center" wrapText="1"/>
    </xf>
    <xf numFmtId="0" fontId="77" fillId="3" borderId="22" xfId="0" applyFont="1" applyFill="1" applyBorder="1" applyAlignment="1">
      <alignment horizontal="center" vertical="center" wrapText="1"/>
    </xf>
    <xf numFmtId="9" fontId="77" fillId="9" borderId="27" xfId="0" applyNumberFormat="1" applyFont="1" applyFill="1" applyBorder="1" applyAlignment="1">
      <alignment horizontal="center" vertical="center" wrapText="1"/>
    </xf>
    <xf numFmtId="9" fontId="77" fillId="10" borderId="27" xfId="0" applyNumberFormat="1" applyFont="1" applyFill="1" applyBorder="1" applyAlignment="1">
      <alignment horizontal="center" vertical="center" wrapText="1"/>
    </xf>
    <xf numFmtId="9" fontId="77" fillId="11" borderId="27" xfId="0" applyNumberFormat="1" applyFont="1" applyFill="1" applyBorder="1" applyAlignment="1">
      <alignment horizontal="center" vertical="center" wrapText="1"/>
    </xf>
    <xf numFmtId="0" fontId="78" fillId="12" borderId="38" xfId="0" applyFont="1" applyFill="1" applyBorder="1" applyAlignment="1">
      <alignment horizontal="center" vertical="center" wrapText="1"/>
    </xf>
    <xf numFmtId="0" fontId="76" fillId="3" borderId="4" xfId="0" applyFont="1" applyFill="1" applyBorder="1" applyAlignment="1">
      <alignment horizontal="center" vertical="center" wrapText="1"/>
    </xf>
    <xf numFmtId="0" fontId="78" fillId="12" borderId="27" xfId="0" applyFont="1" applyFill="1" applyBorder="1" applyAlignment="1">
      <alignment horizontal="center" vertical="center" wrapText="1"/>
    </xf>
    <xf numFmtId="9" fontId="76" fillId="9" borderId="30" xfId="0" applyNumberFormat="1" applyFont="1" applyFill="1" applyBorder="1" applyAlignment="1">
      <alignment horizontal="left" vertical="center" wrapText="1"/>
    </xf>
    <xf numFmtId="9" fontId="76" fillId="10" borderId="30" xfId="0" applyNumberFormat="1" applyFont="1" applyFill="1" applyBorder="1" applyAlignment="1">
      <alignment horizontal="left" vertical="center" wrapText="1"/>
    </xf>
    <xf numFmtId="9" fontId="76" fillId="11" borderId="27" xfId="0" applyNumberFormat="1" applyFont="1" applyFill="1" applyBorder="1" applyAlignment="1">
      <alignment horizontal="left" vertical="center" wrapText="1"/>
    </xf>
    <xf numFmtId="3" fontId="2" fillId="18" borderId="30" xfId="0" applyNumberFormat="1" applyFont="1" applyFill="1" applyBorder="1" applyAlignment="1">
      <alignment horizontal="center" vertical="center" wrapText="1"/>
    </xf>
    <xf numFmtId="0" fontId="7" fillId="19" borderId="25" xfId="0" applyFont="1" applyFill="1" applyBorder="1"/>
    <xf numFmtId="9" fontId="76" fillId="9" borderId="30" xfId="0" applyNumberFormat="1" applyFont="1" applyFill="1" applyBorder="1" applyAlignment="1">
      <alignment horizontal="center" vertical="center"/>
    </xf>
    <xf numFmtId="9" fontId="76" fillId="10" borderId="30" xfId="0" applyNumberFormat="1" applyFont="1" applyFill="1" applyBorder="1" applyAlignment="1">
      <alignment horizontal="center" vertical="center"/>
    </xf>
    <xf numFmtId="0" fontId="3" fillId="18" borderId="30" xfId="0" applyFont="1" applyFill="1" applyBorder="1" applyAlignment="1">
      <alignment horizontal="center" vertical="center" wrapText="1"/>
    </xf>
    <xf numFmtId="0" fontId="2" fillId="18" borderId="3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</sheetPr>
  <dimension ref="A1:AU998"/>
  <sheetViews>
    <sheetView topLeftCell="E1" workbookViewId="0">
      <pane ySplit="10" topLeftCell="A11" activePane="bottomLeft" state="frozen"/>
      <selection pane="bottomLeft" activeCell="AW14" sqref="AW14"/>
    </sheetView>
  </sheetViews>
  <sheetFormatPr baseColWidth="10" defaultColWidth="11.25" defaultRowHeight="15" customHeight="1"/>
  <cols>
    <col min="1" max="1" width="1.5" customWidth="1"/>
    <col min="2" max="2" width="9.25" customWidth="1"/>
    <col min="3" max="3" width="13.125" customWidth="1"/>
    <col min="4" max="4" width="8.375" customWidth="1"/>
    <col min="5" max="5" width="7.875" customWidth="1"/>
    <col min="6" max="6" width="11.625" customWidth="1"/>
    <col min="7" max="7" width="8.125" customWidth="1"/>
    <col min="8" max="8" width="6.25" customWidth="1"/>
    <col min="9" max="9" width="7.375" customWidth="1"/>
    <col min="10" max="10" width="5.375" customWidth="1"/>
    <col min="11" max="11" width="0.375" customWidth="1"/>
    <col min="12" max="15" width="0.5" customWidth="1"/>
    <col min="16" max="17" width="2.25" customWidth="1"/>
    <col min="18" max="18" width="4" customWidth="1"/>
    <col min="19" max="19" width="0.5" customWidth="1"/>
    <col min="20" max="20" width="4" customWidth="1"/>
    <col min="21" max="21" width="0.375" customWidth="1"/>
    <col min="22" max="22" width="1.75" customWidth="1"/>
    <col min="23" max="23" width="1.875" customWidth="1"/>
    <col min="24" max="27" width="0.5" customWidth="1"/>
    <col min="28" max="29" width="2" customWidth="1"/>
    <col min="30" max="31" width="0.5" customWidth="1"/>
    <col min="32" max="32" width="3.5" customWidth="1"/>
    <col min="33" max="34" width="0.5" customWidth="1"/>
    <col min="35" max="35" width="6" customWidth="1"/>
    <col min="36" max="36" width="2.875" customWidth="1"/>
    <col min="37" max="37" width="2.625" customWidth="1"/>
    <col min="38" max="38" width="2.25" customWidth="1"/>
    <col min="39" max="39" width="2" customWidth="1"/>
    <col min="40" max="41" width="0.5" customWidth="1"/>
    <col min="42" max="42" width="5.5" customWidth="1"/>
    <col min="43" max="43" width="5" customWidth="1"/>
    <col min="44" max="44" width="5.875" customWidth="1"/>
    <col min="45" max="45" width="7.25" customWidth="1"/>
    <col min="46" max="46" width="2.375" hidden="1" customWidth="1"/>
    <col min="47" max="47" width="14.75" customWidth="1"/>
  </cols>
  <sheetData>
    <row r="1" spans="1:47" ht="9.75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499">
        <v>1</v>
      </c>
      <c r="AQ1" s="500"/>
      <c r="AR1" s="500"/>
      <c r="AS1" s="500"/>
      <c r="AT1" s="7"/>
      <c r="AU1" s="501" t="s">
        <v>1</v>
      </c>
    </row>
    <row r="2" spans="1:47" ht="9.75" customHeight="1">
      <c r="A2" s="8"/>
      <c r="B2" s="510">
        <v>1</v>
      </c>
      <c r="C2" s="511"/>
      <c r="D2" s="705" t="s">
        <v>445</v>
      </c>
      <c r="E2" s="502"/>
      <c r="F2" s="502"/>
      <c r="G2" s="502"/>
      <c r="H2" s="502"/>
      <c r="I2" s="502"/>
      <c r="J2" s="503"/>
      <c r="K2" s="6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10" t="s">
        <v>2</v>
      </c>
      <c r="AQ2" s="514">
        <f>SUM(K2:AO2)</f>
        <v>0</v>
      </c>
      <c r="AR2" s="515"/>
      <c r="AS2" s="11"/>
      <c r="AT2" s="12"/>
      <c r="AU2" s="504"/>
    </row>
    <row r="3" spans="1:47" ht="9.75" customHeight="1">
      <c r="A3" s="8"/>
      <c r="B3" s="504"/>
      <c r="C3" s="512"/>
      <c r="D3" s="504"/>
      <c r="E3" s="505"/>
      <c r="F3" s="505"/>
      <c r="G3" s="505"/>
      <c r="H3" s="505"/>
      <c r="I3" s="505"/>
      <c r="J3" s="506"/>
      <c r="K3" s="6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10" t="s">
        <v>3</v>
      </c>
      <c r="AQ3" s="13" t="e">
        <f>K3+M3+O3+Q3+S3+T3+V3+X3+Z3+AB3+AD3+AF3+AH3+AJ3+AL3+AN3+#REF!+#REF!+#REF!+#REF!+#REF!+#REF!+#REF!+#REF!+#REF!+#REF!+#REF!+#REF!+#REF!+#REF!+#REF!+#REF!+#REF!+#REF!+#REF!+#REF!+#REF!+#REF!+#REF!+#REF!+#REF!+#REF!+#REF!+#REF!+#REF!+#REF!+#REF!+#REF!</f>
        <v>#REF!</v>
      </c>
      <c r="AR3" s="14" t="e">
        <f>L3+N3+P3+R3+#REF!+U3+W3+Y3+AA3+AC3+AE3+AG3+AI3+AK3+AM3+AO3+#REF!+#REF!+#REF!+#REF!+#REF!+#REF!+#REF!+#REF!+#REF!+#REF!+#REF!+#REF!+#REF!+#REF!+#REF!+#REF!+#REF!+#REF!+#REF!+#REF!+#REF!+#REF!+#REF!+#REF!+#REF!+#REF!+#REF!+#REF!+#REF!+#REF!+#REF!+#REF!</f>
        <v>#REF!</v>
      </c>
      <c r="AS3" s="15"/>
      <c r="AT3" s="12"/>
      <c r="AU3" s="504"/>
    </row>
    <row r="4" spans="1:47" ht="9.75" customHeight="1">
      <c r="A4" s="8"/>
      <c r="B4" s="507"/>
      <c r="C4" s="513"/>
      <c r="D4" s="507"/>
      <c r="E4" s="508"/>
      <c r="F4" s="508"/>
      <c r="G4" s="508"/>
      <c r="H4" s="508"/>
      <c r="I4" s="508"/>
      <c r="J4" s="509"/>
      <c r="K4" s="6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10" t="s">
        <v>4</v>
      </c>
      <c r="AQ4" s="16"/>
      <c r="AR4" s="16"/>
      <c r="AS4" s="17"/>
      <c r="AT4" s="12"/>
      <c r="AU4" s="504"/>
    </row>
    <row r="5" spans="1:47" ht="30.75" customHeight="1">
      <c r="A5" s="8"/>
      <c r="B5" s="494" t="s">
        <v>5</v>
      </c>
      <c r="C5" s="495"/>
      <c r="D5" s="516" t="s">
        <v>6</v>
      </c>
      <c r="E5" s="517"/>
      <c r="F5" s="517"/>
      <c r="G5" s="517"/>
      <c r="H5" s="517"/>
      <c r="I5" s="517"/>
      <c r="J5" s="497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9"/>
      <c r="AQ5" s="20"/>
      <c r="AR5" s="20"/>
      <c r="AS5" s="21"/>
      <c r="AT5" s="12"/>
      <c r="AU5" s="507"/>
    </row>
    <row r="6" spans="1:47" ht="9.75" customHeight="1">
      <c r="A6" s="22"/>
      <c r="B6" s="491" t="s">
        <v>7</v>
      </c>
      <c r="C6" s="491" t="s">
        <v>8</v>
      </c>
      <c r="D6" s="491" t="s">
        <v>9</v>
      </c>
      <c r="E6" s="491" t="s">
        <v>10</v>
      </c>
      <c r="F6" s="480" t="s">
        <v>11</v>
      </c>
      <c r="G6" s="481"/>
      <c r="H6" s="482" t="s">
        <v>12</v>
      </c>
      <c r="I6" s="483"/>
      <c r="J6" s="484"/>
      <c r="K6" s="471" t="s">
        <v>13</v>
      </c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3"/>
      <c r="Z6" s="462" t="s">
        <v>14</v>
      </c>
      <c r="AA6" s="463"/>
      <c r="AB6" s="463"/>
      <c r="AC6" s="463"/>
      <c r="AD6" s="463"/>
      <c r="AE6" s="463"/>
      <c r="AF6" s="463"/>
      <c r="AG6" s="463"/>
      <c r="AH6" s="463"/>
      <c r="AI6" s="463"/>
      <c r="AJ6" s="463"/>
      <c r="AK6" s="463"/>
      <c r="AL6" s="463"/>
      <c r="AM6" s="463"/>
      <c r="AN6" s="463"/>
      <c r="AO6" s="464"/>
      <c r="AP6" s="518" t="s">
        <v>12</v>
      </c>
      <c r="AQ6" s="519"/>
      <c r="AR6" s="519"/>
      <c r="AS6" s="519"/>
      <c r="AT6" s="12"/>
      <c r="AU6" s="23"/>
    </row>
    <row r="7" spans="1:47" ht="9.75" customHeight="1">
      <c r="A7" s="22"/>
      <c r="B7" s="492"/>
      <c r="C7" s="492"/>
      <c r="D7" s="492"/>
      <c r="E7" s="492"/>
      <c r="F7" s="491" t="s">
        <v>15</v>
      </c>
      <c r="G7" s="488" t="s">
        <v>16</v>
      </c>
      <c r="H7" s="532" t="s">
        <v>13</v>
      </c>
      <c r="I7" s="535" t="s">
        <v>424</v>
      </c>
      <c r="J7" s="485" t="s">
        <v>35</v>
      </c>
      <c r="K7" s="474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6"/>
      <c r="Z7" s="465"/>
      <c r="AA7" s="466"/>
      <c r="AB7" s="466"/>
      <c r="AC7" s="466"/>
      <c r="AD7" s="466"/>
      <c r="AE7" s="466"/>
      <c r="AF7" s="466"/>
      <c r="AG7" s="466"/>
      <c r="AH7" s="466"/>
      <c r="AI7" s="466"/>
      <c r="AJ7" s="466"/>
      <c r="AK7" s="466"/>
      <c r="AL7" s="466"/>
      <c r="AM7" s="466"/>
      <c r="AN7" s="466"/>
      <c r="AO7" s="467"/>
      <c r="AP7" s="520" t="s">
        <v>20</v>
      </c>
      <c r="AQ7" s="523" t="s">
        <v>426</v>
      </c>
      <c r="AR7" s="524"/>
      <c r="AS7" s="525"/>
      <c r="AT7" s="12"/>
      <c r="AU7" s="704" t="s">
        <v>444</v>
      </c>
    </row>
    <row r="8" spans="1:47" ht="9.75" customHeight="1">
      <c r="A8" s="22"/>
      <c r="B8" s="492"/>
      <c r="C8" s="492"/>
      <c r="D8" s="492"/>
      <c r="E8" s="492"/>
      <c r="F8" s="492"/>
      <c r="G8" s="489"/>
      <c r="H8" s="533"/>
      <c r="I8" s="536"/>
      <c r="J8" s="486"/>
      <c r="K8" s="477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9"/>
      <c r="Z8" s="468"/>
      <c r="AA8" s="469"/>
      <c r="AB8" s="469"/>
      <c r="AC8" s="469"/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469"/>
      <c r="AO8" s="470"/>
      <c r="AP8" s="521"/>
      <c r="AQ8" s="526"/>
      <c r="AR8" s="527"/>
      <c r="AS8" s="528"/>
      <c r="AT8" s="12"/>
      <c r="AU8" s="460"/>
    </row>
    <row r="9" spans="1:47" ht="9.75" customHeight="1">
      <c r="A9" s="22"/>
      <c r="B9" s="492"/>
      <c r="C9" s="492"/>
      <c r="D9" s="492"/>
      <c r="E9" s="492"/>
      <c r="F9" s="492"/>
      <c r="G9" s="489"/>
      <c r="H9" s="534"/>
      <c r="I9" s="537"/>
      <c r="J9" s="486"/>
      <c r="K9" s="458" t="s">
        <v>27</v>
      </c>
      <c r="L9" s="459"/>
      <c r="M9" s="458" t="s">
        <v>28</v>
      </c>
      <c r="N9" s="459"/>
      <c r="O9" s="458" t="s">
        <v>29</v>
      </c>
      <c r="P9" s="459"/>
      <c r="Q9" s="458" t="s">
        <v>30</v>
      </c>
      <c r="R9" s="459"/>
      <c r="S9" s="454" t="s">
        <v>31</v>
      </c>
      <c r="T9" s="458" t="s">
        <v>31</v>
      </c>
      <c r="U9" s="459"/>
      <c r="V9" s="458" t="s">
        <v>31</v>
      </c>
      <c r="W9" s="459"/>
      <c r="X9" s="458" t="s">
        <v>32</v>
      </c>
      <c r="Y9" s="459"/>
      <c r="Z9" s="456" t="s">
        <v>27</v>
      </c>
      <c r="AA9" s="457"/>
      <c r="AB9" s="456" t="s">
        <v>28</v>
      </c>
      <c r="AC9" s="457"/>
      <c r="AD9" s="456" t="s">
        <v>29</v>
      </c>
      <c r="AE9" s="457"/>
      <c r="AF9" s="456" t="s">
        <v>30</v>
      </c>
      <c r="AG9" s="457"/>
      <c r="AH9" s="456" t="s">
        <v>31</v>
      </c>
      <c r="AI9" s="457"/>
      <c r="AJ9" s="456" t="s">
        <v>33</v>
      </c>
      <c r="AK9" s="457"/>
      <c r="AL9" s="456" t="s">
        <v>34</v>
      </c>
      <c r="AM9" s="457"/>
      <c r="AN9" s="456" t="s">
        <v>32</v>
      </c>
      <c r="AO9" s="457"/>
      <c r="AP9" s="522"/>
      <c r="AQ9" s="529"/>
      <c r="AR9" s="530"/>
      <c r="AS9" s="531"/>
      <c r="AT9" s="12"/>
      <c r="AU9" s="460"/>
    </row>
    <row r="10" spans="1:47" ht="21.75" customHeight="1">
      <c r="A10" s="22"/>
      <c r="B10" s="492"/>
      <c r="C10" s="492"/>
      <c r="D10" s="492"/>
      <c r="E10" s="492"/>
      <c r="F10" s="493"/>
      <c r="G10" s="490"/>
      <c r="H10" s="24" t="s">
        <v>35</v>
      </c>
      <c r="I10" s="25" t="s">
        <v>35</v>
      </c>
      <c r="J10" s="487"/>
      <c r="K10" s="26" t="s">
        <v>36</v>
      </c>
      <c r="L10" s="26" t="s">
        <v>37</v>
      </c>
      <c r="M10" s="26" t="s">
        <v>36</v>
      </c>
      <c r="N10" s="26" t="s">
        <v>37</v>
      </c>
      <c r="O10" s="26" t="s">
        <v>36</v>
      </c>
      <c r="P10" s="26" t="s">
        <v>37</v>
      </c>
      <c r="Q10" s="26" t="s">
        <v>36</v>
      </c>
      <c r="R10" s="26" t="s">
        <v>37</v>
      </c>
      <c r="S10" s="26" t="s">
        <v>36</v>
      </c>
      <c r="T10" s="26" t="s">
        <v>36</v>
      </c>
      <c r="U10" s="26" t="s">
        <v>37</v>
      </c>
      <c r="V10" s="26" t="s">
        <v>36</v>
      </c>
      <c r="W10" s="26" t="s">
        <v>37</v>
      </c>
      <c r="X10" s="26" t="s">
        <v>36</v>
      </c>
      <c r="Y10" s="26" t="s">
        <v>37</v>
      </c>
      <c r="Z10" s="26" t="s">
        <v>36</v>
      </c>
      <c r="AA10" s="26" t="s">
        <v>37</v>
      </c>
      <c r="AB10" s="26" t="s">
        <v>36</v>
      </c>
      <c r="AC10" s="26" t="s">
        <v>37</v>
      </c>
      <c r="AD10" s="26" t="s">
        <v>36</v>
      </c>
      <c r="AE10" s="26" t="s">
        <v>37</v>
      </c>
      <c r="AF10" s="26" t="s">
        <v>36</v>
      </c>
      <c r="AG10" s="26" t="s">
        <v>37</v>
      </c>
      <c r="AH10" s="26" t="s">
        <v>36</v>
      </c>
      <c r="AI10" s="26" t="s">
        <v>37</v>
      </c>
      <c r="AJ10" s="26" t="s">
        <v>36</v>
      </c>
      <c r="AK10" s="26" t="s">
        <v>37</v>
      </c>
      <c r="AL10" s="26" t="s">
        <v>36</v>
      </c>
      <c r="AM10" s="26" t="s">
        <v>37</v>
      </c>
      <c r="AN10" s="26" t="s">
        <v>36</v>
      </c>
      <c r="AO10" s="26" t="s">
        <v>37</v>
      </c>
      <c r="AP10" s="27" t="s">
        <v>35</v>
      </c>
      <c r="AQ10" s="28" t="s">
        <v>38</v>
      </c>
      <c r="AR10" s="29" t="s">
        <v>39</v>
      </c>
      <c r="AS10" s="29" t="s">
        <v>40</v>
      </c>
      <c r="AT10" s="12"/>
      <c r="AU10" s="461"/>
    </row>
    <row r="11" spans="1:47" ht="135" customHeight="1">
      <c r="A11" s="12"/>
      <c r="B11" s="30" t="s">
        <v>41</v>
      </c>
      <c r="C11" s="30" t="s">
        <v>42</v>
      </c>
      <c r="D11" s="30" t="s">
        <v>43</v>
      </c>
      <c r="E11" s="30" t="s">
        <v>44</v>
      </c>
      <c r="F11" s="31" t="s">
        <v>45</v>
      </c>
      <c r="G11" s="32" t="s">
        <v>46</v>
      </c>
      <c r="H11" s="33">
        <v>0</v>
      </c>
      <c r="I11" s="34">
        <v>1</v>
      </c>
      <c r="J11" s="35">
        <f t="shared" ref="J11" si="0">H11+I11</f>
        <v>1</v>
      </c>
      <c r="K11" s="498"/>
      <c r="L11" s="497"/>
      <c r="M11" s="498"/>
      <c r="N11" s="497"/>
      <c r="O11" s="498"/>
      <c r="P11" s="497"/>
      <c r="Q11" s="498"/>
      <c r="R11" s="497"/>
      <c r="S11" s="455"/>
      <c r="T11" s="498"/>
      <c r="U11" s="497"/>
      <c r="V11" s="498"/>
      <c r="W11" s="497"/>
      <c r="X11" s="498"/>
      <c r="Y11" s="497"/>
      <c r="Z11" s="498"/>
      <c r="AA11" s="497"/>
      <c r="AB11" s="498"/>
      <c r="AC11" s="497"/>
      <c r="AD11" s="498"/>
      <c r="AE11" s="497"/>
      <c r="AF11" s="498"/>
      <c r="AG11" s="497"/>
      <c r="AH11" s="498"/>
      <c r="AI11" s="497"/>
      <c r="AJ11" s="498"/>
      <c r="AK11" s="497"/>
      <c r="AL11" s="498"/>
      <c r="AM11" s="497"/>
      <c r="AN11" s="498"/>
      <c r="AO11" s="497"/>
      <c r="AP11" s="27">
        <v>1</v>
      </c>
      <c r="AQ11" s="496">
        <f>T11+AH11</f>
        <v>0</v>
      </c>
      <c r="AR11" s="497"/>
      <c r="AS11" s="128">
        <f>(AQ11*AP$1)/AP11</f>
        <v>0</v>
      </c>
      <c r="AT11" s="36"/>
      <c r="AU11" s="37"/>
    </row>
    <row r="12" spans="1:47" ht="15.75">
      <c r="A12" s="9"/>
      <c r="B12" s="40"/>
      <c r="C12" s="40"/>
      <c r="D12" s="40"/>
      <c r="E12" s="40"/>
      <c r="F12" s="40"/>
      <c r="G12" s="40"/>
      <c r="H12" s="40"/>
      <c r="I12" s="40"/>
      <c r="J12" s="41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ht="15.75">
      <c r="A13" s="9"/>
      <c r="B13" s="40"/>
      <c r="C13" s="40"/>
      <c r="D13" s="40"/>
      <c r="E13" s="40"/>
      <c r="F13" s="40"/>
      <c r="G13" s="40"/>
      <c r="H13" s="40"/>
      <c r="I13" s="40"/>
      <c r="J13" s="40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1:47" ht="15.75">
      <c r="A14" s="9"/>
      <c r="B14" s="40"/>
      <c r="C14" s="40"/>
      <c r="D14" s="40"/>
      <c r="E14" s="40"/>
      <c r="F14" s="40"/>
      <c r="G14" s="40"/>
      <c r="H14" s="40"/>
      <c r="I14" s="40"/>
      <c r="J14" s="40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1:47" ht="15.75">
      <c r="A15" s="9"/>
      <c r="B15" s="40"/>
      <c r="C15" s="40"/>
      <c r="D15" s="40"/>
      <c r="E15" s="40"/>
      <c r="F15" s="40"/>
      <c r="G15" s="40"/>
      <c r="H15" s="40"/>
      <c r="I15" s="40"/>
      <c r="J15" s="40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1:47" ht="15.75">
      <c r="A16" s="9"/>
      <c r="B16" s="40"/>
      <c r="C16" s="40"/>
      <c r="D16" s="40"/>
      <c r="E16" s="40"/>
      <c r="F16" s="40"/>
      <c r="G16" s="40"/>
      <c r="H16" s="40"/>
      <c r="I16" s="40"/>
      <c r="J16" s="40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 ht="15.75">
      <c r="A17" s="9"/>
      <c r="B17" s="40"/>
      <c r="C17" s="40"/>
      <c r="D17" s="40"/>
      <c r="E17" s="40"/>
      <c r="F17" s="40"/>
      <c r="G17" s="40"/>
      <c r="H17" s="40"/>
      <c r="I17" s="40"/>
      <c r="J17" s="40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:47" ht="15.75">
      <c r="A18" s="9"/>
      <c r="B18" s="40"/>
      <c r="C18" s="40"/>
      <c r="D18" s="40"/>
      <c r="E18" s="40"/>
      <c r="F18" s="40"/>
      <c r="G18" s="40"/>
      <c r="H18" s="40"/>
      <c r="I18" s="40"/>
      <c r="J18" s="40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1:47" ht="15.75" customHeight="1">
      <c r="A19" s="9"/>
      <c r="B19" s="40"/>
      <c r="C19" s="40"/>
      <c r="D19" s="40"/>
      <c r="E19" s="40"/>
      <c r="F19" s="40"/>
      <c r="G19" s="40"/>
      <c r="H19" s="40"/>
      <c r="I19" s="40"/>
      <c r="J19" s="40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1:47" ht="15.75" customHeight="1">
      <c r="A20" s="9"/>
      <c r="B20" s="40"/>
      <c r="C20" s="40"/>
      <c r="D20" s="40"/>
      <c r="E20" s="40"/>
      <c r="F20" s="40"/>
      <c r="G20" s="40"/>
      <c r="H20" s="40"/>
      <c r="I20" s="40"/>
      <c r="J20" s="40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 spans="1:47" ht="15.75" customHeight="1">
      <c r="A21" s="9"/>
      <c r="B21" s="40"/>
      <c r="C21" s="40"/>
      <c r="D21" s="40"/>
      <c r="E21" s="40"/>
      <c r="F21" s="40"/>
      <c r="G21" s="40"/>
      <c r="H21" s="40"/>
      <c r="I21" s="40"/>
      <c r="J21" s="40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47" ht="15.75" customHeight="1">
      <c r="A22" s="9"/>
      <c r="B22" s="40"/>
      <c r="C22" s="40"/>
      <c r="D22" s="40"/>
      <c r="E22" s="40"/>
      <c r="F22" s="40"/>
      <c r="G22" s="40"/>
      <c r="H22" s="40"/>
      <c r="I22" s="40"/>
      <c r="J22" s="40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1:47" ht="15.75" customHeight="1">
      <c r="A23" s="9"/>
      <c r="B23" s="40"/>
      <c r="C23" s="40"/>
      <c r="D23" s="40"/>
      <c r="E23" s="40"/>
      <c r="F23" s="40"/>
      <c r="G23" s="40"/>
      <c r="H23" s="40"/>
      <c r="I23" s="40"/>
      <c r="J23" s="40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1:47" ht="15.75" customHeight="1">
      <c r="A24" s="9"/>
      <c r="B24" s="40"/>
      <c r="C24" s="40"/>
      <c r="D24" s="40"/>
      <c r="E24" s="40"/>
      <c r="F24" s="40"/>
      <c r="G24" s="40"/>
      <c r="H24" s="40"/>
      <c r="I24" s="40"/>
      <c r="J24" s="40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1:47" ht="15.75" customHeight="1">
      <c r="A25" s="9"/>
      <c r="B25" s="40"/>
      <c r="C25" s="40"/>
      <c r="D25" s="40"/>
      <c r="E25" s="40"/>
      <c r="F25" s="40"/>
      <c r="G25" s="40"/>
      <c r="H25" s="40"/>
      <c r="I25" s="40"/>
      <c r="J25" s="40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1:47" ht="15.75" customHeight="1">
      <c r="A26" s="9"/>
      <c r="B26" s="40"/>
      <c r="C26" s="40"/>
      <c r="D26" s="40"/>
      <c r="E26" s="40"/>
      <c r="F26" s="40"/>
      <c r="G26" s="40"/>
      <c r="H26" s="40"/>
      <c r="I26" s="40"/>
      <c r="J26" s="40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1:47" ht="15.75" customHeight="1">
      <c r="A27" s="9"/>
      <c r="B27" s="40"/>
      <c r="C27" s="40"/>
      <c r="D27" s="40"/>
      <c r="E27" s="40"/>
      <c r="F27" s="40"/>
      <c r="G27" s="40"/>
      <c r="H27" s="40"/>
      <c r="I27" s="40"/>
      <c r="J27" s="40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:47" ht="15.75" customHeight="1">
      <c r="A28" s="9"/>
      <c r="B28" s="40"/>
      <c r="C28" s="40"/>
      <c r="D28" s="40"/>
      <c r="E28" s="40"/>
      <c r="F28" s="40"/>
      <c r="G28" s="40"/>
      <c r="H28" s="40"/>
      <c r="I28" s="40"/>
      <c r="J28" s="40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</row>
    <row r="29" spans="1:47" ht="15.75" customHeight="1">
      <c r="A29" s="9"/>
      <c r="B29" s="40"/>
      <c r="C29" s="40"/>
      <c r="D29" s="40"/>
      <c r="E29" s="40"/>
      <c r="F29" s="40"/>
      <c r="G29" s="40"/>
      <c r="H29" s="40"/>
      <c r="I29" s="40"/>
      <c r="J29" s="40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1:47" ht="15.75" customHeight="1">
      <c r="A30" s="9"/>
      <c r="B30" s="40"/>
      <c r="C30" s="40"/>
      <c r="D30" s="40"/>
      <c r="E30" s="40"/>
      <c r="F30" s="40"/>
      <c r="G30" s="40"/>
      <c r="H30" s="40"/>
      <c r="I30" s="40"/>
      <c r="J30" s="40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:47" ht="15.75" customHeight="1">
      <c r="A31" s="9"/>
      <c r="B31" s="40"/>
      <c r="C31" s="40"/>
      <c r="D31" s="40"/>
      <c r="E31" s="40"/>
      <c r="F31" s="40"/>
      <c r="G31" s="40"/>
      <c r="H31" s="40"/>
      <c r="I31" s="40"/>
      <c r="J31" s="40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 spans="1:47" ht="15.75" customHeight="1">
      <c r="A32" s="9"/>
      <c r="B32" s="40"/>
      <c r="C32" s="40"/>
      <c r="D32" s="40"/>
      <c r="E32" s="40"/>
      <c r="F32" s="40"/>
      <c r="G32" s="40"/>
      <c r="H32" s="40"/>
      <c r="I32" s="40"/>
      <c r="J32" s="40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1:47" ht="15.75" customHeight="1">
      <c r="A33" s="9"/>
      <c r="B33" s="40"/>
      <c r="C33" s="40"/>
      <c r="D33" s="40"/>
      <c r="E33" s="40"/>
      <c r="F33" s="40"/>
      <c r="G33" s="40"/>
      <c r="H33" s="40"/>
      <c r="I33" s="40"/>
      <c r="J33" s="40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</row>
    <row r="34" spans="1:47" ht="15.75" customHeight="1">
      <c r="A34" s="9"/>
      <c r="B34" s="40"/>
      <c r="C34" s="40"/>
      <c r="D34" s="40"/>
      <c r="E34" s="40"/>
      <c r="F34" s="40"/>
      <c r="G34" s="40"/>
      <c r="H34" s="40"/>
      <c r="I34" s="40"/>
      <c r="J34" s="40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</row>
    <row r="35" spans="1:47" ht="15.75" customHeight="1">
      <c r="A35" s="9"/>
      <c r="B35" s="40"/>
      <c r="C35" s="40"/>
      <c r="D35" s="40"/>
      <c r="E35" s="40"/>
      <c r="F35" s="40"/>
      <c r="G35" s="40"/>
      <c r="H35" s="40"/>
      <c r="I35" s="40"/>
      <c r="J35" s="40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1:47" ht="15.75" customHeight="1">
      <c r="A36" s="9"/>
      <c r="B36" s="40"/>
      <c r="C36" s="40"/>
      <c r="D36" s="40"/>
      <c r="E36" s="40"/>
      <c r="F36" s="40"/>
      <c r="G36" s="40"/>
      <c r="H36" s="40"/>
      <c r="I36" s="40"/>
      <c r="J36" s="40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</row>
    <row r="37" spans="1:47" ht="15.75" customHeight="1">
      <c r="A37" s="9"/>
      <c r="B37" s="40"/>
      <c r="C37" s="40"/>
      <c r="D37" s="40"/>
      <c r="E37" s="40"/>
      <c r="F37" s="40"/>
      <c r="G37" s="40"/>
      <c r="H37" s="40"/>
      <c r="I37" s="40"/>
      <c r="J37" s="40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pans="1:47" ht="15.75" customHeight="1">
      <c r="A38" s="9"/>
      <c r="B38" s="40"/>
      <c r="C38" s="40"/>
      <c r="D38" s="40"/>
      <c r="E38" s="40"/>
      <c r="F38" s="40"/>
      <c r="G38" s="40"/>
      <c r="H38" s="40"/>
      <c r="I38" s="40"/>
      <c r="J38" s="40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</row>
    <row r="39" spans="1:47" ht="15.75" customHeight="1">
      <c r="A39" s="9"/>
      <c r="B39" s="40"/>
      <c r="C39" s="40"/>
      <c r="D39" s="40"/>
      <c r="E39" s="40"/>
      <c r="F39" s="40"/>
      <c r="G39" s="40"/>
      <c r="H39" s="40"/>
      <c r="I39" s="40"/>
      <c r="J39" s="40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1:47" ht="15.75" customHeight="1">
      <c r="A40" s="9"/>
      <c r="B40" s="40"/>
      <c r="C40" s="40"/>
      <c r="D40" s="40"/>
      <c r="E40" s="40"/>
      <c r="F40" s="40"/>
      <c r="G40" s="40"/>
      <c r="H40" s="40"/>
      <c r="I40" s="40"/>
      <c r="J40" s="40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1:47" ht="15.75" customHeight="1">
      <c r="A41" s="9"/>
      <c r="B41" s="40"/>
      <c r="C41" s="40"/>
      <c r="D41" s="40"/>
      <c r="E41" s="40"/>
      <c r="F41" s="40"/>
      <c r="G41" s="40"/>
      <c r="H41" s="40"/>
      <c r="I41" s="40"/>
      <c r="J41" s="40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2" spans="1:47" ht="15.75" customHeight="1">
      <c r="A42" s="9"/>
      <c r="B42" s="40"/>
      <c r="C42" s="40"/>
      <c r="D42" s="40"/>
      <c r="E42" s="40"/>
      <c r="F42" s="40"/>
      <c r="G42" s="40"/>
      <c r="H42" s="40"/>
      <c r="I42" s="40"/>
      <c r="J42" s="40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1:47" ht="15.75" customHeight="1">
      <c r="A43" s="9"/>
      <c r="B43" s="40"/>
      <c r="C43" s="40"/>
      <c r="D43" s="40"/>
      <c r="E43" s="40"/>
      <c r="F43" s="40"/>
      <c r="G43" s="40"/>
      <c r="H43" s="40"/>
      <c r="I43" s="40"/>
      <c r="J43" s="40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</row>
    <row r="44" spans="1:47" ht="15.75" customHeight="1">
      <c r="A44" s="9"/>
      <c r="B44" s="40"/>
      <c r="C44" s="40"/>
      <c r="D44" s="40"/>
      <c r="E44" s="40"/>
      <c r="F44" s="40"/>
      <c r="G44" s="40"/>
      <c r="H44" s="40"/>
      <c r="I44" s="40"/>
      <c r="J44" s="40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</row>
    <row r="45" spans="1:47" ht="15.75" customHeight="1">
      <c r="A45" s="9"/>
      <c r="B45" s="40"/>
      <c r="C45" s="40"/>
      <c r="D45" s="40"/>
      <c r="E45" s="40"/>
      <c r="F45" s="40"/>
      <c r="G45" s="40"/>
      <c r="H45" s="40"/>
      <c r="I45" s="40"/>
      <c r="J45" s="40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1:47" ht="15.75" customHeight="1">
      <c r="A46" s="9"/>
      <c r="B46" s="40"/>
      <c r="C46" s="40"/>
      <c r="D46" s="40"/>
      <c r="E46" s="40"/>
      <c r="F46" s="40"/>
      <c r="G46" s="40"/>
      <c r="H46" s="40"/>
      <c r="I46" s="40"/>
      <c r="J46" s="40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1:47" ht="15.75" customHeight="1">
      <c r="A47" s="9"/>
      <c r="B47" s="40"/>
      <c r="C47" s="40"/>
      <c r="D47" s="40"/>
      <c r="E47" s="40"/>
      <c r="F47" s="40"/>
      <c r="G47" s="40"/>
      <c r="H47" s="40"/>
      <c r="I47" s="40"/>
      <c r="J47" s="40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</row>
    <row r="48" spans="1:47" ht="15.75" customHeight="1">
      <c r="A48" s="9"/>
      <c r="B48" s="40"/>
      <c r="C48" s="40"/>
      <c r="D48" s="40"/>
      <c r="E48" s="40"/>
      <c r="F48" s="40"/>
      <c r="G48" s="40"/>
      <c r="H48" s="40"/>
      <c r="I48" s="40"/>
      <c r="J48" s="40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</row>
    <row r="49" spans="1:47" ht="15.75" customHeight="1">
      <c r="A49" s="9"/>
      <c r="B49" s="40"/>
      <c r="C49" s="40"/>
      <c r="D49" s="40"/>
      <c r="E49" s="40"/>
      <c r="F49" s="40"/>
      <c r="G49" s="40"/>
      <c r="H49" s="40"/>
      <c r="I49" s="40"/>
      <c r="J49" s="40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</row>
    <row r="50" spans="1:47" ht="15.75" customHeight="1">
      <c r="A50" s="9"/>
      <c r="B50" s="40"/>
      <c r="C50" s="40"/>
      <c r="D50" s="40"/>
      <c r="E50" s="40"/>
      <c r="F50" s="40"/>
      <c r="G50" s="40"/>
      <c r="H50" s="40"/>
      <c r="I50" s="40"/>
      <c r="J50" s="40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</row>
    <row r="51" spans="1:47" ht="15.75" customHeight="1">
      <c r="A51" s="9"/>
      <c r="B51" s="40"/>
      <c r="C51" s="40"/>
      <c r="D51" s="40"/>
      <c r="E51" s="40"/>
      <c r="F51" s="40"/>
      <c r="G51" s="40"/>
      <c r="H51" s="40"/>
      <c r="I51" s="40"/>
      <c r="J51" s="40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</row>
    <row r="52" spans="1:47" ht="15.75" customHeight="1">
      <c r="A52" s="9"/>
      <c r="B52" s="40"/>
      <c r="C52" s="40"/>
      <c r="D52" s="40"/>
      <c r="E52" s="40"/>
      <c r="F52" s="40"/>
      <c r="G52" s="40"/>
      <c r="H52" s="40"/>
      <c r="I52" s="40"/>
      <c r="J52" s="40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</row>
    <row r="53" spans="1:47" ht="15.75" customHeight="1">
      <c r="A53" s="9"/>
      <c r="B53" s="40"/>
      <c r="C53" s="40"/>
      <c r="D53" s="40"/>
      <c r="E53" s="40"/>
      <c r="F53" s="40"/>
      <c r="G53" s="40"/>
      <c r="H53" s="40"/>
      <c r="I53" s="40"/>
      <c r="J53" s="40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</row>
    <row r="54" spans="1:47" ht="15.75" customHeight="1">
      <c r="A54" s="9"/>
      <c r="B54" s="40"/>
      <c r="C54" s="40"/>
      <c r="D54" s="40"/>
      <c r="E54" s="40"/>
      <c r="F54" s="40"/>
      <c r="G54" s="40"/>
      <c r="H54" s="40"/>
      <c r="I54" s="40"/>
      <c r="J54" s="40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</row>
    <row r="55" spans="1:47" ht="15.75" customHeight="1">
      <c r="A55" s="9"/>
      <c r="B55" s="40"/>
      <c r="C55" s="40"/>
      <c r="D55" s="40"/>
      <c r="E55" s="40"/>
      <c r="F55" s="40"/>
      <c r="G55" s="40"/>
      <c r="H55" s="40"/>
      <c r="I55" s="40"/>
      <c r="J55" s="40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r="56" spans="1:47" ht="15.75" customHeight="1">
      <c r="A56" s="9"/>
      <c r="B56" s="40"/>
      <c r="C56" s="40"/>
      <c r="D56" s="40"/>
      <c r="E56" s="40"/>
      <c r="F56" s="40"/>
      <c r="G56" s="40"/>
      <c r="H56" s="40"/>
      <c r="I56" s="40"/>
      <c r="J56" s="40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</row>
    <row r="57" spans="1:47" ht="15.75" customHeight="1">
      <c r="A57" s="9"/>
      <c r="B57" s="40"/>
      <c r="C57" s="40"/>
      <c r="D57" s="40"/>
      <c r="E57" s="40"/>
      <c r="F57" s="40"/>
      <c r="G57" s="40"/>
      <c r="H57" s="40"/>
      <c r="I57" s="40"/>
      <c r="J57" s="40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</row>
    <row r="58" spans="1:47" ht="15.75" customHeight="1">
      <c r="A58" s="9"/>
      <c r="B58" s="40"/>
      <c r="C58" s="40"/>
      <c r="D58" s="40"/>
      <c r="E58" s="40"/>
      <c r="F58" s="40"/>
      <c r="G58" s="40"/>
      <c r="H58" s="40"/>
      <c r="I58" s="40"/>
      <c r="J58" s="40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</row>
    <row r="59" spans="1:47" ht="15.75" customHeight="1">
      <c r="A59" s="9"/>
      <c r="B59" s="40"/>
      <c r="C59" s="40"/>
      <c r="D59" s="40"/>
      <c r="E59" s="40"/>
      <c r="F59" s="40"/>
      <c r="G59" s="40"/>
      <c r="H59" s="40"/>
      <c r="I59" s="40"/>
      <c r="J59" s="40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</row>
    <row r="60" spans="1:47" ht="15.75" customHeight="1">
      <c r="A60" s="9"/>
      <c r="B60" s="40"/>
      <c r="C60" s="40"/>
      <c r="D60" s="40"/>
      <c r="E60" s="40"/>
      <c r="F60" s="40"/>
      <c r="G60" s="40"/>
      <c r="H60" s="40"/>
      <c r="I60" s="40"/>
      <c r="J60" s="40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</row>
    <row r="61" spans="1:47" ht="15.75" customHeight="1">
      <c r="A61" s="9"/>
      <c r="B61" s="40"/>
      <c r="C61" s="40"/>
      <c r="D61" s="40"/>
      <c r="E61" s="40"/>
      <c r="F61" s="40"/>
      <c r="G61" s="40"/>
      <c r="H61" s="40"/>
      <c r="I61" s="40"/>
      <c r="J61" s="40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</row>
    <row r="62" spans="1:47" ht="15.75" customHeight="1">
      <c r="A62" s="9"/>
      <c r="B62" s="40"/>
      <c r="C62" s="40"/>
      <c r="D62" s="40"/>
      <c r="E62" s="40"/>
      <c r="F62" s="40"/>
      <c r="G62" s="40"/>
      <c r="H62" s="40"/>
      <c r="I62" s="40"/>
      <c r="J62" s="40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</row>
    <row r="63" spans="1:47" ht="15.75" customHeight="1">
      <c r="A63" s="9"/>
      <c r="B63" s="40"/>
      <c r="C63" s="40"/>
      <c r="D63" s="40"/>
      <c r="E63" s="40"/>
      <c r="F63" s="40"/>
      <c r="G63" s="40"/>
      <c r="H63" s="40"/>
      <c r="I63" s="40"/>
      <c r="J63" s="40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</row>
    <row r="64" spans="1:47" ht="15.75" customHeight="1">
      <c r="A64" s="9"/>
      <c r="B64" s="40"/>
      <c r="C64" s="40"/>
      <c r="D64" s="40"/>
      <c r="E64" s="40"/>
      <c r="F64" s="40"/>
      <c r="G64" s="40"/>
      <c r="H64" s="40"/>
      <c r="I64" s="40"/>
      <c r="J64" s="40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</row>
    <row r="65" spans="1:47" ht="15.75" customHeight="1">
      <c r="A65" s="9"/>
      <c r="B65" s="40"/>
      <c r="C65" s="40"/>
      <c r="D65" s="40"/>
      <c r="E65" s="40"/>
      <c r="F65" s="40"/>
      <c r="G65" s="40"/>
      <c r="H65" s="40"/>
      <c r="I65" s="40"/>
      <c r="J65" s="40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</row>
    <row r="66" spans="1:47" ht="15.75" customHeight="1">
      <c r="A66" s="9"/>
      <c r="B66" s="40"/>
      <c r="C66" s="40"/>
      <c r="D66" s="40"/>
      <c r="E66" s="40"/>
      <c r="F66" s="40"/>
      <c r="G66" s="40"/>
      <c r="H66" s="40"/>
      <c r="I66" s="40"/>
      <c r="J66" s="40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</row>
    <row r="67" spans="1:47" ht="15.75" customHeight="1">
      <c r="A67" s="9"/>
      <c r="B67" s="40"/>
      <c r="C67" s="40"/>
      <c r="D67" s="40"/>
      <c r="E67" s="40"/>
      <c r="F67" s="40"/>
      <c r="G67" s="40"/>
      <c r="H67" s="40"/>
      <c r="I67" s="40"/>
      <c r="J67" s="40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</row>
    <row r="68" spans="1:47" ht="15.75" customHeight="1">
      <c r="A68" s="9"/>
      <c r="B68" s="40"/>
      <c r="C68" s="40"/>
      <c r="D68" s="40"/>
      <c r="E68" s="40"/>
      <c r="F68" s="40"/>
      <c r="G68" s="40"/>
      <c r="H68" s="40"/>
      <c r="I68" s="40"/>
      <c r="J68" s="40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</row>
    <row r="69" spans="1:47" ht="15.75" customHeight="1">
      <c r="A69" s="9"/>
      <c r="B69" s="40"/>
      <c r="C69" s="40"/>
      <c r="D69" s="40"/>
      <c r="E69" s="40"/>
      <c r="F69" s="40"/>
      <c r="G69" s="40"/>
      <c r="H69" s="40"/>
      <c r="I69" s="40"/>
      <c r="J69" s="40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</row>
    <row r="70" spans="1:47" ht="15.75" customHeight="1">
      <c r="A70" s="9"/>
      <c r="B70" s="40"/>
      <c r="C70" s="40"/>
      <c r="D70" s="40"/>
      <c r="E70" s="40"/>
      <c r="F70" s="40"/>
      <c r="G70" s="40"/>
      <c r="H70" s="40"/>
      <c r="I70" s="40"/>
      <c r="J70" s="40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</row>
    <row r="71" spans="1:47" ht="15.75" customHeight="1">
      <c r="A71" s="9"/>
      <c r="B71" s="40"/>
      <c r="C71" s="40"/>
      <c r="D71" s="40"/>
      <c r="E71" s="40"/>
      <c r="F71" s="40"/>
      <c r="G71" s="40"/>
      <c r="H71" s="40"/>
      <c r="I71" s="40"/>
      <c r="J71" s="40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</row>
    <row r="72" spans="1:47" ht="15.75" customHeight="1">
      <c r="A72" s="9"/>
      <c r="B72" s="40"/>
      <c r="C72" s="40"/>
      <c r="D72" s="40"/>
      <c r="E72" s="40"/>
      <c r="F72" s="40"/>
      <c r="G72" s="40"/>
      <c r="H72" s="40"/>
      <c r="I72" s="40"/>
      <c r="J72" s="40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</row>
    <row r="73" spans="1:47" ht="15.75" customHeight="1">
      <c r="A73" s="9"/>
      <c r="B73" s="40"/>
      <c r="C73" s="40"/>
      <c r="D73" s="40"/>
      <c r="E73" s="40"/>
      <c r="F73" s="40"/>
      <c r="G73" s="40"/>
      <c r="H73" s="40"/>
      <c r="I73" s="40"/>
      <c r="J73" s="40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</row>
    <row r="74" spans="1:47" ht="15.75" customHeight="1">
      <c r="A74" s="9"/>
      <c r="B74" s="40"/>
      <c r="C74" s="40"/>
      <c r="D74" s="40"/>
      <c r="E74" s="40"/>
      <c r="F74" s="40"/>
      <c r="G74" s="40"/>
      <c r="H74" s="40"/>
      <c r="I74" s="40"/>
      <c r="J74" s="40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</row>
    <row r="75" spans="1:47" ht="15.75" customHeight="1">
      <c r="A75" s="9"/>
      <c r="B75" s="40"/>
      <c r="C75" s="40"/>
      <c r="D75" s="40"/>
      <c r="E75" s="40"/>
      <c r="F75" s="40"/>
      <c r="G75" s="40"/>
      <c r="H75" s="40"/>
      <c r="I75" s="40"/>
      <c r="J75" s="40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</row>
    <row r="76" spans="1:47" ht="15.75" customHeight="1">
      <c r="A76" s="9"/>
      <c r="B76" s="40"/>
      <c r="C76" s="40"/>
      <c r="D76" s="40"/>
      <c r="E76" s="40"/>
      <c r="F76" s="40"/>
      <c r="G76" s="40"/>
      <c r="H76" s="40"/>
      <c r="I76" s="40"/>
      <c r="J76" s="40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</row>
    <row r="77" spans="1:47" ht="15.75" customHeight="1">
      <c r="A77" s="9"/>
      <c r="B77" s="40"/>
      <c r="C77" s="40"/>
      <c r="D77" s="40"/>
      <c r="E77" s="40"/>
      <c r="F77" s="40"/>
      <c r="G77" s="40"/>
      <c r="H77" s="40"/>
      <c r="I77" s="40"/>
      <c r="J77" s="40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</row>
    <row r="78" spans="1:47" ht="15.75" customHeight="1">
      <c r="A78" s="9"/>
      <c r="B78" s="40"/>
      <c r="C78" s="40"/>
      <c r="D78" s="40"/>
      <c r="E78" s="40"/>
      <c r="F78" s="40"/>
      <c r="G78" s="40"/>
      <c r="H78" s="40"/>
      <c r="I78" s="40"/>
      <c r="J78" s="40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</row>
    <row r="79" spans="1:47" ht="15.75" customHeight="1">
      <c r="A79" s="9"/>
      <c r="B79" s="40"/>
      <c r="C79" s="40"/>
      <c r="D79" s="40"/>
      <c r="E79" s="40"/>
      <c r="F79" s="40"/>
      <c r="G79" s="40"/>
      <c r="H79" s="40"/>
      <c r="I79" s="40"/>
      <c r="J79" s="40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</row>
    <row r="80" spans="1:47" ht="15.75" customHeight="1">
      <c r="A80" s="9"/>
      <c r="B80" s="40"/>
      <c r="C80" s="40"/>
      <c r="D80" s="40"/>
      <c r="E80" s="40"/>
      <c r="F80" s="40"/>
      <c r="G80" s="40"/>
      <c r="H80" s="40"/>
      <c r="I80" s="40"/>
      <c r="J80" s="40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</row>
    <row r="81" spans="1:47" ht="15.75" customHeight="1">
      <c r="A81" s="9"/>
      <c r="B81" s="40"/>
      <c r="C81" s="40"/>
      <c r="D81" s="40"/>
      <c r="E81" s="40"/>
      <c r="F81" s="40"/>
      <c r="G81" s="40"/>
      <c r="H81" s="40"/>
      <c r="I81" s="40"/>
      <c r="J81" s="40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</row>
    <row r="82" spans="1:47" ht="15.75" customHeight="1">
      <c r="A82" s="9"/>
      <c r="B82" s="40"/>
      <c r="C82" s="40"/>
      <c r="D82" s="40"/>
      <c r="E82" s="40"/>
      <c r="F82" s="40"/>
      <c r="G82" s="40"/>
      <c r="H82" s="40"/>
      <c r="I82" s="40"/>
      <c r="J82" s="40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</row>
    <row r="83" spans="1:47" ht="15.75" customHeight="1">
      <c r="A83" s="9"/>
      <c r="B83" s="40"/>
      <c r="C83" s="40"/>
      <c r="D83" s="40"/>
      <c r="E83" s="40"/>
      <c r="F83" s="40"/>
      <c r="G83" s="40"/>
      <c r="H83" s="40"/>
      <c r="I83" s="40"/>
      <c r="J83" s="40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</row>
    <row r="84" spans="1:47" ht="15.75" customHeight="1">
      <c r="A84" s="9"/>
      <c r="B84" s="40"/>
      <c r="C84" s="40"/>
      <c r="D84" s="40"/>
      <c r="E84" s="40"/>
      <c r="F84" s="40"/>
      <c r="G84" s="40"/>
      <c r="H84" s="40"/>
      <c r="I84" s="40"/>
      <c r="J84" s="40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</row>
    <row r="85" spans="1:47" ht="15.75" customHeight="1">
      <c r="A85" s="9"/>
      <c r="B85" s="40"/>
      <c r="C85" s="40"/>
      <c r="D85" s="40"/>
      <c r="E85" s="40"/>
      <c r="F85" s="40"/>
      <c r="G85" s="40"/>
      <c r="H85" s="40"/>
      <c r="I85" s="40"/>
      <c r="J85" s="40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</row>
    <row r="86" spans="1:47" ht="15.75" customHeight="1">
      <c r="A86" s="9"/>
      <c r="B86" s="40"/>
      <c r="C86" s="40"/>
      <c r="D86" s="40"/>
      <c r="E86" s="40"/>
      <c r="F86" s="40"/>
      <c r="G86" s="40"/>
      <c r="H86" s="40"/>
      <c r="I86" s="40"/>
      <c r="J86" s="40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</row>
    <row r="87" spans="1:47" ht="15.75" customHeight="1">
      <c r="A87" s="9"/>
      <c r="B87" s="40"/>
      <c r="C87" s="40"/>
      <c r="D87" s="40"/>
      <c r="E87" s="40"/>
      <c r="F87" s="40"/>
      <c r="G87" s="40"/>
      <c r="H87" s="40"/>
      <c r="I87" s="40"/>
      <c r="J87" s="40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</row>
    <row r="88" spans="1:47" ht="15.75" customHeight="1">
      <c r="A88" s="9"/>
      <c r="B88" s="40"/>
      <c r="C88" s="40"/>
      <c r="D88" s="40"/>
      <c r="E88" s="40"/>
      <c r="F88" s="40"/>
      <c r="G88" s="40"/>
      <c r="H88" s="40"/>
      <c r="I88" s="40"/>
      <c r="J88" s="40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</row>
    <row r="89" spans="1:47" ht="15.75" customHeight="1">
      <c r="A89" s="9"/>
      <c r="B89" s="40"/>
      <c r="C89" s="40"/>
      <c r="D89" s="40"/>
      <c r="E89" s="40"/>
      <c r="F89" s="40"/>
      <c r="G89" s="40"/>
      <c r="H89" s="40"/>
      <c r="I89" s="40"/>
      <c r="J89" s="40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</row>
    <row r="90" spans="1:47" ht="15.75" customHeight="1">
      <c r="A90" s="9"/>
      <c r="B90" s="40"/>
      <c r="C90" s="40"/>
      <c r="D90" s="40"/>
      <c r="E90" s="40"/>
      <c r="F90" s="40"/>
      <c r="G90" s="40"/>
      <c r="H90" s="40"/>
      <c r="I90" s="40"/>
      <c r="J90" s="40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</row>
    <row r="91" spans="1:47" ht="15.75" customHeight="1">
      <c r="A91" s="9"/>
      <c r="B91" s="40"/>
      <c r="C91" s="40"/>
      <c r="D91" s="40"/>
      <c r="E91" s="40"/>
      <c r="F91" s="40"/>
      <c r="G91" s="40"/>
      <c r="H91" s="40"/>
      <c r="I91" s="40"/>
      <c r="J91" s="40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</row>
    <row r="92" spans="1:47" ht="15.75" customHeight="1">
      <c r="A92" s="9"/>
      <c r="B92" s="40"/>
      <c r="C92" s="40"/>
      <c r="D92" s="40"/>
      <c r="E92" s="40"/>
      <c r="F92" s="40"/>
      <c r="G92" s="40"/>
      <c r="H92" s="40"/>
      <c r="I92" s="40"/>
      <c r="J92" s="40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</row>
    <row r="93" spans="1:47" ht="15.75" customHeight="1">
      <c r="A93" s="9"/>
      <c r="B93" s="40"/>
      <c r="C93" s="40"/>
      <c r="D93" s="40"/>
      <c r="E93" s="40"/>
      <c r="F93" s="40"/>
      <c r="G93" s="40"/>
      <c r="H93" s="40"/>
      <c r="I93" s="40"/>
      <c r="J93" s="40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</row>
    <row r="94" spans="1:47" ht="15.75" customHeight="1">
      <c r="A94" s="9"/>
      <c r="B94" s="40"/>
      <c r="C94" s="40"/>
      <c r="D94" s="40"/>
      <c r="E94" s="40"/>
      <c r="F94" s="40"/>
      <c r="G94" s="40"/>
      <c r="H94" s="40"/>
      <c r="I94" s="40"/>
      <c r="J94" s="40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</row>
    <row r="95" spans="1:47" ht="15.75" customHeight="1">
      <c r="A95" s="9"/>
      <c r="B95" s="40"/>
      <c r="C95" s="40"/>
      <c r="D95" s="40"/>
      <c r="E95" s="40"/>
      <c r="F95" s="40"/>
      <c r="G95" s="40"/>
      <c r="H95" s="40"/>
      <c r="I95" s="40"/>
      <c r="J95" s="40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</row>
    <row r="96" spans="1:47" ht="15.75" customHeight="1">
      <c r="A96" s="9"/>
      <c r="B96" s="40"/>
      <c r="C96" s="40"/>
      <c r="D96" s="40"/>
      <c r="E96" s="40"/>
      <c r="F96" s="40"/>
      <c r="G96" s="40"/>
      <c r="H96" s="40"/>
      <c r="I96" s="40"/>
      <c r="J96" s="40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</row>
    <row r="97" spans="1:47" ht="15.75" customHeight="1">
      <c r="A97" s="9"/>
      <c r="B97" s="40"/>
      <c r="C97" s="40"/>
      <c r="D97" s="40"/>
      <c r="E97" s="40"/>
      <c r="F97" s="40"/>
      <c r="G97" s="40"/>
      <c r="H97" s="40"/>
      <c r="I97" s="40"/>
      <c r="J97" s="40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</row>
    <row r="98" spans="1:47" ht="15.75" customHeight="1">
      <c r="A98" s="9"/>
      <c r="B98" s="40"/>
      <c r="C98" s="40"/>
      <c r="D98" s="40"/>
      <c r="E98" s="40"/>
      <c r="F98" s="40"/>
      <c r="G98" s="40"/>
      <c r="H98" s="40"/>
      <c r="I98" s="40"/>
      <c r="J98" s="40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</row>
    <row r="99" spans="1:47" ht="15.75" customHeight="1">
      <c r="A99" s="9"/>
      <c r="B99" s="40"/>
      <c r="C99" s="40"/>
      <c r="D99" s="40"/>
      <c r="E99" s="40"/>
      <c r="F99" s="40"/>
      <c r="G99" s="40"/>
      <c r="H99" s="40"/>
      <c r="I99" s="40"/>
      <c r="J99" s="40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</row>
    <row r="100" spans="1:47" ht="15.75" customHeight="1">
      <c r="A100" s="9"/>
      <c r="B100" s="40"/>
      <c r="C100" s="40"/>
      <c r="D100" s="40"/>
      <c r="E100" s="40"/>
      <c r="F100" s="40"/>
      <c r="G100" s="40"/>
      <c r="H100" s="40"/>
      <c r="I100" s="40"/>
      <c r="J100" s="40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</row>
    <row r="101" spans="1:47" ht="15.75" customHeight="1">
      <c r="A101" s="9"/>
      <c r="B101" s="40"/>
      <c r="C101" s="40"/>
      <c r="D101" s="40"/>
      <c r="E101" s="40"/>
      <c r="F101" s="40"/>
      <c r="G101" s="40"/>
      <c r="H101" s="40"/>
      <c r="I101" s="40"/>
      <c r="J101" s="40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</row>
    <row r="102" spans="1:47" ht="15.75" customHeight="1">
      <c r="A102" s="9"/>
      <c r="B102" s="40"/>
      <c r="C102" s="40"/>
      <c r="D102" s="40"/>
      <c r="E102" s="40"/>
      <c r="F102" s="40"/>
      <c r="G102" s="40"/>
      <c r="H102" s="40"/>
      <c r="I102" s="40"/>
      <c r="J102" s="40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</row>
    <row r="103" spans="1:47" ht="15.75" customHeight="1">
      <c r="A103" s="9"/>
      <c r="B103" s="40"/>
      <c r="C103" s="40"/>
      <c r="D103" s="40"/>
      <c r="E103" s="40"/>
      <c r="F103" s="40"/>
      <c r="G103" s="40"/>
      <c r="H103" s="40"/>
      <c r="I103" s="40"/>
      <c r="J103" s="40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</row>
    <row r="104" spans="1:47" ht="15.75" customHeight="1">
      <c r="A104" s="9"/>
      <c r="B104" s="40"/>
      <c r="C104" s="40"/>
      <c r="D104" s="40"/>
      <c r="E104" s="40"/>
      <c r="F104" s="40"/>
      <c r="G104" s="40"/>
      <c r="H104" s="40"/>
      <c r="I104" s="40"/>
      <c r="J104" s="40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</row>
    <row r="105" spans="1:47" ht="15.75" customHeight="1">
      <c r="A105" s="9"/>
      <c r="B105" s="40"/>
      <c r="C105" s="40"/>
      <c r="D105" s="40"/>
      <c r="E105" s="40"/>
      <c r="F105" s="40"/>
      <c r="G105" s="40"/>
      <c r="H105" s="40"/>
      <c r="I105" s="40"/>
      <c r="J105" s="40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  <row r="106" spans="1:47" ht="15.75" customHeight="1">
      <c r="A106" s="9"/>
      <c r="B106" s="40"/>
      <c r="C106" s="40"/>
      <c r="D106" s="40"/>
      <c r="E106" s="40"/>
      <c r="F106" s="40"/>
      <c r="G106" s="40"/>
      <c r="H106" s="40"/>
      <c r="I106" s="40"/>
      <c r="J106" s="40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</row>
    <row r="107" spans="1:47" ht="15.75" customHeight="1">
      <c r="A107" s="9"/>
      <c r="B107" s="40"/>
      <c r="C107" s="40"/>
      <c r="D107" s="40"/>
      <c r="E107" s="40"/>
      <c r="F107" s="40"/>
      <c r="G107" s="40"/>
      <c r="H107" s="40"/>
      <c r="I107" s="40"/>
      <c r="J107" s="40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</row>
    <row r="108" spans="1:47" ht="15.75" customHeight="1">
      <c r="A108" s="9"/>
      <c r="B108" s="40"/>
      <c r="C108" s="40"/>
      <c r="D108" s="40"/>
      <c r="E108" s="40"/>
      <c r="F108" s="40"/>
      <c r="G108" s="40"/>
      <c r="H108" s="40"/>
      <c r="I108" s="40"/>
      <c r="J108" s="40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</row>
    <row r="109" spans="1:47" ht="15.75" customHeight="1">
      <c r="A109" s="9"/>
      <c r="B109" s="40"/>
      <c r="C109" s="40"/>
      <c r="D109" s="40"/>
      <c r="E109" s="40"/>
      <c r="F109" s="40"/>
      <c r="G109" s="40"/>
      <c r="H109" s="40"/>
      <c r="I109" s="40"/>
      <c r="J109" s="40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</row>
    <row r="110" spans="1:47" ht="15.75" customHeight="1">
      <c r="A110" s="9"/>
      <c r="B110" s="40"/>
      <c r="C110" s="40"/>
      <c r="D110" s="40"/>
      <c r="E110" s="40"/>
      <c r="F110" s="40"/>
      <c r="G110" s="40"/>
      <c r="H110" s="40"/>
      <c r="I110" s="40"/>
      <c r="J110" s="40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</row>
    <row r="111" spans="1:47" ht="15.75" customHeight="1">
      <c r="A111" s="9"/>
      <c r="B111" s="40"/>
      <c r="C111" s="40"/>
      <c r="D111" s="40"/>
      <c r="E111" s="40"/>
      <c r="F111" s="40"/>
      <c r="G111" s="40"/>
      <c r="H111" s="40"/>
      <c r="I111" s="40"/>
      <c r="J111" s="40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</row>
    <row r="112" spans="1:47" ht="15.75" customHeight="1">
      <c r="A112" s="9"/>
      <c r="B112" s="40"/>
      <c r="C112" s="40"/>
      <c r="D112" s="40"/>
      <c r="E112" s="40"/>
      <c r="F112" s="40"/>
      <c r="G112" s="40"/>
      <c r="H112" s="40"/>
      <c r="I112" s="40"/>
      <c r="J112" s="40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 spans="1:47" ht="15.75" customHeight="1">
      <c r="A113" s="9"/>
      <c r="B113" s="40"/>
      <c r="C113" s="40"/>
      <c r="D113" s="40"/>
      <c r="E113" s="40"/>
      <c r="F113" s="40"/>
      <c r="G113" s="40"/>
      <c r="H113" s="40"/>
      <c r="I113" s="40"/>
      <c r="J113" s="40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 spans="1:47" ht="15.75" customHeight="1">
      <c r="A114" s="9"/>
      <c r="B114" s="40"/>
      <c r="C114" s="40"/>
      <c r="D114" s="40"/>
      <c r="E114" s="40"/>
      <c r="F114" s="40"/>
      <c r="G114" s="40"/>
      <c r="H114" s="40"/>
      <c r="I114" s="40"/>
      <c r="J114" s="40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</row>
    <row r="115" spans="1:47" ht="15.75" customHeight="1">
      <c r="A115" s="9"/>
      <c r="B115" s="40"/>
      <c r="C115" s="40"/>
      <c r="D115" s="40"/>
      <c r="E115" s="40"/>
      <c r="F115" s="40"/>
      <c r="G115" s="40"/>
      <c r="H115" s="40"/>
      <c r="I115" s="40"/>
      <c r="J115" s="40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</row>
    <row r="116" spans="1:47" ht="15.75" customHeight="1">
      <c r="A116" s="9"/>
      <c r="B116" s="40"/>
      <c r="C116" s="40"/>
      <c r="D116" s="40"/>
      <c r="E116" s="40"/>
      <c r="F116" s="40"/>
      <c r="G116" s="40"/>
      <c r="H116" s="40"/>
      <c r="I116" s="40"/>
      <c r="J116" s="40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7" spans="1:47" ht="15.75" customHeight="1">
      <c r="A117" s="9"/>
      <c r="B117" s="40"/>
      <c r="C117" s="40"/>
      <c r="D117" s="40"/>
      <c r="E117" s="40"/>
      <c r="F117" s="40"/>
      <c r="G117" s="40"/>
      <c r="H117" s="40"/>
      <c r="I117" s="40"/>
      <c r="J117" s="40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</row>
    <row r="118" spans="1:47" ht="15.75" customHeight="1">
      <c r="A118" s="9"/>
      <c r="B118" s="40"/>
      <c r="C118" s="40"/>
      <c r="D118" s="40"/>
      <c r="E118" s="40"/>
      <c r="F118" s="40"/>
      <c r="G118" s="40"/>
      <c r="H118" s="40"/>
      <c r="I118" s="40"/>
      <c r="J118" s="40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</row>
    <row r="119" spans="1:47" ht="15.75" customHeight="1">
      <c r="A119" s="9"/>
      <c r="B119" s="40"/>
      <c r="C119" s="40"/>
      <c r="D119" s="40"/>
      <c r="E119" s="40"/>
      <c r="F119" s="40"/>
      <c r="G119" s="40"/>
      <c r="H119" s="40"/>
      <c r="I119" s="40"/>
      <c r="J119" s="40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</row>
    <row r="120" spans="1:47" ht="15.75" customHeight="1">
      <c r="A120" s="9"/>
      <c r="B120" s="40"/>
      <c r="C120" s="40"/>
      <c r="D120" s="40"/>
      <c r="E120" s="40"/>
      <c r="F120" s="40"/>
      <c r="G120" s="40"/>
      <c r="H120" s="40"/>
      <c r="I120" s="40"/>
      <c r="J120" s="40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</row>
    <row r="121" spans="1:47" ht="15.75" customHeight="1">
      <c r="A121" s="9"/>
      <c r="B121" s="40"/>
      <c r="C121" s="40"/>
      <c r="D121" s="40"/>
      <c r="E121" s="40"/>
      <c r="F121" s="40"/>
      <c r="G121" s="40"/>
      <c r="H121" s="40"/>
      <c r="I121" s="40"/>
      <c r="J121" s="40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</row>
    <row r="122" spans="1:47" ht="15.75" customHeight="1">
      <c r="A122" s="9"/>
      <c r="B122" s="40"/>
      <c r="C122" s="40"/>
      <c r="D122" s="40"/>
      <c r="E122" s="40"/>
      <c r="F122" s="40"/>
      <c r="G122" s="40"/>
      <c r="H122" s="40"/>
      <c r="I122" s="40"/>
      <c r="J122" s="40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</row>
    <row r="123" spans="1:47" ht="15.75" customHeight="1">
      <c r="A123" s="9"/>
      <c r="B123" s="40"/>
      <c r="C123" s="40"/>
      <c r="D123" s="40"/>
      <c r="E123" s="40"/>
      <c r="F123" s="40"/>
      <c r="G123" s="40"/>
      <c r="H123" s="40"/>
      <c r="I123" s="40"/>
      <c r="J123" s="40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</row>
    <row r="124" spans="1:47" ht="15.75" customHeight="1">
      <c r="A124" s="9"/>
      <c r="B124" s="40"/>
      <c r="C124" s="40"/>
      <c r="D124" s="40"/>
      <c r="E124" s="40"/>
      <c r="F124" s="40"/>
      <c r="G124" s="40"/>
      <c r="H124" s="40"/>
      <c r="I124" s="40"/>
      <c r="J124" s="40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</row>
    <row r="125" spans="1:47" ht="15.75" customHeight="1">
      <c r="A125" s="9"/>
      <c r="B125" s="40"/>
      <c r="C125" s="40"/>
      <c r="D125" s="40"/>
      <c r="E125" s="40"/>
      <c r="F125" s="40"/>
      <c r="G125" s="40"/>
      <c r="H125" s="40"/>
      <c r="I125" s="40"/>
      <c r="J125" s="40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</row>
    <row r="126" spans="1:47" ht="15.75" customHeight="1">
      <c r="A126" s="9"/>
      <c r="B126" s="40"/>
      <c r="C126" s="40"/>
      <c r="D126" s="40"/>
      <c r="E126" s="40"/>
      <c r="F126" s="40"/>
      <c r="G126" s="40"/>
      <c r="H126" s="40"/>
      <c r="I126" s="40"/>
      <c r="J126" s="40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</row>
    <row r="127" spans="1:47" ht="15.75" customHeight="1">
      <c r="A127" s="9"/>
      <c r="B127" s="40"/>
      <c r="C127" s="40"/>
      <c r="D127" s="40"/>
      <c r="E127" s="40"/>
      <c r="F127" s="40"/>
      <c r="G127" s="40"/>
      <c r="H127" s="40"/>
      <c r="I127" s="40"/>
      <c r="J127" s="40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</row>
    <row r="128" spans="1:47" ht="15.75" customHeight="1">
      <c r="A128" s="9"/>
      <c r="B128" s="40"/>
      <c r="C128" s="40"/>
      <c r="D128" s="40"/>
      <c r="E128" s="40"/>
      <c r="F128" s="40"/>
      <c r="G128" s="40"/>
      <c r="H128" s="40"/>
      <c r="I128" s="40"/>
      <c r="J128" s="40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</row>
    <row r="129" spans="1:47" ht="15.75" customHeight="1">
      <c r="A129" s="9"/>
      <c r="B129" s="40"/>
      <c r="C129" s="40"/>
      <c r="D129" s="40"/>
      <c r="E129" s="40"/>
      <c r="F129" s="40"/>
      <c r="G129" s="40"/>
      <c r="H129" s="40"/>
      <c r="I129" s="40"/>
      <c r="J129" s="40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</row>
    <row r="130" spans="1:47" ht="15.75" customHeight="1">
      <c r="A130" s="9"/>
      <c r="B130" s="40"/>
      <c r="C130" s="40"/>
      <c r="D130" s="40"/>
      <c r="E130" s="40"/>
      <c r="F130" s="40"/>
      <c r="G130" s="40"/>
      <c r="H130" s="40"/>
      <c r="I130" s="40"/>
      <c r="J130" s="40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</row>
    <row r="131" spans="1:47" ht="15.75" customHeight="1">
      <c r="A131" s="9"/>
      <c r="B131" s="40"/>
      <c r="C131" s="40"/>
      <c r="D131" s="40"/>
      <c r="E131" s="40"/>
      <c r="F131" s="40"/>
      <c r="G131" s="40"/>
      <c r="H131" s="40"/>
      <c r="I131" s="40"/>
      <c r="J131" s="40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</row>
    <row r="132" spans="1:47" ht="15.75" customHeight="1">
      <c r="A132" s="9"/>
      <c r="B132" s="40"/>
      <c r="C132" s="40"/>
      <c r="D132" s="40"/>
      <c r="E132" s="40"/>
      <c r="F132" s="40"/>
      <c r="G132" s="40"/>
      <c r="H132" s="40"/>
      <c r="I132" s="40"/>
      <c r="J132" s="40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</row>
    <row r="133" spans="1:47" ht="15.75" customHeight="1">
      <c r="A133" s="9"/>
      <c r="B133" s="40"/>
      <c r="C133" s="40"/>
      <c r="D133" s="40"/>
      <c r="E133" s="40"/>
      <c r="F133" s="40"/>
      <c r="G133" s="40"/>
      <c r="H133" s="40"/>
      <c r="I133" s="40"/>
      <c r="J133" s="40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</row>
    <row r="134" spans="1:47" ht="15.75" customHeight="1">
      <c r="A134" s="9"/>
      <c r="B134" s="40"/>
      <c r="C134" s="40"/>
      <c r="D134" s="40"/>
      <c r="E134" s="40"/>
      <c r="F134" s="40"/>
      <c r="G134" s="40"/>
      <c r="H134" s="40"/>
      <c r="I134" s="40"/>
      <c r="J134" s="40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</row>
    <row r="135" spans="1:47" ht="15.75" customHeight="1">
      <c r="A135" s="9"/>
      <c r="B135" s="40"/>
      <c r="C135" s="40"/>
      <c r="D135" s="40"/>
      <c r="E135" s="40"/>
      <c r="F135" s="40"/>
      <c r="G135" s="40"/>
      <c r="H135" s="40"/>
      <c r="I135" s="40"/>
      <c r="J135" s="40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</row>
    <row r="136" spans="1:47" ht="15.75" customHeight="1">
      <c r="A136" s="9"/>
      <c r="B136" s="40"/>
      <c r="C136" s="40"/>
      <c r="D136" s="40"/>
      <c r="E136" s="40"/>
      <c r="F136" s="40"/>
      <c r="G136" s="40"/>
      <c r="H136" s="40"/>
      <c r="I136" s="40"/>
      <c r="J136" s="40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</row>
    <row r="137" spans="1:47" ht="15.75" customHeight="1">
      <c r="A137" s="9"/>
      <c r="B137" s="40"/>
      <c r="C137" s="40"/>
      <c r="D137" s="40"/>
      <c r="E137" s="40"/>
      <c r="F137" s="40"/>
      <c r="G137" s="40"/>
      <c r="H137" s="40"/>
      <c r="I137" s="40"/>
      <c r="J137" s="40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</row>
    <row r="138" spans="1:47" ht="15.75" customHeight="1">
      <c r="A138" s="9"/>
      <c r="B138" s="40"/>
      <c r="C138" s="40"/>
      <c r="D138" s="40"/>
      <c r="E138" s="40"/>
      <c r="F138" s="40"/>
      <c r="G138" s="40"/>
      <c r="H138" s="40"/>
      <c r="I138" s="40"/>
      <c r="J138" s="40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</row>
    <row r="139" spans="1:47" ht="15.75" customHeight="1">
      <c r="A139" s="9"/>
      <c r="B139" s="40"/>
      <c r="C139" s="40"/>
      <c r="D139" s="40"/>
      <c r="E139" s="40"/>
      <c r="F139" s="40"/>
      <c r="G139" s="40"/>
      <c r="H139" s="40"/>
      <c r="I139" s="40"/>
      <c r="J139" s="40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</row>
    <row r="140" spans="1:47" ht="15.75" customHeight="1">
      <c r="A140" s="9"/>
      <c r="B140" s="40"/>
      <c r="C140" s="40"/>
      <c r="D140" s="40"/>
      <c r="E140" s="40"/>
      <c r="F140" s="40"/>
      <c r="G140" s="40"/>
      <c r="H140" s="40"/>
      <c r="I140" s="40"/>
      <c r="J140" s="40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</row>
    <row r="141" spans="1:47" ht="15.75" customHeight="1">
      <c r="A141" s="9"/>
      <c r="B141" s="40"/>
      <c r="C141" s="40"/>
      <c r="D141" s="40"/>
      <c r="E141" s="40"/>
      <c r="F141" s="40"/>
      <c r="G141" s="40"/>
      <c r="H141" s="40"/>
      <c r="I141" s="40"/>
      <c r="J141" s="40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</row>
    <row r="142" spans="1:47" ht="15.75" customHeight="1">
      <c r="A142" s="9"/>
      <c r="B142" s="40"/>
      <c r="C142" s="40"/>
      <c r="D142" s="40"/>
      <c r="E142" s="40"/>
      <c r="F142" s="40"/>
      <c r="G142" s="40"/>
      <c r="H142" s="40"/>
      <c r="I142" s="40"/>
      <c r="J142" s="40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</row>
    <row r="143" spans="1:47" ht="15.75" customHeight="1">
      <c r="A143" s="9"/>
      <c r="B143" s="40"/>
      <c r="C143" s="40"/>
      <c r="D143" s="40"/>
      <c r="E143" s="40"/>
      <c r="F143" s="40"/>
      <c r="G143" s="40"/>
      <c r="H143" s="40"/>
      <c r="I143" s="40"/>
      <c r="J143" s="40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</row>
    <row r="144" spans="1:47" ht="15.75" customHeight="1">
      <c r="A144" s="9"/>
      <c r="B144" s="40"/>
      <c r="C144" s="40"/>
      <c r="D144" s="40"/>
      <c r="E144" s="40"/>
      <c r="F144" s="40"/>
      <c r="G144" s="40"/>
      <c r="H144" s="40"/>
      <c r="I144" s="40"/>
      <c r="J144" s="40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</row>
    <row r="145" spans="1:47" ht="15.75" customHeight="1">
      <c r="A145" s="9"/>
      <c r="B145" s="40"/>
      <c r="C145" s="40"/>
      <c r="D145" s="40"/>
      <c r="E145" s="40"/>
      <c r="F145" s="40"/>
      <c r="G145" s="40"/>
      <c r="H145" s="40"/>
      <c r="I145" s="40"/>
      <c r="J145" s="40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</row>
    <row r="146" spans="1:47" ht="15.75" customHeight="1">
      <c r="A146" s="9"/>
      <c r="B146" s="40"/>
      <c r="C146" s="40"/>
      <c r="D146" s="40"/>
      <c r="E146" s="40"/>
      <c r="F146" s="40"/>
      <c r="G146" s="40"/>
      <c r="H146" s="40"/>
      <c r="I146" s="40"/>
      <c r="J146" s="40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</row>
    <row r="147" spans="1:47" ht="15.75" customHeight="1">
      <c r="A147" s="9"/>
      <c r="B147" s="40"/>
      <c r="C147" s="40"/>
      <c r="D147" s="40"/>
      <c r="E147" s="40"/>
      <c r="F147" s="40"/>
      <c r="G147" s="40"/>
      <c r="H147" s="40"/>
      <c r="I147" s="40"/>
      <c r="J147" s="40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</row>
    <row r="148" spans="1:47" ht="15.75" customHeight="1">
      <c r="A148" s="9"/>
      <c r="B148" s="40"/>
      <c r="C148" s="40"/>
      <c r="D148" s="40"/>
      <c r="E148" s="40"/>
      <c r="F148" s="40"/>
      <c r="G148" s="40"/>
      <c r="H148" s="40"/>
      <c r="I148" s="40"/>
      <c r="J148" s="40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</row>
    <row r="149" spans="1:47" ht="15.75" customHeight="1">
      <c r="A149" s="9"/>
      <c r="B149" s="40"/>
      <c r="C149" s="40"/>
      <c r="D149" s="40"/>
      <c r="E149" s="40"/>
      <c r="F149" s="40"/>
      <c r="G149" s="40"/>
      <c r="H149" s="40"/>
      <c r="I149" s="40"/>
      <c r="J149" s="40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</row>
    <row r="150" spans="1:47" ht="15.75" customHeight="1">
      <c r="A150" s="9"/>
      <c r="B150" s="40"/>
      <c r="C150" s="40"/>
      <c r="D150" s="40"/>
      <c r="E150" s="40"/>
      <c r="F150" s="40"/>
      <c r="G150" s="40"/>
      <c r="H150" s="40"/>
      <c r="I150" s="40"/>
      <c r="J150" s="40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</row>
    <row r="151" spans="1:47" ht="15.75" customHeight="1">
      <c r="A151" s="9"/>
      <c r="B151" s="40"/>
      <c r="C151" s="40"/>
      <c r="D151" s="40"/>
      <c r="E151" s="40"/>
      <c r="F151" s="40"/>
      <c r="G151" s="40"/>
      <c r="H151" s="40"/>
      <c r="I151" s="40"/>
      <c r="J151" s="40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</row>
    <row r="152" spans="1:47" ht="15.75" customHeight="1">
      <c r="A152" s="9"/>
      <c r="B152" s="40"/>
      <c r="C152" s="40"/>
      <c r="D152" s="40"/>
      <c r="E152" s="40"/>
      <c r="F152" s="40"/>
      <c r="G152" s="40"/>
      <c r="H152" s="40"/>
      <c r="I152" s="40"/>
      <c r="J152" s="40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</row>
    <row r="153" spans="1:47" ht="15.75" customHeight="1">
      <c r="A153" s="9"/>
      <c r="B153" s="40"/>
      <c r="C153" s="40"/>
      <c r="D153" s="40"/>
      <c r="E153" s="40"/>
      <c r="F153" s="40"/>
      <c r="G153" s="40"/>
      <c r="H153" s="40"/>
      <c r="I153" s="40"/>
      <c r="J153" s="40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</row>
    <row r="154" spans="1:47" ht="15.75" customHeight="1">
      <c r="A154" s="9"/>
      <c r="B154" s="40"/>
      <c r="C154" s="40"/>
      <c r="D154" s="40"/>
      <c r="E154" s="40"/>
      <c r="F154" s="40"/>
      <c r="G154" s="40"/>
      <c r="H154" s="40"/>
      <c r="I154" s="40"/>
      <c r="J154" s="40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</row>
    <row r="155" spans="1:47" ht="15.75" customHeight="1">
      <c r="A155" s="9"/>
      <c r="B155" s="40"/>
      <c r="C155" s="40"/>
      <c r="D155" s="40"/>
      <c r="E155" s="40"/>
      <c r="F155" s="40"/>
      <c r="G155" s="40"/>
      <c r="H155" s="40"/>
      <c r="I155" s="40"/>
      <c r="J155" s="40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</row>
    <row r="156" spans="1:47" ht="15.75" customHeight="1">
      <c r="A156" s="9"/>
      <c r="B156" s="40"/>
      <c r="C156" s="40"/>
      <c r="D156" s="40"/>
      <c r="E156" s="40"/>
      <c r="F156" s="40"/>
      <c r="G156" s="40"/>
      <c r="H156" s="40"/>
      <c r="I156" s="40"/>
      <c r="J156" s="40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</row>
    <row r="157" spans="1:47" ht="15.75" customHeight="1">
      <c r="A157" s="9"/>
      <c r="B157" s="40"/>
      <c r="C157" s="40"/>
      <c r="D157" s="40"/>
      <c r="E157" s="40"/>
      <c r="F157" s="40"/>
      <c r="G157" s="40"/>
      <c r="H157" s="40"/>
      <c r="I157" s="40"/>
      <c r="J157" s="40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</row>
    <row r="158" spans="1:47" ht="15.75" customHeight="1">
      <c r="A158" s="9"/>
      <c r="B158" s="40"/>
      <c r="C158" s="40"/>
      <c r="D158" s="40"/>
      <c r="E158" s="40"/>
      <c r="F158" s="40"/>
      <c r="G158" s="40"/>
      <c r="H158" s="40"/>
      <c r="I158" s="40"/>
      <c r="J158" s="40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</row>
    <row r="159" spans="1:47" ht="15.75" customHeight="1">
      <c r="A159" s="9"/>
      <c r="B159" s="40"/>
      <c r="C159" s="40"/>
      <c r="D159" s="40"/>
      <c r="E159" s="40"/>
      <c r="F159" s="40"/>
      <c r="G159" s="40"/>
      <c r="H159" s="40"/>
      <c r="I159" s="40"/>
      <c r="J159" s="40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</row>
    <row r="160" spans="1:47" ht="15.75" customHeight="1">
      <c r="A160" s="9"/>
      <c r="B160" s="40"/>
      <c r="C160" s="40"/>
      <c r="D160" s="40"/>
      <c r="E160" s="40"/>
      <c r="F160" s="40"/>
      <c r="G160" s="40"/>
      <c r="H160" s="40"/>
      <c r="I160" s="40"/>
      <c r="J160" s="40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</row>
    <row r="161" spans="1:47" ht="15.75" customHeight="1">
      <c r="A161" s="9"/>
      <c r="B161" s="40"/>
      <c r="C161" s="40"/>
      <c r="D161" s="40"/>
      <c r="E161" s="40"/>
      <c r="F161" s="40"/>
      <c r="G161" s="40"/>
      <c r="H161" s="40"/>
      <c r="I161" s="40"/>
      <c r="J161" s="40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</row>
    <row r="162" spans="1:47" ht="15.75" customHeight="1">
      <c r="A162" s="9"/>
      <c r="B162" s="40"/>
      <c r="C162" s="40"/>
      <c r="D162" s="40"/>
      <c r="E162" s="40"/>
      <c r="F162" s="40"/>
      <c r="G162" s="40"/>
      <c r="H162" s="40"/>
      <c r="I162" s="40"/>
      <c r="J162" s="40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</row>
    <row r="163" spans="1:47" ht="15.75" customHeight="1">
      <c r="A163" s="9"/>
      <c r="B163" s="40"/>
      <c r="C163" s="40"/>
      <c r="D163" s="40"/>
      <c r="E163" s="40"/>
      <c r="F163" s="40"/>
      <c r="G163" s="40"/>
      <c r="H163" s="40"/>
      <c r="I163" s="40"/>
      <c r="J163" s="40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</row>
    <row r="164" spans="1:47" ht="15.75" customHeight="1">
      <c r="A164" s="9"/>
      <c r="B164" s="40"/>
      <c r="C164" s="40"/>
      <c r="D164" s="40"/>
      <c r="E164" s="40"/>
      <c r="F164" s="40"/>
      <c r="G164" s="40"/>
      <c r="H164" s="40"/>
      <c r="I164" s="40"/>
      <c r="J164" s="40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</row>
    <row r="165" spans="1:47" ht="15.75" customHeight="1">
      <c r="A165" s="9"/>
      <c r="B165" s="40"/>
      <c r="C165" s="40"/>
      <c r="D165" s="40"/>
      <c r="E165" s="40"/>
      <c r="F165" s="40"/>
      <c r="G165" s="40"/>
      <c r="H165" s="40"/>
      <c r="I165" s="40"/>
      <c r="J165" s="40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</row>
    <row r="166" spans="1:47" ht="15.75" customHeight="1">
      <c r="A166" s="9"/>
      <c r="B166" s="40"/>
      <c r="C166" s="40"/>
      <c r="D166" s="40"/>
      <c r="E166" s="40"/>
      <c r="F166" s="40"/>
      <c r="G166" s="40"/>
      <c r="H166" s="40"/>
      <c r="I166" s="40"/>
      <c r="J166" s="40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</row>
    <row r="167" spans="1:47" ht="15.75" customHeight="1">
      <c r="A167" s="9"/>
      <c r="B167" s="40"/>
      <c r="C167" s="40"/>
      <c r="D167" s="40"/>
      <c r="E167" s="40"/>
      <c r="F167" s="40"/>
      <c r="G167" s="40"/>
      <c r="H167" s="40"/>
      <c r="I167" s="40"/>
      <c r="J167" s="40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</row>
    <row r="168" spans="1:47" ht="15.75" customHeight="1">
      <c r="A168" s="9"/>
      <c r="B168" s="40"/>
      <c r="C168" s="40"/>
      <c r="D168" s="40"/>
      <c r="E168" s="40"/>
      <c r="F168" s="40"/>
      <c r="G168" s="40"/>
      <c r="H168" s="40"/>
      <c r="I168" s="40"/>
      <c r="J168" s="40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</row>
    <row r="169" spans="1:47" ht="15.75" customHeight="1">
      <c r="A169" s="9"/>
      <c r="B169" s="40"/>
      <c r="C169" s="40"/>
      <c r="D169" s="40"/>
      <c r="E169" s="40"/>
      <c r="F169" s="40"/>
      <c r="G169" s="40"/>
      <c r="H169" s="40"/>
      <c r="I169" s="40"/>
      <c r="J169" s="40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</row>
    <row r="170" spans="1:47" ht="15.75" customHeight="1">
      <c r="A170" s="9"/>
      <c r="B170" s="40"/>
      <c r="C170" s="40"/>
      <c r="D170" s="40"/>
      <c r="E170" s="40"/>
      <c r="F170" s="40"/>
      <c r="G170" s="40"/>
      <c r="H170" s="40"/>
      <c r="I170" s="40"/>
      <c r="J170" s="40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</row>
    <row r="171" spans="1:47" ht="15.75" customHeight="1">
      <c r="A171" s="9"/>
      <c r="B171" s="40"/>
      <c r="C171" s="40"/>
      <c r="D171" s="40"/>
      <c r="E171" s="40"/>
      <c r="F171" s="40"/>
      <c r="G171" s="40"/>
      <c r="H171" s="40"/>
      <c r="I171" s="40"/>
      <c r="J171" s="40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</row>
    <row r="172" spans="1:47" ht="15.75" customHeight="1">
      <c r="A172" s="9"/>
      <c r="B172" s="40"/>
      <c r="C172" s="40"/>
      <c r="D172" s="40"/>
      <c r="E172" s="40"/>
      <c r="F172" s="40"/>
      <c r="G172" s="40"/>
      <c r="H172" s="40"/>
      <c r="I172" s="40"/>
      <c r="J172" s="40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</row>
    <row r="173" spans="1:47" ht="15.75" customHeight="1">
      <c r="A173" s="9"/>
      <c r="B173" s="40"/>
      <c r="C173" s="40"/>
      <c r="D173" s="40"/>
      <c r="E173" s="40"/>
      <c r="F173" s="40"/>
      <c r="G173" s="40"/>
      <c r="H173" s="40"/>
      <c r="I173" s="40"/>
      <c r="J173" s="40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</row>
    <row r="174" spans="1:47" ht="15.75" customHeight="1">
      <c r="A174" s="9"/>
      <c r="B174" s="40"/>
      <c r="C174" s="40"/>
      <c r="D174" s="40"/>
      <c r="E174" s="40"/>
      <c r="F174" s="40"/>
      <c r="G174" s="40"/>
      <c r="H174" s="40"/>
      <c r="I174" s="40"/>
      <c r="J174" s="40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</row>
    <row r="175" spans="1:47" ht="15.75" customHeight="1">
      <c r="A175" s="9"/>
      <c r="B175" s="40"/>
      <c r="C175" s="40"/>
      <c r="D175" s="40"/>
      <c r="E175" s="40"/>
      <c r="F175" s="40"/>
      <c r="G175" s="40"/>
      <c r="H175" s="40"/>
      <c r="I175" s="40"/>
      <c r="J175" s="40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</row>
    <row r="176" spans="1:47" ht="15.75" customHeight="1">
      <c r="A176" s="9"/>
      <c r="B176" s="40"/>
      <c r="C176" s="40"/>
      <c r="D176" s="40"/>
      <c r="E176" s="40"/>
      <c r="F176" s="40"/>
      <c r="G176" s="40"/>
      <c r="H176" s="40"/>
      <c r="I176" s="40"/>
      <c r="J176" s="40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</row>
    <row r="177" spans="1:47" ht="15.75" customHeight="1">
      <c r="A177" s="9"/>
      <c r="B177" s="40"/>
      <c r="C177" s="40"/>
      <c r="D177" s="40"/>
      <c r="E177" s="40"/>
      <c r="F177" s="40"/>
      <c r="G177" s="40"/>
      <c r="H177" s="40"/>
      <c r="I177" s="40"/>
      <c r="J177" s="40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</row>
    <row r="178" spans="1:47" ht="15.75" customHeight="1">
      <c r="A178" s="9"/>
      <c r="B178" s="40"/>
      <c r="C178" s="40"/>
      <c r="D178" s="40"/>
      <c r="E178" s="40"/>
      <c r="F178" s="40"/>
      <c r="G178" s="40"/>
      <c r="H178" s="40"/>
      <c r="I178" s="40"/>
      <c r="J178" s="40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</row>
    <row r="179" spans="1:47" ht="15.75" customHeight="1">
      <c r="A179" s="9"/>
      <c r="B179" s="40"/>
      <c r="C179" s="40"/>
      <c r="D179" s="40"/>
      <c r="E179" s="40"/>
      <c r="F179" s="40"/>
      <c r="G179" s="40"/>
      <c r="H179" s="40"/>
      <c r="I179" s="40"/>
      <c r="J179" s="40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</row>
    <row r="180" spans="1:47" ht="15.75" customHeight="1">
      <c r="A180" s="9"/>
      <c r="B180" s="40"/>
      <c r="C180" s="40"/>
      <c r="D180" s="40"/>
      <c r="E180" s="40"/>
      <c r="F180" s="40"/>
      <c r="G180" s="40"/>
      <c r="H180" s="40"/>
      <c r="I180" s="40"/>
      <c r="J180" s="40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</row>
    <row r="181" spans="1:47" ht="15.75" customHeight="1">
      <c r="A181" s="9"/>
      <c r="B181" s="40"/>
      <c r="C181" s="40"/>
      <c r="D181" s="40"/>
      <c r="E181" s="40"/>
      <c r="F181" s="40"/>
      <c r="G181" s="40"/>
      <c r="H181" s="40"/>
      <c r="I181" s="40"/>
      <c r="J181" s="40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</row>
    <row r="182" spans="1:47" ht="15.75" customHeight="1">
      <c r="A182" s="9"/>
      <c r="B182" s="40"/>
      <c r="C182" s="40"/>
      <c r="D182" s="40"/>
      <c r="E182" s="40"/>
      <c r="F182" s="40"/>
      <c r="G182" s="40"/>
      <c r="H182" s="40"/>
      <c r="I182" s="40"/>
      <c r="J182" s="40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</row>
    <row r="183" spans="1:47" ht="15.75" customHeight="1">
      <c r="A183" s="9"/>
      <c r="B183" s="40"/>
      <c r="C183" s="40"/>
      <c r="D183" s="40"/>
      <c r="E183" s="40"/>
      <c r="F183" s="40"/>
      <c r="G183" s="40"/>
      <c r="H183" s="40"/>
      <c r="I183" s="40"/>
      <c r="J183" s="40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</row>
    <row r="184" spans="1:47" ht="15.75" customHeight="1">
      <c r="A184" s="9"/>
      <c r="B184" s="40"/>
      <c r="C184" s="40"/>
      <c r="D184" s="40"/>
      <c r="E184" s="40"/>
      <c r="F184" s="40"/>
      <c r="G184" s="40"/>
      <c r="H184" s="40"/>
      <c r="I184" s="40"/>
      <c r="J184" s="40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</row>
    <row r="185" spans="1:47" ht="15.75" customHeight="1">
      <c r="A185" s="9"/>
      <c r="B185" s="40"/>
      <c r="C185" s="40"/>
      <c r="D185" s="40"/>
      <c r="E185" s="40"/>
      <c r="F185" s="40"/>
      <c r="G185" s="40"/>
      <c r="H185" s="40"/>
      <c r="I185" s="40"/>
      <c r="J185" s="40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</row>
    <row r="186" spans="1:47" ht="15.75" customHeight="1">
      <c r="A186" s="9"/>
      <c r="B186" s="40"/>
      <c r="C186" s="40"/>
      <c r="D186" s="40"/>
      <c r="E186" s="40"/>
      <c r="F186" s="40"/>
      <c r="G186" s="40"/>
      <c r="H186" s="40"/>
      <c r="I186" s="40"/>
      <c r="J186" s="40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</row>
    <row r="187" spans="1:47" ht="15.75" customHeight="1">
      <c r="A187" s="9"/>
      <c r="B187" s="40"/>
      <c r="C187" s="40"/>
      <c r="D187" s="40"/>
      <c r="E187" s="40"/>
      <c r="F187" s="40"/>
      <c r="G187" s="40"/>
      <c r="H187" s="40"/>
      <c r="I187" s="40"/>
      <c r="J187" s="40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</row>
    <row r="188" spans="1:47" ht="15.75" customHeight="1">
      <c r="A188" s="9"/>
      <c r="B188" s="40"/>
      <c r="C188" s="40"/>
      <c r="D188" s="40"/>
      <c r="E188" s="40"/>
      <c r="F188" s="40"/>
      <c r="G188" s="40"/>
      <c r="H188" s="40"/>
      <c r="I188" s="40"/>
      <c r="J188" s="40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</row>
    <row r="189" spans="1:47" ht="15.75" customHeight="1">
      <c r="A189" s="9"/>
      <c r="B189" s="40"/>
      <c r="C189" s="40"/>
      <c r="D189" s="40"/>
      <c r="E189" s="40"/>
      <c r="F189" s="40"/>
      <c r="G189" s="40"/>
      <c r="H189" s="40"/>
      <c r="I189" s="40"/>
      <c r="J189" s="40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</row>
    <row r="190" spans="1:47" ht="15.75" customHeight="1">
      <c r="A190" s="9"/>
      <c r="B190" s="40"/>
      <c r="C190" s="40"/>
      <c r="D190" s="40"/>
      <c r="E190" s="40"/>
      <c r="F190" s="40"/>
      <c r="G190" s="40"/>
      <c r="H190" s="40"/>
      <c r="I190" s="40"/>
      <c r="J190" s="40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</row>
    <row r="191" spans="1:47" ht="15.75" customHeight="1">
      <c r="A191" s="9"/>
      <c r="B191" s="40"/>
      <c r="C191" s="40"/>
      <c r="D191" s="40"/>
      <c r="E191" s="40"/>
      <c r="F191" s="40"/>
      <c r="G191" s="40"/>
      <c r="H191" s="40"/>
      <c r="I191" s="40"/>
      <c r="J191" s="40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</row>
    <row r="192" spans="1:47" ht="15.75" customHeight="1">
      <c r="A192" s="9"/>
      <c r="B192" s="40"/>
      <c r="C192" s="40"/>
      <c r="D192" s="40"/>
      <c r="E192" s="40"/>
      <c r="F192" s="40"/>
      <c r="G192" s="40"/>
      <c r="H192" s="40"/>
      <c r="I192" s="40"/>
      <c r="J192" s="40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</row>
    <row r="193" spans="1:47" ht="15.75" customHeight="1">
      <c r="A193" s="9"/>
      <c r="B193" s="40"/>
      <c r="C193" s="40"/>
      <c r="D193" s="40"/>
      <c r="E193" s="40"/>
      <c r="F193" s="40"/>
      <c r="G193" s="40"/>
      <c r="H193" s="40"/>
      <c r="I193" s="40"/>
      <c r="J193" s="40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</row>
    <row r="194" spans="1:47" ht="15.75" customHeight="1">
      <c r="A194" s="9"/>
      <c r="B194" s="40"/>
      <c r="C194" s="40"/>
      <c r="D194" s="40"/>
      <c r="E194" s="40"/>
      <c r="F194" s="40"/>
      <c r="G194" s="40"/>
      <c r="H194" s="40"/>
      <c r="I194" s="40"/>
      <c r="J194" s="40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</row>
    <row r="195" spans="1:47" ht="15.75" customHeight="1">
      <c r="A195" s="9"/>
      <c r="B195" s="40"/>
      <c r="C195" s="40"/>
      <c r="D195" s="40"/>
      <c r="E195" s="40"/>
      <c r="F195" s="40"/>
      <c r="G195" s="40"/>
      <c r="H195" s="40"/>
      <c r="I195" s="40"/>
      <c r="J195" s="40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</row>
    <row r="196" spans="1:47" ht="15.75" customHeight="1">
      <c r="A196" s="9"/>
      <c r="B196" s="40"/>
      <c r="C196" s="40"/>
      <c r="D196" s="40"/>
      <c r="E196" s="40"/>
      <c r="F196" s="40"/>
      <c r="G196" s="40"/>
      <c r="H196" s="40"/>
      <c r="I196" s="40"/>
      <c r="J196" s="40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</row>
    <row r="197" spans="1:47" ht="15.75" customHeight="1">
      <c r="A197" s="9"/>
      <c r="B197" s="40"/>
      <c r="C197" s="40"/>
      <c r="D197" s="40"/>
      <c r="E197" s="40"/>
      <c r="F197" s="40"/>
      <c r="G197" s="40"/>
      <c r="H197" s="40"/>
      <c r="I197" s="40"/>
      <c r="J197" s="40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</row>
    <row r="198" spans="1:47" ht="15.75" customHeight="1">
      <c r="A198" s="9"/>
      <c r="B198" s="40"/>
      <c r="C198" s="40"/>
      <c r="D198" s="40"/>
      <c r="E198" s="40"/>
      <c r="F198" s="40"/>
      <c r="G198" s="40"/>
      <c r="H198" s="40"/>
      <c r="I198" s="40"/>
      <c r="J198" s="40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</row>
    <row r="199" spans="1:47" ht="15.75" customHeight="1">
      <c r="A199" s="9"/>
      <c r="B199" s="40"/>
      <c r="C199" s="40"/>
      <c r="D199" s="40"/>
      <c r="E199" s="40"/>
      <c r="F199" s="40"/>
      <c r="G199" s="40"/>
      <c r="H199" s="40"/>
      <c r="I199" s="40"/>
      <c r="J199" s="40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</row>
    <row r="200" spans="1:47" ht="15.75" customHeight="1">
      <c r="A200" s="9"/>
      <c r="B200" s="40"/>
      <c r="C200" s="40"/>
      <c r="D200" s="40"/>
      <c r="E200" s="40"/>
      <c r="F200" s="40"/>
      <c r="G200" s="40"/>
      <c r="H200" s="40"/>
      <c r="I200" s="40"/>
      <c r="J200" s="40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</row>
    <row r="201" spans="1:47" ht="15.75" customHeight="1">
      <c r="A201" s="9"/>
      <c r="B201" s="40"/>
      <c r="C201" s="40"/>
      <c r="D201" s="40"/>
      <c r="E201" s="40"/>
      <c r="F201" s="40"/>
      <c r="G201" s="40"/>
      <c r="H201" s="40"/>
      <c r="I201" s="40"/>
      <c r="J201" s="40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</row>
    <row r="202" spans="1:47" ht="15.75" customHeight="1">
      <c r="A202" s="9"/>
      <c r="B202" s="40"/>
      <c r="C202" s="40"/>
      <c r="D202" s="40"/>
      <c r="E202" s="40"/>
      <c r="F202" s="40"/>
      <c r="G202" s="40"/>
      <c r="H202" s="40"/>
      <c r="I202" s="40"/>
      <c r="J202" s="40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</row>
    <row r="203" spans="1:47" ht="15.75" customHeight="1">
      <c r="A203" s="9"/>
      <c r="B203" s="40"/>
      <c r="C203" s="40"/>
      <c r="D203" s="40"/>
      <c r="E203" s="40"/>
      <c r="F203" s="40"/>
      <c r="G203" s="40"/>
      <c r="H203" s="40"/>
      <c r="I203" s="40"/>
      <c r="J203" s="40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</row>
    <row r="204" spans="1:47" ht="15.75" customHeight="1">
      <c r="A204" s="9"/>
      <c r="B204" s="40"/>
      <c r="C204" s="40"/>
      <c r="D204" s="40"/>
      <c r="E204" s="40"/>
      <c r="F204" s="40"/>
      <c r="G204" s="40"/>
      <c r="H204" s="40"/>
      <c r="I204" s="40"/>
      <c r="J204" s="40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</row>
    <row r="205" spans="1:47" ht="15.75" customHeight="1">
      <c r="A205" s="9"/>
      <c r="B205" s="40"/>
      <c r="C205" s="40"/>
      <c r="D205" s="40"/>
      <c r="E205" s="40"/>
      <c r="F205" s="40"/>
      <c r="G205" s="40"/>
      <c r="H205" s="40"/>
      <c r="I205" s="40"/>
      <c r="J205" s="40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</row>
    <row r="206" spans="1:47" ht="15.75" customHeight="1">
      <c r="A206" s="9"/>
      <c r="B206" s="40"/>
      <c r="C206" s="40"/>
      <c r="D206" s="40"/>
      <c r="E206" s="40"/>
      <c r="F206" s="40"/>
      <c r="G206" s="40"/>
      <c r="H206" s="40"/>
      <c r="I206" s="40"/>
      <c r="J206" s="40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</row>
    <row r="207" spans="1:47" ht="15.75" customHeight="1">
      <c r="A207" s="9"/>
      <c r="B207" s="40"/>
      <c r="C207" s="40"/>
      <c r="D207" s="40"/>
      <c r="E207" s="40"/>
      <c r="F207" s="40"/>
      <c r="G207" s="40"/>
      <c r="H207" s="40"/>
      <c r="I207" s="40"/>
      <c r="J207" s="40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</row>
    <row r="208" spans="1:47" ht="15.75" customHeight="1">
      <c r="A208" s="9"/>
      <c r="B208" s="40"/>
      <c r="C208" s="40"/>
      <c r="D208" s="40"/>
      <c r="E208" s="40"/>
      <c r="F208" s="40"/>
      <c r="G208" s="40"/>
      <c r="H208" s="40"/>
      <c r="I208" s="40"/>
      <c r="J208" s="40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</row>
    <row r="209" spans="1:47" ht="15.75" customHeight="1">
      <c r="A209" s="9"/>
      <c r="B209" s="40"/>
      <c r="C209" s="40"/>
      <c r="D209" s="40"/>
      <c r="E209" s="40"/>
      <c r="F209" s="40"/>
      <c r="G209" s="40"/>
      <c r="H209" s="40"/>
      <c r="I209" s="40"/>
      <c r="J209" s="40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</row>
    <row r="210" spans="1:47" ht="15.75" customHeight="1">
      <c r="A210" s="9"/>
      <c r="B210" s="40"/>
      <c r="C210" s="40"/>
      <c r="D210" s="40"/>
      <c r="E210" s="40"/>
      <c r="F210" s="40"/>
      <c r="G210" s="40"/>
      <c r="H210" s="40"/>
      <c r="I210" s="40"/>
      <c r="J210" s="40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</row>
    <row r="211" spans="1:47" ht="15.75" customHeight="1">
      <c r="A211" s="9"/>
      <c r="B211" s="40"/>
      <c r="C211" s="40"/>
      <c r="D211" s="40"/>
      <c r="E211" s="40"/>
      <c r="F211" s="40"/>
      <c r="G211" s="40"/>
      <c r="H211" s="40"/>
      <c r="I211" s="40"/>
      <c r="J211" s="40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</row>
    <row r="212" spans="1:47" ht="15.75" customHeight="1">
      <c r="A212" s="9"/>
      <c r="B212" s="40"/>
      <c r="C212" s="40"/>
      <c r="D212" s="40"/>
      <c r="E212" s="40"/>
      <c r="F212" s="40"/>
      <c r="G212" s="40"/>
      <c r="H212" s="40"/>
      <c r="I212" s="40"/>
      <c r="J212" s="40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</row>
    <row r="213" spans="1:47" ht="15.75" customHeight="1">
      <c r="A213" s="9"/>
      <c r="B213" s="40"/>
      <c r="C213" s="40"/>
      <c r="D213" s="40"/>
      <c r="E213" s="40"/>
      <c r="F213" s="40"/>
      <c r="G213" s="40"/>
      <c r="H213" s="40"/>
      <c r="I213" s="40"/>
      <c r="J213" s="40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</row>
    <row r="214" spans="1:47" ht="15.75" customHeight="1">
      <c r="A214" s="9"/>
      <c r="B214" s="40"/>
      <c r="C214" s="40"/>
      <c r="D214" s="40"/>
      <c r="E214" s="40"/>
      <c r="F214" s="40"/>
      <c r="G214" s="40"/>
      <c r="H214" s="40"/>
      <c r="I214" s="40"/>
      <c r="J214" s="40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</row>
    <row r="215" spans="1:47" ht="15.75" customHeight="1">
      <c r="A215" s="9"/>
      <c r="B215" s="40"/>
      <c r="C215" s="40"/>
      <c r="D215" s="40"/>
      <c r="E215" s="40"/>
      <c r="F215" s="40"/>
      <c r="G215" s="40"/>
      <c r="H215" s="40"/>
      <c r="I215" s="40"/>
      <c r="J215" s="40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</row>
    <row r="216" spans="1:47" ht="15.75" customHeight="1">
      <c r="A216" s="9"/>
      <c r="B216" s="40"/>
      <c r="C216" s="40"/>
      <c r="D216" s="40"/>
      <c r="E216" s="40"/>
      <c r="F216" s="40"/>
      <c r="G216" s="40"/>
      <c r="H216" s="40"/>
      <c r="I216" s="40"/>
      <c r="J216" s="40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</row>
    <row r="217" spans="1:47" ht="15.75" customHeight="1">
      <c r="A217" s="9"/>
      <c r="B217" s="40"/>
      <c r="C217" s="40"/>
      <c r="D217" s="40"/>
      <c r="E217" s="40"/>
      <c r="F217" s="40"/>
      <c r="G217" s="40"/>
      <c r="H217" s="40"/>
      <c r="I217" s="40"/>
      <c r="J217" s="40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</row>
    <row r="218" spans="1:47" ht="15.75" customHeight="1">
      <c r="A218" s="9"/>
      <c r="B218" s="40"/>
      <c r="C218" s="40"/>
      <c r="D218" s="40"/>
      <c r="E218" s="40"/>
      <c r="F218" s="40"/>
      <c r="G218" s="40"/>
      <c r="H218" s="40"/>
      <c r="I218" s="40"/>
      <c r="J218" s="40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</row>
    <row r="219" spans="1:47" ht="15.75" customHeight="1">
      <c r="A219" s="9"/>
      <c r="B219" s="40"/>
      <c r="C219" s="40"/>
      <c r="D219" s="40"/>
      <c r="E219" s="40"/>
      <c r="F219" s="40"/>
      <c r="G219" s="40"/>
      <c r="H219" s="40"/>
      <c r="I219" s="40"/>
      <c r="J219" s="40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</row>
    <row r="220" spans="1:47" ht="15.75" customHeight="1">
      <c r="A220" s="9"/>
      <c r="B220" s="40"/>
      <c r="C220" s="40"/>
      <c r="D220" s="40"/>
      <c r="E220" s="40"/>
      <c r="F220" s="40"/>
      <c r="G220" s="40"/>
      <c r="H220" s="40"/>
      <c r="I220" s="40"/>
      <c r="J220" s="40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</row>
    <row r="221" spans="1:47" ht="15.75" customHeight="1">
      <c r="A221" s="9"/>
      <c r="B221" s="40"/>
      <c r="C221" s="40"/>
      <c r="D221" s="40"/>
      <c r="E221" s="40"/>
      <c r="F221" s="40"/>
      <c r="G221" s="40"/>
      <c r="H221" s="40"/>
      <c r="I221" s="40"/>
      <c r="J221" s="40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</row>
    <row r="222" spans="1:47" ht="15.75" customHeight="1">
      <c r="A222" s="9"/>
      <c r="B222" s="40"/>
      <c r="C222" s="40"/>
      <c r="D222" s="40"/>
      <c r="E222" s="40"/>
      <c r="F222" s="40"/>
      <c r="G222" s="40"/>
      <c r="H222" s="40"/>
      <c r="I222" s="40"/>
      <c r="J222" s="40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</row>
    <row r="223" spans="1:47" ht="15.75" customHeight="1">
      <c r="A223" s="9"/>
      <c r="B223" s="40"/>
      <c r="C223" s="40"/>
      <c r="D223" s="40"/>
      <c r="E223" s="40"/>
      <c r="F223" s="40"/>
      <c r="G223" s="40"/>
      <c r="H223" s="40"/>
      <c r="I223" s="40"/>
      <c r="J223" s="40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</row>
    <row r="224" spans="1:47" ht="15.75" customHeight="1">
      <c r="A224" s="9"/>
      <c r="B224" s="40"/>
      <c r="C224" s="40"/>
      <c r="D224" s="40"/>
      <c r="E224" s="40"/>
      <c r="F224" s="40"/>
      <c r="G224" s="40"/>
      <c r="H224" s="40"/>
      <c r="I224" s="40"/>
      <c r="J224" s="40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</row>
    <row r="225" spans="1:47" ht="15.75" customHeight="1">
      <c r="A225" s="9"/>
      <c r="B225" s="40"/>
      <c r="C225" s="40"/>
      <c r="D225" s="40"/>
      <c r="E225" s="40"/>
      <c r="F225" s="40"/>
      <c r="G225" s="40"/>
      <c r="H225" s="40"/>
      <c r="I225" s="40"/>
      <c r="J225" s="40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</row>
    <row r="226" spans="1:47" ht="15.75" customHeight="1">
      <c r="A226" s="9"/>
      <c r="B226" s="40"/>
      <c r="C226" s="40"/>
      <c r="D226" s="40"/>
      <c r="E226" s="40"/>
      <c r="F226" s="40"/>
      <c r="G226" s="40"/>
      <c r="H226" s="40"/>
      <c r="I226" s="40"/>
      <c r="J226" s="40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</row>
    <row r="227" spans="1:47" ht="15.75" customHeight="1">
      <c r="A227" s="9"/>
      <c r="B227" s="40"/>
      <c r="C227" s="40"/>
      <c r="D227" s="40"/>
      <c r="E227" s="40"/>
      <c r="F227" s="40"/>
      <c r="G227" s="40"/>
      <c r="H227" s="40"/>
      <c r="I227" s="40"/>
      <c r="J227" s="40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</row>
    <row r="228" spans="1:47" ht="15.75" customHeight="1">
      <c r="A228" s="9"/>
      <c r="B228" s="40"/>
      <c r="C228" s="40"/>
      <c r="D228" s="40"/>
      <c r="E228" s="40"/>
      <c r="F228" s="40"/>
      <c r="G228" s="40"/>
      <c r="H228" s="40"/>
      <c r="I228" s="40"/>
      <c r="J228" s="40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</row>
    <row r="229" spans="1:47" ht="15.75" customHeight="1">
      <c r="A229" s="9"/>
      <c r="B229" s="40"/>
      <c r="C229" s="40"/>
      <c r="D229" s="40"/>
      <c r="E229" s="40"/>
      <c r="F229" s="40"/>
      <c r="G229" s="40"/>
      <c r="H229" s="40"/>
      <c r="I229" s="40"/>
      <c r="J229" s="40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</row>
    <row r="230" spans="1:47" ht="15.75" customHeight="1">
      <c r="A230" s="9"/>
      <c r="B230" s="40"/>
      <c r="C230" s="40"/>
      <c r="D230" s="40"/>
      <c r="E230" s="40"/>
      <c r="F230" s="40"/>
      <c r="G230" s="40"/>
      <c r="H230" s="40"/>
      <c r="I230" s="40"/>
      <c r="J230" s="40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</row>
    <row r="231" spans="1:47" ht="15.75" customHeight="1">
      <c r="A231" s="9"/>
      <c r="B231" s="40"/>
      <c r="C231" s="40"/>
      <c r="D231" s="40"/>
      <c r="E231" s="40"/>
      <c r="F231" s="40"/>
      <c r="G231" s="40"/>
      <c r="H231" s="40"/>
      <c r="I231" s="40"/>
      <c r="J231" s="40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</row>
    <row r="232" spans="1:47" ht="15.75" customHeight="1">
      <c r="A232" s="9"/>
      <c r="B232" s="40"/>
      <c r="C232" s="40"/>
      <c r="D232" s="40"/>
      <c r="E232" s="40"/>
      <c r="F232" s="40"/>
      <c r="G232" s="40"/>
      <c r="H232" s="40"/>
      <c r="I232" s="40"/>
      <c r="J232" s="40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</row>
    <row r="233" spans="1:47" ht="15.75" customHeight="1">
      <c r="A233" s="9"/>
      <c r="B233" s="40"/>
      <c r="C233" s="40"/>
      <c r="D233" s="40"/>
      <c r="E233" s="40"/>
      <c r="F233" s="40"/>
      <c r="G233" s="40"/>
      <c r="H233" s="40"/>
      <c r="I233" s="40"/>
      <c r="J233" s="40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</row>
    <row r="234" spans="1:47" ht="15.75" customHeight="1">
      <c r="A234" s="9"/>
      <c r="B234" s="40"/>
      <c r="C234" s="40"/>
      <c r="D234" s="40"/>
      <c r="E234" s="40"/>
      <c r="F234" s="40"/>
      <c r="G234" s="40"/>
      <c r="H234" s="40"/>
      <c r="I234" s="40"/>
      <c r="J234" s="40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</row>
    <row r="235" spans="1:47" ht="15.75" customHeight="1">
      <c r="A235" s="9"/>
      <c r="B235" s="40"/>
      <c r="C235" s="40"/>
      <c r="D235" s="40"/>
      <c r="E235" s="40"/>
      <c r="F235" s="40"/>
      <c r="G235" s="40"/>
      <c r="H235" s="40"/>
      <c r="I235" s="40"/>
      <c r="J235" s="40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</row>
    <row r="236" spans="1:47" ht="15.75" customHeight="1">
      <c r="A236" s="9"/>
      <c r="B236" s="40"/>
      <c r="C236" s="40"/>
      <c r="D236" s="40"/>
      <c r="E236" s="40"/>
      <c r="F236" s="40"/>
      <c r="G236" s="40"/>
      <c r="H236" s="40"/>
      <c r="I236" s="40"/>
      <c r="J236" s="40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</row>
    <row r="237" spans="1:47" ht="15.75" customHeight="1">
      <c r="A237" s="9"/>
      <c r="B237" s="40"/>
      <c r="C237" s="40"/>
      <c r="D237" s="40"/>
      <c r="E237" s="40"/>
      <c r="F237" s="40"/>
      <c r="G237" s="40"/>
      <c r="H237" s="40"/>
      <c r="I237" s="40"/>
      <c r="J237" s="40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</row>
    <row r="238" spans="1:47" ht="15.75" customHeight="1">
      <c r="A238" s="9"/>
      <c r="B238" s="40"/>
      <c r="C238" s="40"/>
      <c r="D238" s="40"/>
      <c r="E238" s="40"/>
      <c r="F238" s="40"/>
      <c r="G238" s="40"/>
      <c r="H238" s="40"/>
      <c r="I238" s="40"/>
      <c r="J238" s="40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</row>
    <row r="239" spans="1:47" ht="15.75" customHeight="1">
      <c r="A239" s="9"/>
      <c r="B239" s="40"/>
      <c r="C239" s="40"/>
      <c r="D239" s="40"/>
      <c r="E239" s="40"/>
      <c r="F239" s="40"/>
      <c r="G239" s="40"/>
      <c r="H239" s="40"/>
      <c r="I239" s="40"/>
      <c r="J239" s="40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</row>
    <row r="240" spans="1:47" ht="15.75" customHeight="1">
      <c r="A240" s="9"/>
      <c r="B240" s="40"/>
      <c r="C240" s="40"/>
      <c r="D240" s="40"/>
      <c r="E240" s="40"/>
      <c r="F240" s="40"/>
      <c r="G240" s="40"/>
      <c r="H240" s="40"/>
      <c r="I240" s="40"/>
      <c r="J240" s="40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</row>
    <row r="241" spans="1:47" ht="15.75" customHeight="1">
      <c r="A241" s="9"/>
      <c r="B241" s="40"/>
      <c r="C241" s="40"/>
      <c r="D241" s="40"/>
      <c r="E241" s="40"/>
      <c r="F241" s="40"/>
      <c r="G241" s="40"/>
      <c r="H241" s="40"/>
      <c r="I241" s="40"/>
      <c r="J241" s="40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</row>
    <row r="242" spans="1:47" ht="15.75" customHeight="1">
      <c r="A242" s="9"/>
      <c r="B242" s="40"/>
      <c r="C242" s="40"/>
      <c r="D242" s="40"/>
      <c r="E242" s="40"/>
      <c r="F242" s="40"/>
      <c r="G242" s="40"/>
      <c r="H242" s="40"/>
      <c r="I242" s="40"/>
      <c r="J242" s="40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</row>
    <row r="243" spans="1:47" ht="15.75" customHeight="1">
      <c r="A243" s="9"/>
      <c r="B243" s="40"/>
      <c r="C243" s="40"/>
      <c r="D243" s="40"/>
      <c r="E243" s="40"/>
      <c r="F243" s="40"/>
      <c r="G243" s="40"/>
      <c r="H243" s="40"/>
      <c r="I243" s="40"/>
      <c r="J243" s="40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</row>
    <row r="244" spans="1:47" ht="15.75" customHeight="1">
      <c r="A244" s="9"/>
      <c r="B244" s="40"/>
      <c r="C244" s="40"/>
      <c r="D244" s="40"/>
      <c r="E244" s="40"/>
      <c r="F244" s="40"/>
      <c r="G244" s="40"/>
      <c r="H244" s="40"/>
      <c r="I244" s="40"/>
      <c r="J244" s="40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</row>
    <row r="245" spans="1:47" ht="15.75" customHeight="1">
      <c r="A245" s="9"/>
      <c r="B245" s="40"/>
      <c r="C245" s="40"/>
      <c r="D245" s="40"/>
      <c r="E245" s="40"/>
      <c r="F245" s="40"/>
      <c r="G245" s="40"/>
      <c r="H245" s="40"/>
      <c r="I245" s="40"/>
      <c r="J245" s="40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</row>
    <row r="246" spans="1:47" ht="15.75" customHeight="1">
      <c r="A246" s="9"/>
      <c r="B246" s="40"/>
      <c r="C246" s="40"/>
      <c r="D246" s="40"/>
      <c r="E246" s="40"/>
      <c r="F246" s="40"/>
      <c r="G246" s="40"/>
      <c r="H246" s="40"/>
      <c r="I246" s="40"/>
      <c r="J246" s="40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</row>
    <row r="247" spans="1:47" ht="15.75" customHeight="1">
      <c r="A247" s="9"/>
      <c r="B247" s="40"/>
      <c r="C247" s="40"/>
      <c r="D247" s="40"/>
      <c r="E247" s="40"/>
      <c r="F247" s="40"/>
      <c r="G247" s="40"/>
      <c r="H247" s="40"/>
      <c r="I247" s="40"/>
      <c r="J247" s="40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</row>
    <row r="248" spans="1:47" ht="15.75" customHeight="1">
      <c r="A248" s="9"/>
      <c r="B248" s="40"/>
      <c r="C248" s="40"/>
      <c r="D248" s="40"/>
      <c r="E248" s="40"/>
      <c r="F248" s="40"/>
      <c r="G248" s="40"/>
      <c r="H248" s="40"/>
      <c r="I248" s="40"/>
      <c r="J248" s="40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</row>
    <row r="249" spans="1:47" ht="15.75" customHeight="1">
      <c r="A249" s="9"/>
      <c r="B249" s="40"/>
      <c r="C249" s="40"/>
      <c r="D249" s="40"/>
      <c r="E249" s="40"/>
      <c r="F249" s="40"/>
      <c r="G249" s="40"/>
      <c r="H249" s="40"/>
      <c r="I249" s="40"/>
      <c r="J249" s="40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</row>
    <row r="250" spans="1:47" ht="15.75" customHeight="1">
      <c r="A250" s="9"/>
      <c r="B250" s="40"/>
      <c r="C250" s="40"/>
      <c r="D250" s="40"/>
      <c r="E250" s="40"/>
      <c r="F250" s="40"/>
      <c r="G250" s="40"/>
      <c r="H250" s="40"/>
      <c r="I250" s="40"/>
      <c r="J250" s="40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</row>
    <row r="251" spans="1:47" ht="15.75" customHeight="1">
      <c r="A251" s="9"/>
      <c r="B251" s="40"/>
      <c r="C251" s="40"/>
      <c r="D251" s="40"/>
      <c r="E251" s="40"/>
      <c r="F251" s="40"/>
      <c r="G251" s="40"/>
      <c r="H251" s="40"/>
      <c r="I251" s="40"/>
      <c r="J251" s="40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</row>
    <row r="252" spans="1:47" ht="15.75" customHeight="1">
      <c r="A252" s="9"/>
      <c r="B252" s="40"/>
      <c r="C252" s="40"/>
      <c r="D252" s="40"/>
      <c r="E252" s="40"/>
      <c r="F252" s="40"/>
      <c r="G252" s="40"/>
      <c r="H252" s="40"/>
      <c r="I252" s="40"/>
      <c r="J252" s="40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</row>
    <row r="253" spans="1:47" ht="15.75" customHeight="1">
      <c r="A253" s="9"/>
      <c r="B253" s="40"/>
      <c r="C253" s="40"/>
      <c r="D253" s="40"/>
      <c r="E253" s="40"/>
      <c r="F253" s="40"/>
      <c r="G253" s="40"/>
      <c r="H253" s="40"/>
      <c r="I253" s="40"/>
      <c r="J253" s="40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</row>
    <row r="254" spans="1:47" ht="15.75" customHeight="1">
      <c r="A254" s="9"/>
      <c r="B254" s="40"/>
      <c r="C254" s="40"/>
      <c r="D254" s="40"/>
      <c r="E254" s="40"/>
      <c r="F254" s="40"/>
      <c r="G254" s="40"/>
      <c r="H254" s="40"/>
      <c r="I254" s="40"/>
      <c r="J254" s="40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</row>
    <row r="255" spans="1:47" ht="15.75" customHeight="1">
      <c r="A255" s="9"/>
      <c r="B255" s="40"/>
      <c r="C255" s="40"/>
      <c r="D255" s="40"/>
      <c r="E255" s="40"/>
      <c r="F255" s="40"/>
      <c r="G255" s="40"/>
      <c r="H255" s="40"/>
      <c r="I255" s="40"/>
      <c r="J255" s="40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</row>
    <row r="256" spans="1:47" ht="15.75" customHeight="1">
      <c r="A256" s="9"/>
      <c r="B256" s="40"/>
      <c r="C256" s="40"/>
      <c r="D256" s="40"/>
      <c r="E256" s="40"/>
      <c r="F256" s="40"/>
      <c r="G256" s="40"/>
      <c r="H256" s="40"/>
      <c r="I256" s="40"/>
      <c r="J256" s="40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</row>
    <row r="257" spans="1:47" ht="15.75" customHeight="1">
      <c r="A257" s="9"/>
      <c r="B257" s="40"/>
      <c r="C257" s="40"/>
      <c r="D257" s="40"/>
      <c r="E257" s="40"/>
      <c r="F257" s="40"/>
      <c r="G257" s="40"/>
      <c r="H257" s="40"/>
      <c r="I257" s="40"/>
      <c r="J257" s="40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</row>
    <row r="258" spans="1:47" ht="15.75" customHeight="1">
      <c r="A258" s="9"/>
      <c r="B258" s="40"/>
      <c r="C258" s="40"/>
      <c r="D258" s="40"/>
      <c r="E258" s="40"/>
      <c r="F258" s="40"/>
      <c r="G258" s="40"/>
      <c r="H258" s="40"/>
      <c r="I258" s="40"/>
      <c r="J258" s="40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</row>
    <row r="259" spans="1:47" ht="15.75" customHeight="1">
      <c r="A259" s="9"/>
      <c r="B259" s="40"/>
      <c r="C259" s="40"/>
      <c r="D259" s="40"/>
      <c r="E259" s="40"/>
      <c r="F259" s="40"/>
      <c r="G259" s="40"/>
      <c r="H259" s="40"/>
      <c r="I259" s="40"/>
      <c r="J259" s="40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</row>
    <row r="260" spans="1:47" ht="15.75" customHeight="1">
      <c r="A260" s="9"/>
      <c r="B260" s="40"/>
      <c r="C260" s="40"/>
      <c r="D260" s="40"/>
      <c r="E260" s="40"/>
      <c r="F260" s="40"/>
      <c r="G260" s="40"/>
      <c r="H260" s="40"/>
      <c r="I260" s="40"/>
      <c r="J260" s="40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</row>
    <row r="261" spans="1:47" ht="15.75" customHeight="1">
      <c r="A261" s="9"/>
      <c r="B261" s="40"/>
      <c r="C261" s="40"/>
      <c r="D261" s="40"/>
      <c r="E261" s="40"/>
      <c r="F261" s="40"/>
      <c r="G261" s="40"/>
      <c r="H261" s="40"/>
      <c r="I261" s="40"/>
      <c r="J261" s="40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</row>
    <row r="262" spans="1:47" ht="15.75" customHeight="1">
      <c r="A262" s="9"/>
      <c r="B262" s="40"/>
      <c r="C262" s="40"/>
      <c r="D262" s="40"/>
      <c r="E262" s="40"/>
      <c r="F262" s="40"/>
      <c r="G262" s="40"/>
      <c r="H262" s="40"/>
      <c r="I262" s="40"/>
      <c r="J262" s="40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</row>
    <row r="263" spans="1:47" ht="15.75" customHeight="1">
      <c r="A263" s="9"/>
      <c r="B263" s="40"/>
      <c r="C263" s="40"/>
      <c r="D263" s="40"/>
      <c r="E263" s="40"/>
      <c r="F263" s="40"/>
      <c r="G263" s="40"/>
      <c r="H263" s="40"/>
      <c r="I263" s="40"/>
      <c r="J263" s="40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</row>
    <row r="264" spans="1:47" ht="15.75" customHeight="1">
      <c r="A264" s="9"/>
      <c r="B264" s="40"/>
      <c r="C264" s="40"/>
      <c r="D264" s="40"/>
      <c r="E264" s="40"/>
      <c r="F264" s="40"/>
      <c r="G264" s="40"/>
      <c r="H264" s="40"/>
      <c r="I264" s="40"/>
      <c r="J264" s="40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</row>
    <row r="265" spans="1:47" ht="15.75" customHeight="1">
      <c r="A265" s="9"/>
      <c r="B265" s="40"/>
      <c r="C265" s="40"/>
      <c r="D265" s="40"/>
      <c r="E265" s="40"/>
      <c r="F265" s="40"/>
      <c r="G265" s="40"/>
      <c r="H265" s="40"/>
      <c r="I265" s="40"/>
      <c r="J265" s="40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</row>
    <row r="266" spans="1:47" ht="15.75" customHeight="1">
      <c r="A266" s="9"/>
      <c r="B266" s="40"/>
      <c r="C266" s="40"/>
      <c r="D266" s="40"/>
      <c r="E266" s="40"/>
      <c r="F266" s="40"/>
      <c r="G266" s="40"/>
      <c r="H266" s="40"/>
      <c r="I266" s="40"/>
      <c r="J266" s="40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</row>
    <row r="267" spans="1:47" ht="15.75" customHeight="1">
      <c r="A267" s="9"/>
      <c r="B267" s="40"/>
      <c r="C267" s="40"/>
      <c r="D267" s="40"/>
      <c r="E267" s="40"/>
      <c r="F267" s="40"/>
      <c r="G267" s="40"/>
      <c r="H267" s="40"/>
      <c r="I267" s="40"/>
      <c r="J267" s="40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</row>
    <row r="268" spans="1:47" ht="15.75" customHeight="1">
      <c r="A268" s="9"/>
      <c r="B268" s="40"/>
      <c r="C268" s="40"/>
      <c r="D268" s="40"/>
      <c r="E268" s="40"/>
      <c r="F268" s="40"/>
      <c r="G268" s="40"/>
      <c r="H268" s="40"/>
      <c r="I268" s="40"/>
      <c r="J268" s="40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</row>
    <row r="269" spans="1:47" ht="15.75" customHeight="1">
      <c r="A269" s="9"/>
      <c r="B269" s="40"/>
      <c r="C269" s="40"/>
      <c r="D269" s="40"/>
      <c r="E269" s="40"/>
      <c r="F269" s="40"/>
      <c r="G269" s="40"/>
      <c r="H269" s="40"/>
      <c r="I269" s="40"/>
      <c r="J269" s="40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</row>
    <row r="270" spans="1:47" ht="15.75" customHeight="1">
      <c r="A270" s="9"/>
      <c r="B270" s="40"/>
      <c r="C270" s="40"/>
      <c r="D270" s="40"/>
      <c r="E270" s="40"/>
      <c r="F270" s="40"/>
      <c r="G270" s="40"/>
      <c r="H270" s="40"/>
      <c r="I270" s="40"/>
      <c r="J270" s="40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</row>
    <row r="271" spans="1:47" ht="15.75" customHeight="1">
      <c r="A271" s="9"/>
      <c r="B271" s="40"/>
      <c r="C271" s="40"/>
      <c r="D271" s="40"/>
      <c r="E271" s="40"/>
      <c r="F271" s="40"/>
      <c r="G271" s="40"/>
      <c r="H271" s="40"/>
      <c r="I271" s="40"/>
      <c r="J271" s="40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</row>
    <row r="272" spans="1:47" ht="15.75" customHeight="1">
      <c r="A272" s="9"/>
      <c r="B272" s="40"/>
      <c r="C272" s="40"/>
      <c r="D272" s="40"/>
      <c r="E272" s="40"/>
      <c r="F272" s="40"/>
      <c r="G272" s="40"/>
      <c r="H272" s="40"/>
      <c r="I272" s="40"/>
      <c r="J272" s="40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</row>
    <row r="273" spans="1:47" ht="15.75" customHeight="1">
      <c r="A273" s="9"/>
      <c r="B273" s="40"/>
      <c r="C273" s="40"/>
      <c r="D273" s="40"/>
      <c r="E273" s="40"/>
      <c r="F273" s="40"/>
      <c r="G273" s="40"/>
      <c r="H273" s="40"/>
      <c r="I273" s="40"/>
      <c r="J273" s="40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</row>
    <row r="274" spans="1:47" ht="15.75" customHeight="1">
      <c r="A274" s="9"/>
      <c r="B274" s="40"/>
      <c r="C274" s="40"/>
      <c r="D274" s="40"/>
      <c r="E274" s="40"/>
      <c r="F274" s="40"/>
      <c r="G274" s="40"/>
      <c r="H274" s="40"/>
      <c r="I274" s="40"/>
      <c r="J274" s="40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</row>
    <row r="275" spans="1:47" ht="15.75" customHeight="1">
      <c r="A275" s="9"/>
      <c r="B275" s="40"/>
      <c r="C275" s="40"/>
      <c r="D275" s="40"/>
      <c r="E275" s="40"/>
      <c r="F275" s="40"/>
      <c r="G275" s="40"/>
      <c r="H275" s="40"/>
      <c r="I275" s="40"/>
      <c r="J275" s="40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</row>
    <row r="276" spans="1:47" ht="15.75" customHeight="1">
      <c r="A276" s="9"/>
      <c r="B276" s="40"/>
      <c r="C276" s="40"/>
      <c r="D276" s="40"/>
      <c r="E276" s="40"/>
      <c r="F276" s="40"/>
      <c r="G276" s="40"/>
      <c r="H276" s="40"/>
      <c r="I276" s="40"/>
      <c r="J276" s="40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</row>
    <row r="277" spans="1:47" ht="15.75" customHeight="1">
      <c r="A277" s="9"/>
      <c r="B277" s="40"/>
      <c r="C277" s="40"/>
      <c r="D277" s="40"/>
      <c r="E277" s="40"/>
      <c r="F277" s="40"/>
      <c r="G277" s="40"/>
      <c r="H277" s="40"/>
      <c r="I277" s="40"/>
      <c r="J277" s="40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</row>
    <row r="278" spans="1:47" ht="15.75" customHeight="1">
      <c r="A278" s="9"/>
      <c r="B278" s="40"/>
      <c r="C278" s="40"/>
      <c r="D278" s="40"/>
      <c r="E278" s="40"/>
      <c r="F278" s="40"/>
      <c r="G278" s="40"/>
      <c r="H278" s="40"/>
      <c r="I278" s="40"/>
      <c r="J278" s="40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</row>
    <row r="279" spans="1:47" ht="15.75" customHeight="1">
      <c r="A279" s="9"/>
      <c r="B279" s="40"/>
      <c r="C279" s="40"/>
      <c r="D279" s="40"/>
      <c r="E279" s="40"/>
      <c r="F279" s="40"/>
      <c r="G279" s="40"/>
      <c r="H279" s="40"/>
      <c r="I279" s="40"/>
      <c r="J279" s="40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</row>
    <row r="280" spans="1:47" ht="15.75" customHeight="1">
      <c r="A280" s="9"/>
      <c r="B280" s="40"/>
      <c r="C280" s="40"/>
      <c r="D280" s="40"/>
      <c r="E280" s="40"/>
      <c r="F280" s="40"/>
      <c r="G280" s="40"/>
      <c r="H280" s="40"/>
      <c r="I280" s="40"/>
      <c r="J280" s="40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</row>
    <row r="281" spans="1:47" ht="15.75" customHeight="1">
      <c r="A281" s="9"/>
      <c r="B281" s="40"/>
      <c r="C281" s="40"/>
      <c r="D281" s="40"/>
      <c r="E281" s="40"/>
      <c r="F281" s="40"/>
      <c r="G281" s="40"/>
      <c r="H281" s="40"/>
      <c r="I281" s="40"/>
      <c r="J281" s="40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</row>
    <row r="282" spans="1:47" ht="15.75" customHeight="1">
      <c r="A282" s="9"/>
      <c r="B282" s="40"/>
      <c r="C282" s="40"/>
      <c r="D282" s="40"/>
      <c r="E282" s="40"/>
      <c r="F282" s="40"/>
      <c r="G282" s="40"/>
      <c r="H282" s="40"/>
      <c r="I282" s="40"/>
      <c r="J282" s="40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</row>
    <row r="283" spans="1:47" ht="15.75" customHeight="1">
      <c r="A283" s="9"/>
      <c r="B283" s="40"/>
      <c r="C283" s="40"/>
      <c r="D283" s="40"/>
      <c r="E283" s="40"/>
      <c r="F283" s="40"/>
      <c r="G283" s="40"/>
      <c r="H283" s="40"/>
      <c r="I283" s="40"/>
      <c r="J283" s="40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</row>
    <row r="284" spans="1:47" ht="15.75" customHeight="1">
      <c r="A284" s="9"/>
      <c r="B284" s="40"/>
      <c r="C284" s="40"/>
      <c r="D284" s="40"/>
      <c r="E284" s="40"/>
      <c r="F284" s="40"/>
      <c r="G284" s="40"/>
      <c r="H284" s="40"/>
      <c r="I284" s="40"/>
      <c r="J284" s="40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</row>
    <row r="285" spans="1:47" ht="15.75" customHeight="1">
      <c r="A285" s="9"/>
      <c r="B285" s="40"/>
      <c r="C285" s="40"/>
      <c r="D285" s="40"/>
      <c r="E285" s="40"/>
      <c r="F285" s="40"/>
      <c r="G285" s="40"/>
      <c r="H285" s="40"/>
      <c r="I285" s="40"/>
      <c r="J285" s="40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</row>
    <row r="286" spans="1:47" ht="15.75" customHeight="1">
      <c r="A286" s="9"/>
      <c r="B286" s="40"/>
      <c r="C286" s="40"/>
      <c r="D286" s="40"/>
      <c r="E286" s="40"/>
      <c r="F286" s="40"/>
      <c r="G286" s="40"/>
      <c r="H286" s="40"/>
      <c r="I286" s="40"/>
      <c r="J286" s="40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</row>
    <row r="287" spans="1:47" ht="15.75" customHeight="1">
      <c r="A287" s="9"/>
      <c r="B287" s="40"/>
      <c r="C287" s="40"/>
      <c r="D287" s="40"/>
      <c r="E287" s="40"/>
      <c r="F287" s="40"/>
      <c r="G287" s="40"/>
      <c r="H287" s="40"/>
      <c r="I287" s="40"/>
      <c r="J287" s="40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</row>
    <row r="288" spans="1:47" ht="15.75" customHeight="1">
      <c r="A288" s="9"/>
      <c r="B288" s="40"/>
      <c r="C288" s="40"/>
      <c r="D288" s="40"/>
      <c r="E288" s="40"/>
      <c r="F288" s="40"/>
      <c r="G288" s="40"/>
      <c r="H288" s="40"/>
      <c r="I288" s="40"/>
      <c r="J288" s="40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</row>
    <row r="289" spans="1:47" ht="15.75" customHeight="1">
      <c r="A289" s="9"/>
      <c r="B289" s="40"/>
      <c r="C289" s="40"/>
      <c r="D289" s="40"/>
      <c r="E289" s="40"/>
      <c r="F289" s="40"/>
      <c r="G289" s="40"/>
      <c r="H289" s="40"/>
      <c r="I289" s="40"/>
      <c r="J289" s="40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</row>
    <row r="290" spans="1:47" ht="15.75" customHeight="1">
      <c r="A290" s="9"/>
      <c r="B290" s="40"/>
      <c r="C290" s="40"/>
      <c r="D290" s="40"/>
      <c r="E290" s="40"/>
      <c r="F290" s="40"/>
      <c r="G290" s="40"/>
      <c r="H290" s="40"/>
      <c r="I290" s="40"/>
      <c r="J290" s="40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</row>
    <row r="291" spans="1:47" ht="15.75" customHeight="1">
      <c r="A291" s="9"/>
      <c r="B291" s="40"/>
      <c r="C291" s="40"/>
      <c r="D291" s="40"/>
      <c r="E291" s="40"/>
      <c r="F291" s="40"/>
      <c r="G291" s="40"/>
      <c r="H291" s="40"/>
      <c r="I291" s="40"/>
      <c r="J291" s="40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</row>
    <row r="292" spans="1:47" ht="15.75" customHeight="1">
      <c r="A292" s="9"/>
      <c r="B292" s="40"/>
      <c r="C292" s="40"/>
      <c r="D292" s="40"/>
      <c r="E292" s="40"/>
      <c r="F292" s="40"/>
      <c r="G292" s="40"/>
      <c r="H292" s="40"/>
      <c r="I292" s="40"/>
      <c r="J292" s="40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</row>
    <row r="293" spans="1:47" ht="15.75" customHeight="1">
      <c r="A293" s="9"/>
      <c r="B293" s="40"/>
      <c r="C293" s="40"/>
      <c r="D293" s="40"/>
      <c r="E293" s="40"/>
      <c r="F293" s="40"/>
      <c r="G293" s="40"/>
      <c r="H293" s="40"/>
      <c r="I293" s="40"/>
      <c r="J293" s="40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</row>
    <row r="294" spans="1:47" ht="15.75" customHeight="1">
      <c r="A294" s="9"/>
      <c r="B294" s="40"/>
      <c r="C294" s="40"/>
      <c r="D294" s="40"/>
      <c r="E294" s="40"/>
      <c r="F294" s="40"/>
      <c r="G294" s="40"/>
      <c r="H294" s="40"/>
      <c r="I294" s="40"/>
      <c r="J294" s="40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</row>
    <row r="295" spans="1:47" ht="15.75" customHeight="1">
      <c r="A295" s="9"/>
      <c r="B295" s="40"/>
      <c r="C295" s="40"/>
      <c r="D295" s="40"/>
      <c r="E295" s="40"/>
      <c r="F295" s="40"/>
      <c r="G295" s="40"/>
      <c r="H295" s="40"/>
      <c r="I295" s="40"/>
      <c r="J295" s="40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</row>
    <row r="296" spans="1:47" ht="15.75" customHeight="1">
      <c r="A296" s="9"/>
      <c r="B296" s="40"/>
      <c r="C296" s="40"/>
      <c r="D296" s="40"/>
      <c r="E296" s="40"/>
      <c r="F296" s="40"/>
      <c r="G296" s="40"/>
      <c r="H296" s="40"/>
      <c r="I296" s="40"/>
      <c r="J296" s="40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</row>
    <row r="297" spans="1:47" ht="15.75" customHeight="1">
      <c r="A297" s="9"/>
      <c r="B297" s="40"/>
      <c r="C297" s="40"/>
      <c r="D297" s="40"/>
      <c r="E297" s="40"/>
      <c r="F297" s="40"/>
      <c r="G297" s="40"/>
      <c r="H297" s="40"/>
      <c r="I297" s="40"/>
      <c r="J297" s="40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</row>
    <row r="298" spans="1:47" ht="15.75" customHeight="1">
      <c r="A298" s="9"/>
      <c r="B298" s="40"/>
      <c r="C298" s="40"/>
      <c r="D298" s="40"/>
      <c r="E298" s="40"/>
      <c r="F298" s="40"/>
      <c r="G298" s="40"/>
      <c r="H298" s="40"/>
      <c r="I298" s="40"/>
      <c r="J298" s="40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</row>
    <row r="299" spans="1:47" ht="15.75" customHeight="1">
      <c r="A299" s="9"/>
      <c r="B299" s="40"/>
      <c r="C299" s="40"/>
      <c r="D299" s="40"/>
      <c r="E299" s="40"/>
      <c r="F299" s="40"/>
      <c r="G299" s="40"/>
      <c r="H299" s="40"/>
      <c r="I299" s="40"/>
      <c r="J299" s="40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</row>
    <row r="300" spans="1:47" ht="15.75" customHeight="1">
      <c r="A300" s="9"/>
      <c r="B300" s="40"/>
      <c r="C300" s="40"/>
      <c r="D300" s="40"/>
      <c r="E300" s="40"/>
      <c r="F300" s="40"/>
      <c r="G300" s="40"/>
      <c r="H300" s="40"/>
      <c r="I300" s="40"/>
      <c r="J300" s="40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</row>
    <row r="301" spans="1:47" ht="15.75" customHeight="1">
      <c r="A301" s="9"/>
      <c r="B301" s="40"/>
      <c r="C301" s="40"/>
      <c r="D301" s="40"/>
      <c r="E301" s="40"/>
      <c r="F301" s="40"/>
      <c r="G301" s="40"/>
      <c r="H301" s="40"/>
      <c r="I301" s="40"/>
      <c r="J301" s="40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</row>
    <row r="302" spans="1:47" ht="15.75" customHeight="1">
      <c r="A302" s="9"/>
      <c r="B302" s="40"/>
      <c r="C302" s="40"/>
      <c r="D302" s="40"/>
      <c r="E302" s="40"/>
      <c r="F302" s="40"/>
      <c r="G302" s="40"/>
      <c r="H302" s="40"/>
      <c r="I302" s="40"/>
      <c r="J302" s="40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</row>
    <row r="303" spans="1:47" ht="15.75" customHeight="1">
      <c r="A303" s="9"/>
      <c r="B303" s="40"/>
      <c r="C303" s="40"/>
      <c r="D303" s="40"/>
      <c r="E303" s="40"/>
      <c r="F303" s="40"/>
      <c r="G303" s="40"/>
      <c r="H303" s="40"/>
      <c r="I303" s="40"/>
      <c r="J303" s="40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</row>
    <row r="304" spans="1:47" ht="15.75" customHeight="1">
      <c r="A304" s="9"/>
      <c r="B304" s="40"/>
      <c r="C304" s="40"/>
      <c r="D304" s="40"/>
      <c r="E304" s="40"/>
      <c r="F304" s="40"/>
      <c r="G304" s="40"/>
      <c r="H304" s="40"/>
      <c r="I304" s="40"/>
      <c r="J304" s="40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</row>
    <row r="305" spans="1:47" ht="15.75" customHeight="1">
      <c r="A305" s="9"/>
      <c r="B305" s="40"/>
      <c r="C305" s="40"/>
      <c r="D305" s="40"/>
      <c r="E305" s="40"/>
      <c r="F305" s="40"/>
      <c r="G305" s="40"/>
      <c r="H305" s="40"/>
      <c r="I305" s="40"/>
      <c r="J305" s="40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</row>
    <row r="306" spans="1:47" ht="15.75" customHeight="1">
      <c r="A306" s="9"/>
      <c r="B306" s="40"/>
      <c r="C306" s="40"/>
      <c r="D306" s="40"/>
      <c r="E306" s="40"/>
      <c r="F306" s="40"/>
      <c r="G306" s="40"/>
      <c r="H306" s="40"/>
      <c r="I306" s="40"/>
      <c r="J306" s="40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</row>
    <row r="307" spans="1:47" ht="15.75" customHeight="1">
      <c r="A307" s="9"/>
      <c r="B307" s="40"/>
      <c r="C307" s="40"/>
      <c r="D307" s="40"/>
      <c r="E307" s="40"/>
      <c r="F307" s="40"/>
      <c r="G307" s="40"/>
      <c r="H307" s="40"/>
      <c r="I307" s="40"/>
      <c r="J307" s="40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</row>
    <row r="308" spans="1:47" ht="15.75" customHeight="1">
      <c r="A308" s="9"/>
      <c r="B308" s="40"/>
      <c r="C308" s="40"/>
      <c r="D308" s="40"/>
      <c r="E308" s="40"/>
      <c r="F308" s="40"/>
      <c r="G308" s="40"/>
      <c r="H308" s="40"/>
      <c r="I308" s="40"/>
      <c r="J308" s="40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</row>
    <row r="309" spans="1:47" ht="15.75" customHeight="1">
      <c r="A309" s="9"/>
      <c r="B309" s="40"/>
      <c r="C309" s="40"/>
      <c r="D309" s="40"/>
      <c r="E309" s="40"/>
      <c r="F309" s="40"/>
      <c r="G309" s="40"/>
      <c r="H309" s="40"/>
      <c r="I309" s="40"/>
      <c r="J309" s="40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</row>
    <row r="310" spans="1:47" ht="15.75" customHeight="1">
      <c r="A310" s="9"/>
      <c r="B310" s="40"/>
      <c r="C310" s="40"/>
      <c r="D310" s="40"/>
      <c r="E310" s="40"/>
      <c r="F310" s="40"/>
      <c r="G310" s="40"/>
      <c r="H310" s="40"/>
      <c r="I310" s="40"/>
      <c r="J310" s="40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</row>
    <row r="311" spans="1:47" ht="15.75" customHeight="1">
      <c r="A311" s="9"/>
      <c r="B311" s="40"/>
      <c r="C311" s="40"/>
      <c r="D311" s="40"/>
      <c r="E311" s="40"/>
      <c r="F311" s="40"/>
      <c r="G311" s="40"/>
      <c r="H311" s="40"/>
      <c r="I311" s="40"/>
      <c r="J311" s="40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</row>
    <row r="312" spans="1:47" ht="15.75" customHeight="1">
      <c r="A312" s="9"/>
      <c r="B312" s="40"/>
      <c r="C312" s="40"/>
      <c r="D312" s="40"/>
      <c r="E312" s="40"/>
      <c r="F312" s="40"/>
      <c r="G312" s="40"/>
      <c r="H312" s="40"/>
      <c r="I312" s="40"/>
      <c r="J312" s="40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</row>
    <row r="313" spans="1:47" ht="15.75" customHeight="1">
      <c r="A313" s="9"/>
      <c r="B313" s="40"/>
      <c r="C313" s="40"/>
      <c r="D313" s="40"/>
      <c r="E313" s="40"/>
      <c r="F313" s="40"/>
      <c r="G313" s="40"/>
      <c r="H313" s="40"/>
      <c r="I313" s="40"/>
      <c r="J313" s="40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</row>
    <row r="314" spans="1:47" ht="15.75" customHeight="1">
      <c r="A314" s="9"/>
      <c r="B314" s="40"/>
      <c r="C314" s="40"/>
      <c r="D314" s="40"/>
      <c r="E314" s="40"/>
      <c r="F314" s="40"/>
      <c r="G314" s="40"/>
      <c r="H314" s="40"/>
      <c r="I314" s="40"/>
      <c r="J314" s="40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</row>
    <row r="315" spans="1:47" ht="15.75" customHeight="1">
      <c r="A315" s="9"/>
      <c r="B315" s="40"/>
      <c r="C315" s="40"/>
      <c r="D315" s="40"/>
      <c r="E315" s="40"/>
      <c r="F315" s="40"/>
      <c r="G315" s="40"/>
      <c r="H315" s="40"/>
      <c r="I315" s="40"/>
      <c r="J315" s="40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</row>
    <row r="316" spans="1:47" ht="15.75" customHeight="1">
      <c r="A316" s="9"/>
      <c r="B316" s="40"/>
      <c r="C316" s="40"/>
      <c r="D316" s="40"/>
      <c r="E316" s="40"/>
      <c r="F316" s="40"/>
      <c r="G316" s="40"/>
      <c r="H316" s="40"/>
      <c r="I316" s="40"/>
      <c r="J316" s="40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</row>
    <row r="317" spans="1:47" ht="15.75" customHeight="1">
      <c r="A317" s="9"/>
      <c r="B317" s="40"/>
      <c r="C317" s="40"/>
      <c r="D317" s="40"/>
      <c r="E317" s="40"/>
      <c r="F317" s="40"/>
      <c r="G317" s="40"/>
      <c r="H317" s="40"/>
      <c r="I317" s="40"/>
      <c r="J317" s="40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</row>
    <row r="318" spans="1:47" ht="15.75" customHeight="1">
      <c r="A318" s="9"/>
      <c r="B318" s="40"/>
      <c r="C318" s="40"/>
      <c r="D318" s="40"/>
      <c r="E318" s="40"/>
      <c r="F318" s="40"/>
      <c r="G318" s="40"/>
      <c r="H318" s="40"/>
      <c r="I318" s="40"/>
      <c r="J318" s="40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</row>
    <row r="319" spans="1:47" ht="15.75" customHeight="1">
      <c r="A319" s="9"/>
      <c r="B319" s="40"/>
      <c r="C319" s="40"/>
      <c r="D319" s="40"/>
      <c r="E319" s="40"/>
      <c r="F319" s="40"/>
      <c r="G319" s="40"/>
      <c r="H319" s="40"/>
      <c r="I319" s="40"/>
      <c r="J319" s="40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</row>
    <row r="320" spans="1:47" ht="15.75" customHeight="1">
      <c r="A320" s="9"/>
      <c r="B320" s="40"/>
      <c r="C320" s="40"/>
      <c r="D320" s="40"/>
      <c r="E320" s="40"/>
      <c r="F320" s="40"/>
      <c r="G320" s="40"/>
      <c r="H320" s="40"/>
      <c r="I320" s="40"/>
      <c r="J320" s="40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</row>
    <row r="321" spans="1:47" ht="15.75" customHeight="1">
      <c r="A321" s="9"/>
      <c r="B321" s="40"/>
      <c r="C321" s="40"/>
      <c r="D321" s="40"/>
      <c r="E321" s="40"/>
      <c r="F321" s="40"/>
      <c r="G321" s="40"/>
      <c r="H321" s="40"/>
      <c r="I321" s="40"/>
      <c r="J321" s="40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</row>
    <row r="322" spans="1:47" ht="15.75" customHeight="1">
      <c r="A322" s="9"/>
      <c r="B322" s="40"/>
      <c r="C322" s="40"/>
      <c r="D322" s="40"/>
      <c r="E322" s="40"/>
      <c r="F322" s="40"/>
      <c r="G322" s="40"/>
      <c r="H322" s="40"/>
      <c r="I322" s="40"/>
      <c r="J322" s="40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</row>
    <row r="323" spans="1:47" ht="15.75" customHeight="1">
      <c r="A323" s="9"/>
      <c r="B323" s="40"/>
      <c r="C323" s="40"/>
      <c r="D323" s="40"/>
      <c r="E323" s="40"/>
      <c r="F323" s="40"/>
      <c r="G323" s="40"/>
      <c r="H323" s="40"/>
      <c r="I323" s="40"/>
      <c r="J323" s="40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</row>
    <row r="324" spans="1:47" ht="15.75" customHeight="1">
      <c r="A324" s="9"/>
      <c r="B324" s="40"/>
      <c r="C324" s="40"/>
      <c r="D324" s="40"/>
      <c r="E324" s="40"/>
      <c r="F324" s="40"/>
      <c r="G324" s="40"/>
      <c r="H324" s="40"/>
      <c r="I324" s="40"/>
      <c r="J324" s="40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</row>
    <row r="325" spans="1:47" ht="15.75" customHeight="1">
      <c r="A325" s="9"/>
      <c r="B325" s="40"/>
      <c r="C325" s="40"/>
      <c r="D325" s="40"/>
      <c r="E325" s="40"/>
      <c r="F325" s="40"/>
      <c r="G325" s="40"/>
      <c r="H325" s="40"/>
      <c r="I325" s="40"/>
      <c r="J325" s="40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</row>
    <row r="326" spans="1:47" ht="15.75" customHeight="1">
      <c r="A326" s="9"/>
      <c r="B326" s="40"/>
      <c r="C326" s="40"/>
      <c r="D326" s="40"/>
      <c r="E326" s="40"/>
      <c r="F326" s="40"/>
      <c r="G326" s="40"/>
      <c r="H326" s="40"/>
      <c r="I326" s="40"/>
      <c r="J326" s="40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</row>
    <row r="327" spans="1:47" ht="15.75" customHeight="1">
      <c r="A327" s="9"/>
      <c r="B327" s="40"/>
      <c r="C327" s="40"/>
      <c r="D327" s="40"/>
      <c r="E327" s="40"/>
      <c r="F327" s="40"/>
      <c r="G327" s="40"/>
      <c r="H327" s="40"/>
      <c r="I327" s="40"/>
      <c r="J327" s="40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</row>
    <row r="328" spans="1:47" ht="15.75" customHeight="1">
      <c r="A328" s="9"/>
      <c r="B328" s="40"/>
      <c r="C328" s="40"/>
      <c r="D328" s="40"/>
      <c r="E328" s="40"/>
      <c r="F328" s="40"/>
      <c r="G328" s="40"/>
      <c r="H328" s="40"/>
      <c r="I328" s="40"/>
      <c r="J328" s="40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</row>
    <row r="329" spans="1:47" ht="15.75" customHeight="1">
      <c r="A329" s="9"/>
      <c r="B329" s="40"/>
      <c r="C329" s="40"/>
      <c r="D329" s="40"/>
      <c r="E329" s="40"/>
      <c r="F329" s="40"/>
      <c r="G329" s="40"/>
      <c r="H329" s="40"/>
      <c r="I329" s="40"/>
      <c r="J329" s="40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</row>
    <row r="330" spans="1:47" ht="15.75" customHeight="1">
      <c r="A330" s="9"/>
      <c r="B330" s="40"/>
      <c r="C330" s="40"/>
      <c r="D330" s="40"/>
      <c r="E330" s="40"/>
      <c r="F330" s="40"/>
      <c r="G330" s="40"/>
      <c r="H330" s="40"/>
      <c r="I330" s="40"/>
      <c r="J330" s="40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</row>
    <row r="331" spans="1:47" ht="15.75" customHeight="1">
      <c r="A331" s="9"/>
      <c r="B331" s="40"/>
      <c r="C331" s="40"/>
      <c r="D331" s="40"/>
      <c r="E331" s="40"/>
      <c r="F331" s="40"/>
      <c r="G331" s="40"/>
      <c r="H331" s="40"/>
      <c r="I331" s="40"/>
      <c r="J331" s="40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</row>
    <row r="332" spans="1:47" ht="15.75" customHeight="1">
      <c r="A332" s="9"/>
      <c r="B332" s="40"/>
      <c r="C332" s="40"/>
      <c r="D332" s="40"/>
      <c r="E332" s="40"/>
      <c r="F332" s="40"/>
      <c r="G332" s="40"/>
      <c r="H332" s="40"/>
      <c r="I332" s="40"/>
      <c r="J332" s="40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</row>
    <row r="333" spans="1:47" ht="15.75" customHeight="1">
      <c r="A333" s="9"/>
      <c r="B333" s="40"/>
      <c r="C333" s="40"/>
      <c r="D333" s="40"/>
      <c r="E333" s="40"/>
      <c r="F333" s="40"/>
      <c r="G333" s="40"/>
      <c r="H333" s="40"/>
      <c r="I333" s="40"/>
      <c r="J333" s="40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</row>
    <row r="334" spans="1:47" ht="15.75" customHeight="1">
      <c r="A334" s="9"/>
      <c r="B334" s="40"/>
      <c r="C334" s="40"/>
      <c r="D334" s="40"/>
      <c r="E334" s="40"/>
      <c r="F334" s="40"/>
      <c r="G334" s="40"/>
      <c r="H334" s="40"/>
      <c r="I334" s="40"/>
      <c r="J334" s="40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</row>
    <row r="335" spans="1:47" ht="15.75" customHeight="1">
      <c r="A335" s="9"/>
      <c r="B335" s="40"/>
      <c r="C335" s="40"/>
      <c r="D335" s="40"/>
      <c r="E335" s="40"/>
      <c r="F335" s="40"/>
      <c r="G335" s="40"/>
      <c r="H335" s="40"/>
      <c r="I335" s="40"/>
      <c r="J335" s="40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</row>
    <row r="336" spans="1:47" ht="15.75" customHeight="1">
      <c r="A336" s="9"/>
      <c r="B336" s="40"/>
      <c r="C336" s="40"/>
      <c r="D336" s="40"/>
      <c r="E336" s="40"/>
      <c r="F336" s="40"/>
      <c r="G336" s="40"/>
      <c r="H336" s="40"/>
      <c r="I336" s="40"/>
      <c r="J336" s="40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</row>
    <row r="337" spans="1:47" ht="15.75" customHeight="1">
      <c r="A337" s="9"/>
      <c r="B337" s="40"/>
      <c r="C337" s="40"/>
      <c r="D337" s="40"/>
      <c r="E337" s="40"/>
      <c r="F337" s="40"/>
      <c r="G337" s="40"/>
      <c r="H337" s="40"/>
      <c r="I337" s="40"/>
      <c r="J337" s="40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</row>
    <row r="338" spans="1:47" ht="15.75" customHeight="1">
      <c r="A338" s="9"/>
      <c r="B338" s="40"/>
      <c r="C338" s="40"/>
      <c r="D338" s="40"/>
      <c r="E338" s="40"/>
      <c r="F338" s="40"/>
      <c r="G338" s="40"/>
      <c r="H338" s="40"/>
      <c r="I338" s="40"/>
      <c r="J338" s="40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</row>
    <row r="339" spans="1:47" ht="15.75" customHeight="1">
      <c r="A339" s="9"/>
      <c r="B339" s="40"/>
      <c r="C339" s="40"/>
      <c r="D339" s="40"/>
      <c r="E339" s="40"/>
      <c r="F339" s="40"/>
      <c r="G339" s="40"/>
      <c r="H339" s="40"/>
      <c r="I339" s="40"/>
      <c r="J339" s="40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</row>
    <row r="340" spans="1:47" ht="15.75" customHeight="1">
      <c r="A340" s="9"/>
      <c r="B340" s="40"/>
      <c r="C340" s="40"/>
      <c r="D340" s="40"/>
      <c r="E340" s="40"/>
      <c r="F340" s="40"/>
      <c r="G340" s="40"/>
      <c r="H340" s="40"/>
      <c r="I340" s="40"/>
      <c r="J340" s="40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</row>
    <row r="341" spans="1:47" ht="15.75" customHeight="1">
      <c r="A341" s="9"/>
      <c r="B341" s="40"/>
      <c r="C341" s="40"/>
      <c r="D341" s="40"/>
      <c r="E341" s="40"/>
      <c r="F341" s="40"/>
      <c r="G341" s="40"/>
      <c r="H341" s="40"/>
      <c r="I341" s="40"/>
      <c r="J341" s="40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</row>
    <row r="342" spans="1:47" ht="15.75" customHeight="1">
      <c r="A342" s="9"/>
      <c r="B342" s="40"/>
      <c r="C342" s="40"/>
      <c r="D342" s="40"/>
      <c r="E342" s="40"/>
      <c r="F342" s="40"/>
      <c r="G342" s="40"/>
      <c r="H342" s="40"/>
      <c r="I342" s="40"/>
      <c r="J342" s="40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</row>
    <row r="343" spans="1:47" ht="15.75" customHeight="1">
      <c r="A343" s="9"/>
      <c r="B343" s="40"/>
      <c r="C343" s="40"/>
      <c r="D343" s="40"/>
      <c r="E343" s="40"/>
      <c r="F343" s="40"/>
      <c r="G343" s="40"/>
      <c r="H343" s="40"/>
      <c r="I343" s="40"/>
      <c r="J343" s="40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</row>
    <row r="344" spans="1:47" ht="15.75" customHeight="1">
      <c r="A344" s="9"/>
      <c r="B344" s="40"/>
      <c r="C344" s="40"/>
      <c r="D344" s="40"/>
      <c r="E344" s="40"/>
      <c r="F344" s="40"/>
      <c r="G344" s="40"/>
      <c r="H344" s="40"/>
      <c r="I344" s="40"/>
      <c r="J344" s="40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</row>
    <row r="345" spans="1:47" ht="15.75" customHeight="1">
      <c r="A345" s="9"/>
      <c r="B345" s="40"/>
      <c r="C345" s="40"/>
      <c r="D345" s="40"/>
      <c r="E345" s="40"/>
      <c r="F345" s="40"/>
      <c r="G345" s="40"/>
      <c r="H345" s="40"/>
      <c r="I345" s="40"/>
      <c r="J345" s="40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</row>
    <row r="346" spans="1:47" ht="15.75" customHeight="1">
      <c r="A346" s="9"/>
      <c r="B346" s="40"/>
      <c r="C346" s="40"/>
      <c r="D346" s="40"/>
      <c r="E346" s="40"/>
      <c r="F346" s="40"/>
      <c r="G346" s="40"/>
      <c r="H346" s="40"/>
      <c r="I346" s="40"/>
      <c r="J346" s="40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</row>
    <row r="347" spans="1:47" ht="15.75" customHeight="1">
      <c r="A347" s="9"/>
      <c r="B347" s="40"/>
      <c r="C347" s="40"/>
      <c r="D347" s="40"/>
      <c r="E347" s="40"/>
      <c r="F347" s="40"/>
      <c r="G347" s="40"/>
      <c r="H347" s="40"/>
      <c r="I347" s="40"/>
      <c r="J347" s="40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</row>
    <row r="348" spans="1:47" ht="15.75" customHeight="1">
      <c r="A348" s="9"/>
      <c r="B348" s="40"/>
      <c r="C348" s="40"/>
      <c r="D348" s="40"/>
      <c r="E348" s="40"/>
      <c r="F348" s="40"/>
      <c r="G348" s="40"/>
      <c r="H348" s="40"/>
      <c r="I348" s="40"/>
      <c r="J348" s="40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</row>
    <row r="349" spans="1:47" ht="15.75" customHeight="1">
      <c r="A349" s="9"/>
      <c r="B349" s="40"/>
      <c r="C349" s="40"/>
      <c r="D349" s="40"/>
      <c r="E349" s="40"/>
      <c r="F349" s="40"/>
      <c r="G349" s="40"/>
      <c r="H349" s="40"/>
      <c r="I349" s="40"/>
      <c r="J349" s="40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</row>
    <row r="350" spans="1:47" ht="15.75" customHeight="1">
      <c r="A350" s="9"/>
      <c r="B350" s="40"/>
      <c r="C350" s="40"/>
      <c r="D350" s="40"/>
      <c r="E350" s="40"/>
      <c r="F350" s="40"/>
      <c r="G350" s="40"/>
      <c r="H350" s="40"/>
      <c r="I350" s="40"/>
      <c r="J350" s="40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</row>
    <row r="351" spans="1:47" ht="15.75" customHeight="1">
      <c r="A351" s="9"/>
      <c r="B351" s="40"/>
      <c r="C351" s="40"/>
      <c r="D351" s="40"/>
      <c r="E351" s="40"/>
      <c r="F351" s="40"/>
      <c r="G351" s="40"/>
      <c r="H351" s="40"/>
      <c r="I351" s="40"/>
      <c r="J351" s="40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</row>
    <row r="352" spans="1:47" ht="15.75" customHeight="1">
      <c r="A352" s="9"/>
      <c r="B352" s="40"/>
      <c r="C352" s="40"/>
      <c r="D352" s="40"/>
      <c r="E352" s="40"/>
      <c r="F352" s="40"/>
      <c r="G352" s="40"/>
      <c r="H352" s="40"/>
      <c r="I352" s="40"/>
      <c r="J352" s="40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</row>
    <row r="353" spans="1:47" ht="15.75" customHeight="1">
      <c r="A353" s="9"/>
      <c r="B353" s="40"/>
      <c r="C353" s="40"/>
      <c r="D353" s="40"/>
      <c r="E353" s="40"/>
      <c r="F353" s="40"/>
      <c r="G353" s="40"/>
      <c r="H353" s="40"/>
      <c r="I353" s="40"/>
      <c r="J353" s="40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</row>
    <row r="354" spans="1:47" ht="15.75" customHeight="1">
      <c r="A354" s="9"/>
      <c r="B354" s="40"/>
      <c r="C354" s="40"/>
      <c r="D354" s="40"/>
      <c r="E354" s="40"/>
      <c r="F354" s="40"/>
      <c r="G354" s="40"/>
      <c r="H354" s="40"/>
      <c r="I354" s="40"/>
      <c r="J354" s="40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</row>
    <row r="355" spans="1:47" ht="15.75" customHeight="1">
      <c r="A355" s="9"/>
      <c r="B355" s="40"/>
      <c r="C355" s="40"/>
      <c r="D355" s="40"/>
      <c r="E355" s="40"/>
      <c r="F355" s="40"/>
      <c r="G355" s="40"/>
      <c r="H355" s="40"/>
      <c r="I355" s="40"/>
      <c r="J355" s="40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</row>
    <row r="356" spans="1:47" ht="15.75" customHeight="1">
      <c r="A356" s="9"/>
      <c r="B356" s="40"/>
      <c r="C356" s="40"/>
      <c r="D356" s="40"/>
      <c r="E356" s="40"/>
      <c r="F356" s="40"/>
      <c r="G356" s="40"/>
      <c r="H356" s="40"/>
      <c r="I356" s="40"/>
      <c r="J356" s="40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</row>
    <row r="357" spans="1:47" ht="15.75" customHeight="1">
      <c r="A357" s="9"/>
      <c r="B357" s="40"/>
      <c r="C357" s="40"/>
      <c r="D357" s="40"/>
      <c r="E357" s="40"/>
      <c r="F357" s="40"/>
      <c r="G357" s="40"/>
      <c r="H357" s="40"/>
      <c r="I357" s="40"/>
      <c r="J357" s="40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</row>
    <row r="358" spans="1:47" ht="15.75" customHeight="1">
      <c r="A358" s="9"/>
      <c r="B358" s="40"/>
      <c r="C358" s="40"/>
      <c r="D358" s="40"/>
      <c r="E358" s="40"/>
      <c r="F358" s="40"/>
      <c r="G358" s="40"/>
      <c r="H358" s="40"/>
      <c r="I358" s="40"/>
      <c r="J358" s="40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</row>
    <row r="359" spans="1:47" ht="15.75" customHeight="1">
      <c r="A359" s="9"/>
      <c r="B359" s="40"/>
      <c r="C359" s="40"/>
      <c r="D359" s="40"/>
      <c r="E359" s="40"/>
      <c r="F359" s="40"/>
      <c r="G359" s="40"/>
      <c r="H359" s="40"/>
      <c r="I359" s="40"/>
      <c r="J359" s="40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</row>
    <row r="360" spans="1:47" ht="15.75" customHeight="1">
      <c r="A360" s="9"/>
      <c r="B360" s="40"/>
      <c r="C360" s="40"/>
      <c r="D360" s="40"/>
      <c r="E360" s="40"/>
      <c r="F360" s="40"/>
      <c r="G360" s="40"/>
      <c r="H360" s="40"/>
      <c r="I360" s="40"/>
      <c r="J360" s="40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</row>
    <row r="361" spans="1:47" ht="15.75" customHeight="1">
      <c r="A361" s="9"/>
      <c r="B361" s="40"/>
      <c r="C361" s="40"/>
      <c r="D361" s="40"/>
      <c r="E361" s="40"/>
      <c r="F361" s="40"/>
      <c r="G361" s="40"/>
      <c r="H361" s="40"/>
      <c r="I361" s="40"/>
      <c r="J361" s="40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</row>
    <row r="362" spans="1:47" ht="15.75" customHeight="1">
      <c r="A362" s="9"/>
      <c r="B362" s="40"/>
      <c r="C362" s="40"/>
      <c r="D362" s="40"/>
      <c r="E362" s="40"/>
      <c r="F362" s="40"/>
      <c r="G362" s="40"/>
      <c r="H362" s="40"/>
      <c r="I362" s="40"/>
      <c r="J362" s="40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</row>
    <row r="363" spans="1:47" ht="15.75" customHeight="1">
      <c r="A363" s="9"/>
      <c r="B363" s="40"/>
      <c r="C363" s="40"/>
      <c r="D363" s="40"/>
      <c r="E363" s="40"/>
      <c r="F363" s="40"/>
      <c r="G363" s="40"/>
      <c r="H363" s="40"/>
      <c r="I363" s="40"/>
      <c r="J363" s="40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</row>
    <row r="364" spans="1:47" ht="15.75" customHeight="1">
      <c r="A364" s="9"/>
      <c r="B364" s="40"/>
      <c r="C364" s="40"/>
      <c r="D364" s="40"/>
      <c r="E364" s="40"/>
      <c r="F364" s="40"/>
      <c r="G364" s="40"/>
      <c r="H364" s="40"/>
      <c r="I364" s="40"/>
      <c r="J364" s="40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</row>
    <row r="365" spans="1:47" ht="15.75" customHeight="1">
      <c r="A365" s="9"/>
      <c r="B365" s="40"/>
      <c r="C365" s="40"/>
      <c r="D365" s="40"/>
      <c r="E365" s="40"/>
      <c r="F365" s="40"/>
      <c r="G365" s="40"/>
      <c r="H365" s="40"/>
      <c r="I365" s="40"/>
      <c r="J365" s="40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</row>
    <row r="366" spans="1:47" ht="15.75" customHeight="1">
      <c r="A366" s="9"/>
      <c r="B366" s="40"/>
      <c r="C366" s="40"/>
      <c r="D366" s="40"/>
      <c r="E366" s="40"/>
      <c r="F366" s="40"/>
      <c r="G366" s="40"/>
      <c r="H366" s="40"/>
      <c r="I366" s="40"/>
      <c r="J366" s="40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</row>
    <row r="367" spans="1:47" ht="15.75" customHeight="1">
      <c r="A367" s="9"/>
      <c r="B367" s="40"/>
      <c r="C367" s="40"/>
      <c r="D367" s="40"/>
      <c r="E367" s="40"/>
      <c r="F367" s="40"/>
      <c r="G367" s="40"/>
      <c r="H367" s="40"/>
      <c r="I367" s="40"/>
      <c r="J367" s="40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</row>
    <row r="368" spans="1:47" ht="15.75" customHeight="1">
      <c r="A368" s="9"/>
      <c r="B368" s="40"/>
      <c r="C368" s="40"/>
      <c r="D368" s="40"/>
      <c r="E368" s="40"/>
      <c r="F368" s="40"/>
      <c r="G368" s="40"/>
      <c r="H368" s="40"/>
      <c r="I368" s="40"/>
      <c r="J368" s="40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</row>
    <row r="369" spans="1:47" ht="15.75" customHeight="1">
      <c r="A369" s="9"/>
      <c r="B369" s="40"/>
      <c r="C369" s="40"/>
      <c r="D369" s="40"/>
      <c r="E369" s="40"/>
      <c r="F369" s="40"/>
      <c r="G369" s="40"/>
      <c r="H369" s="40"/>
      <c r="I369" s="40"/>
      <c r="J369" s="40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</row>
    <row r="370" spans="1:47" ht="15.75" customHeight="1">
      <c r="A370" s="9"/>
      <c r="B370" s="40"/>
      <c r="C370" s="40"/>
      <c r="D370" s="40"/>
      <c r="E370" s="40"/>
      <c r="F370" s="40"/>
      <c r="G370" s="40"/>
      <c r="H370" s="40"/>
      <c r="I370" s="40"/>
      <c r="J370" s="40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</row>
    <row r="371" spans="1:47" ht="15.75" customHeight="1">
      <c r="A371" s="9"/>
      <c r="B371" s="40"/>
      <c r="C371" s="40"/>
      <c r="D371" s="40"/>
      <c r="E371" s="40"/>
      <c r="F371" s="40"/>
      <c r="G371" s="40"/>
      <c r="H371" s="40"/>
      <c r="I371" s="40"/>
      <c r="J371" s="40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</row>
    <row r="372" spans="1:47" ht="15.75" customHeight="1">
      <c r="A372" s="9"/>
      <c r="B372" s="40"/>
      <c r="C372" s="40"/>
      <c r="D372" s="40"/>
      <c r="E372" s="40"/>
      <c r="F372" s="40"/>
      <c r="G372" s="40"/>
      <c r="H372" s="40"/>
      <c r="I372" s="40"/>
      <c r="J372" s="40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</row>
    <row r="373" spans="1:47" ht="15.75" customHeight="1">
      <c r="A373" s="9"/>
      <c r="B373" s="40"/>
      <c r="C373" s="40"/>
      <c r="D373" s="40"/>
      <c r="E373" s="40"/>
      <c r="F373" s="40"/>
      <c r="G373" s="40"/>
      <c r="H373" s="40"/>
      <c r="I373" s="40"/>
      <c r="J373" s="40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</row>
    <row r="374" spans="1:47" ht="15.75" customHeight="1">
      <c r="A374" s="9"/>
      <c r="B374" s="40"/>
      <c r="C374" s="40"/>
      <c r="D374" s="40"/>
      <c r="E374" s="40"/>
      <c r="F374" s="40"/>
      <c r="G374" s="40"/>
      <c r="H374" s="40"/>
      <c r="I374" s="40"/>
      <c r="J374" s="40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</row>
    <row r="375" spans="1:47" ht="15.75" customHeight="1">
      <c r="A375" s="9"/>
      <c r="B375" s="40"/>
      <c r="C375" s="40"/>
      <c r="D375" s="40"/>
      <c r="E375" s="40"/>
      <c r="F375" s="40"/>
      <c r="G375" s="40"/>
      <c r="H375" s="40"/>
      <c r="I375" s="40"/>
      <c r="J375" s="40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</row>
    <row r="376" spans="1:47" ht="15.75" customHeight="1">
      <c r="A376" s="9"/>
      <c r="B376" s="40"/>
      <c r="C376" s="40"/>
      <c r="D376" s="40"/>
      <c r="E376" s="40"/>
      <c r="F376" s="40"/>
      <c r="G376" s="40"/>
      <c r="H376" s="40"/>
      <c r="I376" s="40"/>
      <c r="J376" s="40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</row>
    <row r="377" spans="1:47" ht="15.75" customHeight="1">
      <c r="A377" s="9"/>
      <c r="B377" s="40"/>
      <c r="C377" s="40"/>
      <c r="D377" s="40"/>
      <c r="E377" s="40"/>
      <c r="F377" s="40"/>
      <c r="G377" s="40"/>
      <c r="H377" s="40"/>
      <c r="I377" s="40"/>
      <c r="J377" s="40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</row>
    <row r="378" spans="1:47" ht="15.75" customHeight="1">
      <c r="A378" s="9"/>
      <c r="B378" s="40"/>
      <c r="C378" s="40"/>
      <c r="D378" s="40"/>
      <c r="E378" s="40"/>
      <c r="F378" s="40"/>
      <c r="G378" s="40"/>
      <c r="H378" s="40"/>
      <c r="I378" s="40"/>
      <c r="J378" s="40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</row>
    <row r="379" spans="1:47" ht="15.75" customHeight="1">
      <c r="A379" s="9"/>
      <c r="B379" s="40"/>
      <c r="C379" s="40"/>
      <c r="D379" s="40"/>
      <c r="E379" s="40"/>
      <c r="F379" s="40"/>
      <c r="G379" s="40"/>
      <c r="H379" s="40"/>
      <c r="I379" s="40"/>
      <c r="J379" s="40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</row>
    <row r="380" spans="1:47" ht="15.75" customHeight="1">
      <c r="A380" s="9"/>
      <c r="B380" s="40"/>
      <c r="C380" s="40"/>
      <c r="D380" s="40"/>
      <c r="E380" s="40"/>
      <c r="F380" s="40"/>
      <c r="G380" s="40"/>
      <c r="H380" s="40"/>
      <c r="I380" s="40"/>
      <c r="J380" s="40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</row>
    <row r="381" spans="1:47" ht="15.75" customHeight="1">
      <c r="A381" s="9"/>
      <c r="B381" s="40"/>
      <c r="C381" s="40"/>
      <c r="D381" s="40"/>
      <c r="E381" s="40"/>
      <c r="F381" s="40"/>
      <c r="G381" s="40"/>
      <c r="H381" s="40"/>
      <c r="I381" s="40"/>
      <c r="J381" s="40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</row>
    <row r="382" spans="1:47" ht="15.75" customHeight="1">
      <c r="A382" s="9"/>
      <c r="B382" s="40"/>
      <c r="C382" s="40"/>
      <c r="D382" s="40"/>
      <c r="E382" s="40"/>
      <c r="F382" s="40"/>
      <c r="G382" s="40"/>
      <c r="H382" s="40"/>
      <c r="I382" s="40"/>
      <c r="J382" s="40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</row>
    <row r="383" spans="1:47" ht="15.75" customHeight="1">
      <c r="A383" s="9"/>
      <c r="B383" s="40"/>
      <c r="C383" s="40"/>
      <c r="D383" s="40"/>
      <c r="E383" s="40"/>
      <c r="F383" s="40"/>
      <c r="G383" s="40"/>
      <c r="H383" s="40"/>
      <c r="I383" s="40"/>
      <c r="J383" s="40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</row>
    <row r="384" spans="1:47" ht="15.75" customHeight="1">
      <c r="A384" s="9"/>
      <c r="B384" s="40"/>
      <c r="C384" s="40"/>
      <c r="D384" s="40"/>
      <c r="E384" s="40"/>
      <c r="F384" s="40"/>
      <c r="G384" s="40"/>
      <c r="H384" s="40"/>
      <c r="I384" s="40"/>
      <c r="J384" s="40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</row>
    <row r="385" spans="1:47" ht="15.75" customHeight="1">
      <c r="A385" s="9"/>
      <c r="B385" s="40"/>
      <c r="C385" s="40"/>
      <c r="D385" s="40"/>
      <c r="E385" s="40"/>
      <c r="F385" s="40"/>
      <c r="G385" s="40"/>
      <c r="H385" s="40"/>
      <c r="I385" s="40"/>
      <c r="J385" s="40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</row>
    <row r="386" spans="1:47" ht="15.75" customHeight="1">
      <c r="A386" s="9"/>
      <c r="B386" s="40"/>
      <c r="C386" s="40"/>
      <c r="D386" s="40"/>
      <c r="E386" s="40"/>
      <c r="F386" s="40"/>
      <c r="G386" s="40"/>
      <c r="H386" s="40"/>
      <c r="I386" s="40"/>
      <c r="J386" s="40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</row>
    <row r="387" spans="1:47" ht="15.75" customHeight="1">
      <c r="A387" s="9"/>
      <c r="B387" s="40"/>
      <c r="C387" s="40"/>
      <c r="D387" s="40"/>
      <c r="E387" s="40"/>
      <c r="F387" s="40"/>
      <c r="G387" s="40"/>
      <c r="H387" s="40"/>
      <c r="I387" s="40"/>
      <c r="J387" s="40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</row>
    <row r="388" spans="1:47" ht="15.75" customHeight="1">
      <c r="A388" s="9"/>
      <c r="B388" s="40"/>
      <c r="C388" s="40"/>
      <c r="D388" s="40"/>
      <c r="E388" s="40"/>
      <c r="F388" s="40"/>
      <c r="G388" s="40"/>
      <c r="H388" s="40"/>
      <c r="I388" s="40"/>
      <c r="J388" s="40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</row>
    <row r="389" spans="1:47" ht="15.75" customHeight="1">
      <c r="A389" s="9"/>
      <c r="B389" s="40"/>
      <c r="C389" s="40"/>
      <c r="D389" s="40"/>
      <c r="E389" s="40"/>
      <c r="F389" s="40"/>
      <c r="G389" s="40"/>
      <c r="H389" s="40"/>
      <c r="I389" s="40"/>
      <c r="J389" s="40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</row>
    <row r="390" spans="1:47" ht="15.75" customHeight="1">
      <c r="A390" s="9"/>
      <c r="B390" s="40"/>
      <c r="C390" s="40"/>
      <c r="D390" s="40"/>
      <c r="E390" s="40"/>
      <c r="F390" s="40"/>
      <c r="G390" s="40"/>
      <c r="H390" s="40"/>
      <c r="I390" s="40"/>
      <c r="J390" s="40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</row>
    <row r="391" spans="1:47" ht="15.75" customHeight="1">
      <c r="A391" s="9"/>
      <c r="B391" s="40"/>
      <c r="C391" s="40"/>
      <c r="D391" s="40"/>
      <c r="E391" s="40"/>
      <c r="F391" s="40"/>
      <c r="G391" s="40"/>
      <c r="H391" s="40"/>
      <c r="I391" s="40"/>
      <c r="J391" s="40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</row>
    <row r="392" spans="1:47" ht="15.75" customHeight="1">
      <c r="A392" s="9"/>
      <c r="B392" s="40"/>
      <c r="C392" s="40"/>
      <c r="D392" s="40"/>
      <c r="E392" s="40"/>
      <c r="F392" s="40"/>
      <c r="G392" s="40"/>
      <c r="H392" s="40"/>
      <c r="I392" s="40"/>
      <c r="J392" s="40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</row>
    <row r="393" spans="1:47" ht="15.75" customHeight="1">
      <c r="A393" s="9"/>
      <c r="B393" s="40"/>
      <c r="C393" s="40"/>
      <c r="D393" s="40"/>
      <c r="E393" s="40"/>
      <c r="F393" s="40"/>
      <c r="G393" s="40"/>
      <c r="H393" s="40"/>
      <c r="I393" s="40"/>
      <c r="J393" s="40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</row>
    <row r="394" spans="1:47" ht="15.75" customHeight="1">
      <c r="A394" s="9"/>
      <c r="B394" s="40"/>
      <c r="C394" s="40"/>
      <c r="D394" s="40"/>
      <c r="E394" s="40"/>
      <c r="F394" s="40"/>
      <c r="G394" s="40"/>
      <c r="H394" s="40"/>
      <c r="I394" s="40"/>
      <c r="J394" s="40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</row>
    <row r="395" spans="1:47" ht="15.75" customHeight="1">
      <c r="A395" s="9"/>
      <c r="B395" s="40"/>
      <c r="C395" s="40"/>
      <c r="D395" s="40"/>
      <c r="E395" s="40"/>
      <c r="F395" s="40"/>
      <c r="G395" s="40"/>
      <c r="H395" s="40"/>
      <c r="I395" s="40"/>
      <c r="J395" s="40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</row>
    <row r="396" spans="1:47" ht="15.75" customHeight="1">
      <c r="A396" s="9"/>
      <c r="B396" s="40"/>
      <c r="C396" s="40"/>
      <c r="D396" s="40"/>
      <c r="E396" s="40"/>
      <c r="F396" s="40"/>
      <c r="G396" s="40"/>
      <c r="H396" s="40"/>
      <c r="I396" s="40"/>
      <c r="J396" s="40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</row>
    <row r="397" spans="1:47" ht="15.75" customHeight="1">
      <c r="A397" s="9"/>
      <c r="B397" s="40"/>
      <c r="C397" s="40"/>
      <c r="D397" s="40"/>
      <c r="E397" s="40"/>
      <c r="F397" s="40"/>
      <c r="G397" s="40"/>
      <c r="H397" s="40"/>
      <c r="I397" s="40"/>
      <c r="J397" s="40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</row>
    <row r="398" spans="1:47" ht="15.75" customHeight="1">
      <c r="A398" s="9"/>
      <c r="B398" s="40"/>
      <c r="C398" s="40"/>
      <c r="D398" s="40"/>
      <c r="E398" s="40"/>
      <c r="F398" s="40"/>
      <c r="G398" s="40"/>
      <c r="H398" s="40"/>
      <c r="I398" s="40"/>
      <c r="J398" s="40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</row>
    <row r="399" spans="1:47" ht="15.75" customHeight="1">
      <c r="A399" s="9"/>
      <c r="B399" s="40"/>
      <c r="C399" s="40"/>
      <c r="D399" s="40"/>
      <c r="E399" s="40"/>
      <c r="F399" s="40"/>
      <c r="G399" s="40"/>
      <c r="H399" s="40"/>
      <c r="I399" s="40"/>
      <c r="J399" s="40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</row>
    <row r="400" spans="1:47" ht="15.75" customHeight="1">
      <c r="A400" s="9"/>
      <c r="B400" s="40"/>
      <c r="C400" s="40"/>
      <c r="D400" s="40"/>
      <c r="E400" s="40"/>
      <c r="F400" s="40"/>
      <c r="G400" s="40"/>
      <c r="H400" s="40"/>
      <c r="I400" s="40"/>
      <c r="J400" s="40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</row>
    <row r="401" spans="1:47" ht="15.75" customHeight="1">
      <c r="A401" s="9"/>
      <c r="B401" s="40"/>
      <c r="C401" s="40"/>
      <c r="D401" s="40"/>
      <c r="E401" s="40"/>
      <c r="F401" s="40"/>
      <c r="G401" s="40"/>
      <c r="H401" s="40"/>
      <c r="I401" s="40"/>
      <c r="J401" s="40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</row>
    <row r="402" spans="1:47" ht="15.75" customHeight="1">
      <c r="A402" s="9"/>
      <c r="B402" s="40"/>
      <c r="C402" s="40"/>
      <c r="D402" s="40"/>
      <c r="E402" s="40"/>
      <c r="F402" s="40"/>
      <c r="G402" s="40"/>
      <c r="H402" s="40"/>
      <c r="I402" s="40"/>
      <c r="J402" s="40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</row>
    <row r="403" spans="1:47" ht="15.75" customHeight="1">
      <c r="A403" s="9"/>
      <c r="B403" s="40"/>
      <c r="C403" s="40"/>
      <c r="D403" s="40"/>
      <c r="E403" s="40"/>
      <c r="F403" s="40"/>
      <c r="G403" s="40"/>
      <c r="H403" s="40"/>
      <c r="I403" s="40"/>
      <c r="J403" s="40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</row>
    <row r="404" spans="1:47" ht="15.75" customHeight="1">
      <c r="A404" s="9"/>
      <c r="B404" s="40"/>
      <c r="C404" s="40"/>
      <c r="D404" s="40"/>
      <c r="E404" s="40"/>
      <c r="F404" s="40"/>
      <c r="G404" s="40"/>
      <c r="H404" s="40"/>
      <c r="I404" s="40"/>
      <c r="J404" s="40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</row>
    <row r="405" spans="1:47" ht="15.75" customHeight="1">
      <c r="A405" s="9"/>
      <c r="B405" s="40"/>
      <c r="C405" s="40"/>
      <c r="D405" s="40"/>
      <c r="E405" s="40"/>
      <c r="F405" s="40"/>
      <c r="G405" s="40"/>
      <c r="H405" s="40"/>
      <c r="I405" s="40"/>
      <c r="J405" s="40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</row>
    <row r="406" spans="1:47" ht="15.75" customHeight="1">
      <c r="A406" s="9"/>
      <c r="B406" s="40"/>
      <c r="C406" s="40"/>
      <c r="D406" s="40"/>
      <c r="E406" s="40"/>
      <c r="F406" s="40"/>
      <c r="G406" s="40"/>
      <c r="H406" s="40"/>
      <c r="I406" s="40"/>
      <c r="J406" s="40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</row>
    <row r="407" spans="1:47" ht="15.75" customHeight="1">
      <c r="A407" s="9"/>
      <c r="B407" s="40"/>
      <c r="C407" s="40"/>
      <c r="D407" s="40"/>
      <c r="E407" s="40"/>
      <c r="F407" s="40"/>
      <c r="G407" s="40"/>
      <c r="H407" s="40"/>
      <c r="I407" s="40"/>
      <c r="J407" s="40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</row>
    <row r="408" spans="1:47" ht="15.75" customHeight="1">
      <c r="A408" s="9"/>
      <c r="B408" s="40"/>
      <c r="C408" s="40"/>
      <c r="D408" s="40"/>
      <c r="E408" s="40"/>
      <c r="F408" s="40"/>
      <c r="G408" s="40"/>
      <c r="H408" s="40"/>
      <c r="I408" s="40"/>
      <c r="J408" s="40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</row>
    <row r="409" spans="1:47" ht="15.75" customHeight="1">
      <c r="A409" s="9"/>
      <c r="B409" s="40"/>
      <c r="C409" s="40"/>
      <c r="D409" s="40"/>
      <c r="E409" s="40"/>
      <c r="F409" s="40"/>
      <c r="G409" s="40"/>
      <c r="H409" s="40"/>
      <c r="I409" s="40"/>
      <c r="J409" s="40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</row>
    <row r="410" spans="1:47" ht="15.75" customHeight="1">
      <c r="A410" s="9"/>
      <c r="B410" s="40"/>
      <c r="C410" s="40"/>
      <c r="D410" s="40"/>
      <c r="E410" s="40"/>
      <c r="F410" s="40"/>
      <c r="G410" s="40"/>
      <c r="H410" s="40"/>
      <c r="I410" s="40"/>
      <c r="J410" s="40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</row>
    <row r="411" spans="1:47" ht="15.75" customHeight="1">
      <c r="A411" s="9"/>
      <c r="B411" s="40"/>
      <c r="C411" s="40"/>
      <c r="D411" s="40"/>
      <c r="E411" s="40"/>
      <c r="F411" s="40"/>
      <c r="G411" s="40"/>
      <c r="H411" s="40"/>
      <c r="I411" s="40"/>
      <c r="J411" s="40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</row>
    <row r="412" spans="1:47" ht="15.75" customHeight="1">
      <c r="A412" s="9"/>
      <c r="B412" s="40"/>
      <c r="C412" s="40"/>
      <c r="D412" s="40"/>
      <c r="E412" s="40"/>
      <c r="F412" s="40"/>
      <c r="G412" s="40"/>
      <c r="H412" s="40"/>
      <c r="I412" s="40"/>
      <c r="J412" s="40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</row>
    <row r="413" spans="1:47" ht="15.75" customHeight="1">
      <c r="A413" s="9"/>
      <c r="B413" s="40"/>
      <c r="C413" s="40"/>
      <c r="D413" s="40"/>
      <c r="E413" s="40"/>
      <c r="F413" s="40"/>
      <c r="G413" s="40"/>
      <c r="H413" s="40"/>
      <c r="I413" s="40"/>
      <c r="J413" s="40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</row>
    <row r="414" spans="1:47" ht="15.75" customHeight="1">
      <c r="A414" s="9"/>
      <c r="B414" s="40"/>
      <c r="C414" s="40"/>
      <c r="D414" s="40"/>
      <c r="E414" s="40"/>
      <c r="F414" s="40"/>
      <c r="G414" s="40"/>
      <c r="H414" s="40"/>
      <c r="I414" s="40"/>
      <c r="J414" s="40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</row>
    <row r="415" spans="1:47" ht="15.75" customHeight="1">
      <c r="A415" s="9"/>
      <c r="B415" s="40"/>
      <c r="C415" s="40"/>
      <c r="D415" s="40"/>
      <c r="E415" s="40"/>
      <c r="F415" s="40"/>
      <c r="G415" s="40"/>
      <c r="H415" s="40"/>
      <c r="I415" s="40"/>
      <c r="J415" s="40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</row>
    <row r="416" spans="1:47" ht="15.75" customHeight="1">
      <c r="A416" s="9"/>
      <c r="B416" s="40"/>
      <c r="C416" s="40"/>
      <c r="D416" s="40"/>
      <c r="E416" s="40"/>
      <c r="F416" s="40"/>
      <c r="G416" s="40"/>
      <c r="H416" s="40"/>
      <c r="I416" s="40"/>
      <c r="J416" s="40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</row>
    <row r="417" spans="1:47" ht="15.75" customHeight="1">
      <c r="A417" s="9"/>
      <c r="B417" s="40"/>
      <c r="C417" s="40"/>
      <c r="D417" s="40"/>
      <c r="E417" s="40"/>
      <c r="F417" s="40"/>
      <c r="G417" s="40"/>
      <c r="H417" s="40"/>
      <c r="I417" s="40"/>
      <c r="J417" s="40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</row>
    <row r="418" spans="1:47" ht="15.75" customHeight="1">
      <c r="A418" s="9"/>
      <c r="B418" s="40"/>
      <c r="C418" s="40"/>
      <c r="D418" s="40"/>
      <c r="E418" s="40"/>
      <c r="F418" s="40"/>
      <c r="G418" s="40"/>
      <c r="H418" s="40"/>
      <c r="I418" s="40"/>
      <c r="J418" s="40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</row>
    <row r="419" spans="1:47" ht="15.75" customHeight="1">
      <c r="A419" s="9"/>
      <c r="B419" s="40"/>
      <c r="C419" s="40"/>
      <c r="D419" s="40"/>
      <c r="E419" s="40"/>
      <c r="F419" s="40"/>
      <c r="G419" s="40"/>
      <c r="H419" s="40"/>
      <c r="I419" s="40"/>
      <c r="J419" s="40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</row>
    <row r="420" spans="1:47" ht="15.75" customHeight="1">
      <c r="A420" s="9"/>
      <c r="B420" s="40"/>
      <c r="C420" s="40"/>
      <c r="D420" s="40"/>
      <c r="E420" s="40"/>
      <c r="F420" s="40"/>
      <c r="G420" s="40"/>
      <c r="H420" s="40"/>
      <c r="I420" s="40"/>
      <c r="J420" s="40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</row>
    <row r="421" spans="1:47" ht="15.75" customHeight="1">
      <c r="A421" s="9"/>
      <c r="B421" s="40"/>
      <c r="C421" s="40"/>
      <c r="D421" s="40"/>
      <c r="E421" s="40"/>
      <c r="F421" s="40"/>
      <c r="G421" s="40"/>
      <c r="H421" s="40"/>
      <c r="I421" s="40"/>
      <c r="J421" s="40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</row>
    <row r="422" spans="1:47" ht="15.75" customHeight="1">
      <c r="A422" s="9"/>
      <c r="B422" s="40"/>
      <c r="C422" s="40"/>
      <c r="D422" s="40"/>
      <c r="E422" s="40"/>
      <c r="F422" s="40"/>
      <c r="G422" s="40"/>
      <c r="H422" s="40"/>
      <c r="I422" s="40"/>
      <c r="J422" s="40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</row>
    <row r="423" spans="1:47" ht="15.75" customHeight="1">
      <c r="A423" s="9"/>
      <c r="B423" s="40"/>
      <c r="C423" s="40"/>
      <c r="D423" s="40"/>
      <c r="E423" s="40"/>
      <c r="F423" s="40"/>
      <c r="G423" s="40"/>
      <c r="H423" s="40"/>
      <c r="I423" s="40"/>
      <c r="J423" s="40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</row>
    <row r="424" spans="1:47" ht="15.75" customHeight="1">
      <c r="A424" s="9"/>
      <c r="B424" s="40"/>
      <c r="C424" s="40"/>
      <c r="D424" s="40"/>
      <c r="E424" s="40"/>
      <c r="F424" s="40"/>
      <c r="G424" s="40"/>
      <c r="H424" s="40"/>
      <c r="I424" s="40"/>
      <c r="J424" s="40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</row>
    <row r="425" spans="1:47" ht="15.75" customHeight="1">
      <c r="A425" s="9"/>
      <c r="B425" s="40"/>
      <c r="C425" s="40"/>
      <c r="D425" s="40"/>
      <c r="E425" s="40"/>
      <c r="F425" s="40"/>
      <c r="G425" s="40"/>
      <c r="H425" s="40"/>
      <c r="I425" s="40"/>
      <c r="J425" s="40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</row>
    <row r="426" spans="1:47" ht="15.75" customHeight="1">
      <c r="A426" s="9"/>
      <c r="B426" s="40"/>
      <c r="C426" s="40"/>
      <c r="D426" s="40"/>
      <c r="E426" s="40"/>
      <c r="F426" s="40"/>
      <c r="G426" s="40"/>
      <c r="H426" s="40"/>
      <c r="I426" s="40"/>
      <c r="J426" s="40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</row>
    <row r="427" spans="1:47" ht="15.75" customHeight="1">
      <c r="A427" s="9"/>
      <c r="B427" s="40"/>
      <c r="C427" s="40"/>
      <c r="D427" s="40"/>
      <c r="E427" s="40"/>
      <c r="F427" s="40"/>
      <c r="G427" s="40"/>
      <c r="H427" s="40"/>
      <c r="I427" s="40"/>
      <c r="J427" s="40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</row>
    <row r="428" spans="1:47" ht="15.75" customHeight="1">
      <c r="A428" s="9"/>
      <c r="B428" s="40"/>
      <c r="C428" s="40"/>
      <c r="D428" s="40"/>
      <c r="E428" s="40"/>
      <c r="F428" s="40"/>
      <c r="G428" s="40"/>
      <c r="H428" s="40"/>
      <c r="I428" s="40"/>
      <c r="J428" s="40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</row>
    <row r="429" spans="1:47" ht="15.75" customHeight="1">
      <c r="A429" s="9"/>
      <c r="B429" s="40"/>
      <c r="C429" s="40"/>
      <c r="D429" s="40"/>
      <c r="E429" s="40"/>
      <c r="F429" s="40"/>
      <c r="G429" s="40"/>
      <c r="H429" s="40"/>
      <c r="I429" s="40"/>
      <c r="J429" s="40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</row>
    <row r="430" spans="1:47" ht="15.75" customHeight="1">
      <c r="A430" s="9"/>
      <c r="B430" s="40"/>
      <c r="C430" s="40"/>
      <c r="D430" s="40"/>
      <c r="E430" s="40"/>
      <c r="F430" s="40"/>
      <c r="G430" s="40"/>
      <c r="H430" s="40"/>
      <c r="I430" s="40"/>
      <c r="J430" s="40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</row>
    <row r="431" spans="1:47" ht="15.75" customHeight="1">
      <c r="A431" s="9"/>
      <c r="B431" s="40"/>
      <c r="C431" s="40"/>
      <c r="D431" s="40"/>
      <c r="E431" s="40"/>
      <c r="F431" s="40"/>
      <c r="G431" s="40"/>
      <c r="H431" s="40"/>
      <c r="I431" s="40"/>
      <c r="J431" s="40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</row>
    <row r="432" spans="1:47" ht="15.75" customHeight="1">
      <c r="A432" s="9"/>
      <c r="B432" s="40"/>
      <c r="C432" s="40"/>
      <c r="D432" s="40"/>
      <c r="E432" s="40"/>
      <c r="F432" s="40"/>
      <c r="G432" s="40"/>
      <c r="H432" s="40"/>
      <c r="I432" s="40"/>
      <c r="J432" s="40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</row>
    <row r="433" spans="1:47" ht="15.75" customHeight="1">
      <c r="A433" s="9"/>
      <c r="B433" s="40"/>
      <c r="C433" s="40"/>
      <c r="D433" s="40"/>
      <c r="E433" s="40"/>
      <c r="F433" s="40"/>
      <c r="G433" s="40"/>
      <c r="H433" s="40"/>
      <c r="I433" s="40"/>
      <c r="J433" s="40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</row>
    <row r="434" spans="1:47" ht="15.75" customHeight="1">
      <c r="A434" s="9"/>
      <c r="B434" s="40"/>
      <c r="C434" s="40"/>
      <c r="D434" s="40"/>
      <c r="E434" s="40"/>
      <c r="F434" s="40"/>
      <c r="G434" s="40"/>
      <c r="H434" s="40"/>
      <c r="I434" s="40"/>
      <c r="J434" s="40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</row>
    <row r="435" spans="1:47" ht="15.75" customHeight="1">
      <c r="A435" s="9"/>
      <c r="B435" s="40"/>
      <c r="C435" s="40"/>
      <c r="D435" s="40"/>
      <c r="E435" s="40"/>
      <c r="F435" s="40"/>
      <c r="G435" s="40"/>
      <c r="H435" s="40"/>
      <c r="I435" s="40"/>
      <c r="J435" s="40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</row>
    <row r="436" spans="1:47" ht="15.75" customHeight="1">
      <c r="A436" s="9"/>
      <c r="B436" s="40"/>
      <c r="C436" s="40"/>
      <c r="D436" s="40"/>
      <c r="E436" s="40"/>
      <c r="F436" s="40"/>
      <c r="G436" s="40"/>
      <c r="H436" s="40"/>
      <c r="I436" s="40"/>
      <c r="J436" s="40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</row>
    <row r="437" spans="1:47" ht="15.75" customHeight="1">
      <c r="A437" s="9"/>
      <c r="B437" s="40"/>
      <c r="C437" s="40"/>
      <c r="D437" s="40"/>
      <c r="E437" s="40"/>
      <c r="F437" s="40"/>
      <c r="G437" s="40"/>
      <c r="H437" s="40"/>
      <c r="I437" s="40"/>
      <c r="J437" s="40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</row>
    <row r="438" spans="1:47" ht="15.75" customHeight="1">
      <c r="A438" s="9"/>
      <c r="B438" s="40"/>
      <c r="C438" s="40"/>
      <c r="D438" s="40"/>
      <c r="E438" s="40"/>
      <c r="F438" s="40"/>
      <c r="G438" s="40"/>
      <c r="H438" s="40"/>
      <c r="I438" s="40"/>
      <c r="J438" s="40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</row>
    <row r="439" spans="1:47" ht="15.75" customHeight="1">
      <c r="A439" s="9"/>
      <c r="B439" s="40"/>
      <c r="C439" s="40"/>
      <c r="D439" s="40"/>
      <c r="E439" s="40"/>
      <c r="F439" s="40"/>
      <c r="G439" s="40"/>
      <c r="H439" s="40"/>
      <c r="I439" s="40"/>
      <c r="J439" s="40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</row>
    <row r="440" spans="1:47" ht="15.75" customHeight="1">
      <c r="A440" s="9"/>
      <c r="B440" s="40"/>
      <c r="C440" s="40"/>
      <c r="D440" s="40"/>
      <c r="E440" s="40"/>
      <c r="F440" s="40"/>
      <c r="G440" s="40"/>
      <c r="H440" s="40"/>
      <c r="I440" s="40"/>
      <c r="J440" s="40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</row>
    <row r="441" spans="1:47" ht="15.75" customHeight="1">
      <c r="A441" s="9"/>
      <c r="B441" s="40"/>
      <c r="C441" s="40"/>
      <c r="D441" s="40"/>
      <c r="E441" s="40"/>
      <c r="F441" s="40"/>
      <c r="G441" s="40"/>
      <c r="H441" s="40"/>
      <c r="I441" s="40"/>
      <c r="J441" s="40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</row>
    <row r="442" spans="1:47" ht="15.75" customHeight="1">
      <c r="A442" s="9"/>
      <c r="B442" s="40"/>
      <c r="C442" s="40"/>
      <c r="D442" s="40"/>
      <c r="E442" s="40"/>
      <c r="F442" s="40"/>
      <c r="G442" s="40"/>
      <c r="H442" s="40"/>
      <c r="I442" s="40"/>
      <c r="J442" s="40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</row>
    <row r="443" spans="1:47" ht="15.75" customHeight="1">
      <c r="A443" s="9"/>
      <c r="B443" s="40"/>
      <c r="C443" s="40"/>
      <c r="D443" s="40"/>
      <c r="E443" s="40"/>
      <c r="F443" s="40"/>
      <c r="G443" s="40"/>
      <c r="H443" s="40"/>
      <c r="I443" s="40"/>
      <c r="J443" s="40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</row>
    <row r="444" spans="1:47" ht="15.75" customHeight="1">
      <c r="A444" s="9"/>
      <c r="B444" s="40"/>
      <c r="C444" s="40"/>
      <c r="D444" s="40"/>
      <c r="E444" s="40"/>
      <c r="F444" s="40"/>
      <c r="G444" s="40"/>
      <c r="H444" s="40"/>
      <c r="I444" s="40"/>
      <c r="J444" s="40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</row>
    <row r="445" spans="1:47" ht="15.75" customHeight="1">
      <c r="A445" s="9"/>
      <c r="B445" s="40"/>
      <c r="C445" s="40"/>
      <c r="D445" s="40"/>
      <c r="E445" s="40"/>
      <c r="F445" s="40"/>
      <c r="G445" s="40"/>
      <c r="H445" s="40"/>
      <c r="I445" s="40"/>
      <c r="J445" s="40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</row>
    <row r="446" spans="1:47" ht="15.75" customHeight="1">
      <c r="A446" s="9"/>
      <c r="B446" s="40"/>
      <c r="C446" s="40"/>
      <c r="D446" s="40"/>
      <c r="E446" s="40"/>
      <c r="F446" s="40"/>
      <c r="G446" s="40"/>
      <c r="H446" s="40"/>
      <c r="I446" s="40"/>
      <c r="J446" s="40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</row>
    <row r="447" spans="1:47" ht="15.75" customHeight="1">
      <c r="A447" s="9"/>
      <c r="B447" s="40"/>
      <c r="C447" s="40"/>
      <c r="D447" s="40"/>
      <c r="E447" s="40"/>
      <c r="F447" s="40"/>
      <c r="G447" s="40"/>
      <c r="H447" s="40"/>
      <c r="I447" s="40"/>
      <c r="J447" s="40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</row>
    <row r="448" spans="1:47" ht="15.75" customHeight="1">
      <c r="A448" s="9"/>
      <c r="B448" s="40"/>
      <c r="C448" s="40"/>
      <c r="D448" s="40"/>
      <c r="E448" s="40"/>
      <c r="F448" s="40"/>
      <c r="G448" s="40"/>
      <c r="H448" s="40"/>
      <c r="I448" s="40"/>
      <c r="J448" s="40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</row>
    <row r="449" spans="1:47" ht="15.75" customHeight="1">
      <c r="A449" s="9"/>
      <c r="B449" s="40"/>
      <c r="C449" s="40"/>
      <c r="D449" s="40"/>
      <c r="E449" s="40"/>
      <c r="F449" s="40"/>
      <c r="G449" s="40"/>
      <c r="H449" s="40"/>
      <c r="I449" s="40"/>
      <c r="J449" s="40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</row>
    <row r="450" spans="1:47" ht="15.75" customHeight="1">
      <c r="A450" s="9"/>
      <c r="B450" s="40"/>
      <c r="C450" s="40"/>
      <c r="D450" s="40"/>
      <c r="E450" s="40"/>
      <c r="F450" s="40"/>
      <c r="G450" s="40"/>
      <c r="H450" s="40"/>
      <c r="I450" s="40"/>
      <c r="J450" s="40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</row>
    <row r="451" spans="1:47" ht="15.75" customHeight="1">
      <c r="A451" s="9"/>
      <c r="B451" s="40"/>
      <c r="C451" s="40"/>
      <c r="D451" s="40"/>
      <c r="E451" s="40"/>
      <c r="F451" s="40"/>
      <c r="G451" s="40"/>
      <c r="H451" s="40"/>
      <c r="I451" s="40"/>
      <c r="J451" s="40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</row>
    <row r="452" spans="1:47" ht="15.75" customHeight="1">
      <c r="A452" s="9"/>
      <c r="B452" s="40"/>
      <c r="C452" s="40"/>
      <c r="D452" s="40"/>
      <c r="E452" s="40"/>
      <c r="F452" s="40"/>
      <c r="G452" s="40"/>
      <c r="H452" s="40"/>
      <c r="I452" s="40"/>
      <c r="J452" s="40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</row>
    <row r="453" spans="1:47" ht="15.75" customHeight="1">
      <c r="A453" s="9"/>
      <c r="B453" s="40"/>
      <c r="C453" s="40"/>
      <c r="D453" s="40"/>
      <c r="E453" s="40"/>
      <c r="F453" s="40"/>
      <c r="G453" s="40"/>
      <c r="H453" s="40"/>
      <c r="I453" s="40"/>
      <c r="J453" s="40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</row>
    <row r="454" spans="1:47" ht="15.75" customHeight="1">
      <c r="A454" s="9"/>
      <c r="B454" s="40"/>
      <c r="C454" s="40"/>
      <c r="D454" s="40"/>
      <c r="E454" s="40"/>
      <c r="F454" s="40"/>
      <c r="G454" s="40"/>
      <c r="H454" s="40"/>
      <c r="I454" s="40"/>
      <c r="J454" s="40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</row>
    <row r="455" spans="1:47" ht="15.75" customHeight="1">
      <c r="A455" s="9"/>
      <c r="B455" s="40"/>
      <c r="C455" s="40"/>
      <c r="D455" s="40"/>
      <c r="E455" s="40"/>
      <c r="F455" s="40"/>
      <c r="G455" s="40"/>
      <c r="H455" s="40"/>
      <c r="I455" s="40"/>
      <c r="J455" s="40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</row>
    <row r="456" spans="1:47" ht="15.75" customHeight="1">
      <c r="A456" s="9"/>
      <c r="B456" s="40"/>
      <c r="C456" s="40"/>
      <c r="D456" s="40"/>
      <c r="E456" s="40"/>
      <c r="F456" s="40"/>
      <c r="G456" s="40"/>
      <c r="H456" s="40"/>
      <c r="I456" s="40"/>
      <c r="J456" s="40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</row>
    <row r="457" spans="1:47" ht="15.75" customHeight="1">
      <c r="A457" s="9"/>
      <c r="B457" s="40"/>
      <c r="C457" s="40"/>
      <c r="D457" s="40"/>
      <c r="E457" s="40"/>
      <c r="F457" s="40"/>
      <c r="G457" s="40"/>
      <c r="H457" s="40"/>
      <c r="I457" s="40"/>
      <c r="J457" s="40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</row>
    <row r="458" spans="1:47" ht="15.75" customHeight="1">
      <c r="A458" s="9"/>
      <c r="B458" s="40"/>
      <c r="C458" s="40"/>
      <c r="D458" s="40"/>
      <c r="E458" s="40"/>
      <c r="F458" s="40"/>
      <c r="G458" s="40"/>
      <c r="H458" s="40"/>
      <c r="I458" s="40"/>
      <c r="J458" s="40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</row>
    <row r="459" spans="1:47" ht="15.75" customHeight="1">
      <c r="A459" s="9"/>
      <c r="B459" s="40"/>
      <c r="C459" s="40"/>
      <c r="D459" s="40"/>
      <c r="E459" s="40"/>
      <c r="F459" s="40"/>
      <c r="G459" s="40"/>
      <c r="H459" s="40"/>
      <c r="I459" s="40"/>
      <c r="J459" s="40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</row>
    <row r="460" spans="1:47" ht="15.75" customHeight="1">
      <c r="A460" s="9"/>
      <c r="B460" s="40"/>
      <c r="C460" s="40"/>
      <c r="D460" s="40"/>
      <c r="E460" s="40"/>
      <c r="F460" s="40"/>
      <c r="G460" s="40"/>
      <c r="H460" s="40"/>
      <c r="I460" s="40"/>
      <c r="J460" s="40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</row>
    <row r="461" spans="1:47" ht="15.75" customHeight="1">
      <c r="A461" s="9"/>
      <c r="B461" s="40"/>
      <c r="C461" s="40"/>
      <c r="D461" s="40"/>
      <c r="E461" s="40"/>
      <c r="F461" s="40"/>
      <c r="G461" s="40"/>
      <c r="H461" s="40"/>
      <c r="I461" s="40"/>
      <c r="J461" s="40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</row>
    <row r="462" spans="1:47" ht="15.75" customHeight="1">
      <c r="A462" s="9"/>
      <c r="B462" s="40"/>
      <c r="C462" s="40"/>
      <c r="D462" s="40"/>
      <c r="E462" s="40"/>
      <c r="F462" s="40"/>
      <c r="G462" s="40"/>
      <c r="H462" s="40"/>
      <c r="I462" s="40"/>
      <c r="J462" s="40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</row>
    <row r="463" spans="1:47" ht="15.75" customHeight="1">
      <c r="A463" s="9"/>
      <c r="B463" s="40"/>
      <c r="C463" s="40"/>
      <c r="D463" s="40"/>
      <c r="E463" s="40"/>
      <c r="F463" s="40"/>
      <c r="G463" s="40"/>
      <c r="H463" s="40"/>
      <c r="I463" s="40"/>
      <c r="J463" s="40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</row>
    <row r="464" spans="1:47" ht="15.75" customHeight="1">
      <c r="A464" s="9"/>
      <c r="B464" s="40"/>
      <c r="C464" s="40"/>
      <c r="D464" s="40"/>
      <c r="E464" s="40"/>
      <c r="F464" s="40"/>
      <c r="G464" s="40"/>
      <c r="H464" s="40"/>
      <c r="I464" s="40"/>
      <c r="J464" s="40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</row>
    <row r="465" spans="1:47" ht="15.75" customHeight="1">
      <c r="A465" s="9"/>
      <c r="B465" s="40"/>
      <c r="C465" s="40"/>
      <c r="D465" s="40"/>
      <c r="E465" s="40"/>
      <c r="F465" s="40"/>
      <c r="G465" s="40"/>
      <c r="H465" s="40"/>
      <c r="I465" s="40"/>
      <c r="J465" s="40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</row>
    <row r="466" spans="1:47" ht="15.75" customHeight="1">
      <c r="A466" s="9"/>
      <c r="B466" s="40"/>
      <c r="C466" s="40"/>
      <c r="D466" s="40"/>
      <c r="E466" s="40"/>
      <c r="F466" s="40"/>
      <c r="G466" s="40"/>
      <c r="H466" s="40"/>
      <c r="I466" s="40"/>
      <c r="J466" s="40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</row>
    <row r="467" spans="1:47" ht="15.75" customHeight="1">
      <c r="A467" s="9"/>
      <c r="B467" s="40"/>
      <c r="C467" s="40"/>
      <c r="D467" s="40"/>
      <c r="E467" s="40"/>
      <c r="F467" s="40"/>
      <c r="G467" s="40"/>
      <c r="H467" s="40"/>
      <c r="I467" s="40"/>
      <c r="J467" s="40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</row>
    <row r="468" spans="1:47" ht="15.75" customHeight="1">
      <c r="A468" s="9"/>
      <c r="B468" s="40"/>
      <c r="C468" s="40"/>
      <c r="D468" s="40"/>
      <c r="E468" s="40"/>
      <c r="F468" s="40"/>
      <c r="G468" s="40"/>
      <c r="H468" s="40"/>
      <c r="I468" s="40"/>
      <c r="J468" s="40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</row>
    <row r="469" spans="1:47" ht="15.75" customHeight="1">
      <c r="A469" s="9"/>
      <c r="B469" s="40"/>
      <c r="C469" s="40"/>
      <c r="D469" s="40"/>
      <c r="E469" s="40"/>
      <c r="F469" s="40"/>
      <c r="G469" s="40"/>
      <c r="H469" s="40"/>
      <c r="I469" s="40"/>
      <c r="J469" s="40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</row>
    <row r="470" spans="1:47" ht="15.75" customHeight="1">
      <c r="A470" s="9"/>
      <c r="B470" s="40"/>
      <c r="C470" s="40"/>
      <c r="D470" s="40"/>
      <c r="E470" s="40"/>
      <c r="F470" s="40"/>
      <c r="G470" s="40"/>
      <c r="H470" s="40"/>
      <c r="I470" s="40"/>
      <c r="J470" s="40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</row>
    <row r="471" spans="1:47" ht="15.75" customHeight="1">
      <c r="A471" s="9"/>
      <c r="B471" s="40"/>
      <c r="C471" s="40"/>
      <c r="D471" s="40"/>
      <c r="E471" s="40"/>
      <c r="F471" s="40"/>
      <c r="G471" s="40"/>
      <c r="H471" s="40"/>
      <c r="I471" s="40"/>
      <c r="J471" s="40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</row>
    <row r="472" spans="1:47" ht="15.75" customHeight="1">
      <c r="A472" s="9"/>
      <c r="B472" s="40"/>
      <c r="C472" s="40"/>
      <c r="D472" s="40"/>
      <c r="E472" s="40"/>
      <c r="F472" s="40"/>
      <c r="G472" s="40"/>
      <c r="H472" s="40"/>
      <c r="I472" s="40"/>
      <c r="J472" s="40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</row>
    <row r="473" spans="1:47" ht="15.75" customHeight="1">
      <c r="A473" s="9"/>
      <c r="B473" s="40"/>
      <c r="C473" s="40"/>
      <c r="D473" s="40"/>
      <c r="E473" s="40"/>
      <c r="F473" s="40"/>
      <c r="G473" s="40"/>
      <c r="H473" s="40"/>
      <c r="I473" s="40"/>
      <c r="J473" s="40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</row>
    <row r="474" spans="1:47" ht="15.75" customHeight="1">
      <c r="A474" s="9"/>
      <c r="B474" s="40"/>
      <c r="C474" s="40"/>
      <c r="D474" s="40"/>
      <c r="E474" s="40"/>
      <c r="F474" s="40"/>
      <c r="G474" s="40"/>
      <c r="H474" s="40"/>
      <c r="I474" s="40"/>
      <c r="J474" s="40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</row>
    <row r="475" spans="1:47" ht="15.75" customHeight="1">
      <c r="A475" s="9"/>
      <c r="B475" s="40"/>
      <c r="C475" s="40"/>
      <c r="D475" s="40"/>
      <c r="E475" s="40"/>
      <c r="F475" s="40"/>
      <c r="G475" s="40"/>
      <c r="H475" s="40"/>
      <c r="I475" s="40"/>
      <c r="J475" s="40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</row>
    <row r="476" spans="1:47" ht="15.75" customHeight="1">
      <c r="A476" s="9"/>
      <c r="B476" s="40"/>
      <c r="C476" s="40"/>
      <c r="D476" s="40"/>
      <c r="E476" s="40"/>
      <c r="F476" s="40"/>
      <c r="G476" s="40"/>
      <c r="H476" s="40"/>
      <c r="I476" s="40"/>
      <c r="J476" s="40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</row>
    <row r="477" spans="1:47" ht="15.75" customHeight="1">
      <c r="A477" s="9"/>
      <c r="B477" s="40"/>
      <c r="C477" s="40"/>
      <c r="D477" s="40"/>
      <c r="E477" s="40"/>
      <c r="F477" s="40"/>
      <c r="G477" s="40"/>
      <c r="H477" s="40"/>
      <c r="I477" s="40"/>
      <c r="J477" s="40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</row>
    <row r="478" spans="1:47" ht="15.75" customHeight="1">
      <c r="A478" s="9"/>
      <c r="B478" s="40"/>
      <c r="C478" s="40"/>
      <c r="D478" s="40"/>
      <c r="E478" s="40"/>
      <c r="F478" s="40"/>
      <c r="G478" s="40"/>
      <c r="H478" s="40"/>
      <c r="I478" s="40"/>
      <c r="J478" s="40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</row>
    <row r="479" spans="1:47" ht="15.75" customHeight="1">
      <c r="A479" s="9"/>
      <c r="B479" s="40"/>
      <c r="C479" s="40"/>
      <c r="D479" s="40"/>
      <c r="E479" s="40"/>
      <c r="F479" s="40"/>
      <c r="G479" s="40"/>
      <c r="H479" s="40"/>
      <c r="I479" s="40"/>
      <c r="J479" s="40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</row>
    <row r="480" spans="1:47" ht="15.75" customHeight="1">
      <c r="A480" s="9"/>
      <c r="B480" s="40"/>
      <c r="C480" s="40"/>
      <c r="D480" s="40"/>
      <c r="E480" s="40"/>
      <c r="F480" s="40"/>
      <c r="G480" s="40"/>
      <c r="H480" s="40"/>
      <c r="I480" s="40"/>
      <c r="J480" s="40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</row>
    <row r="481" spans="1:47" ht="15.75" customHeight="1">
      <c r="A481" s="9"/>
      <c r="B481" s="40"/>
      <c r="C481" s="40"/>
      <c r="D481" s="40"/>
      <c r="E481" s="40"/>
      <c r="F481" s="40"/>
      <c r="G481" s="40"/>
      <c r="H481" s="40"/>
      <c r="I481" s="40"/>
      <c r="J481" s="40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</row>
    <row r="482" spans="1:47" ht="15.75" customHeight="1">
      <c r="A482" s="9"/>
      <c r="B482" s="40"/>
      <c r="C482" s="40"/>
      <c r="D482" s="40"/>
      <c r="E482" s="40"/>
      <c r="F482" s="40"/>
      <c r="G482" s="40"/>
      <c r="H482" s="40"/>
      <c r="I482" s="40"/>
      <c r="J482" s="40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</row>
    <row r="483" spans="1:47" ht="15.75" customHeight="1">
      <c r="A483" s="9"/>
      <c r="B483" s="40"/>
      <c r="C483" s="40"/>
      <c r="D483" s="40"/>
      <c r="E483" s="40"/>
      <c r="F483" s="40"/>
      <c r="G483" s="40"/>
      <c r="H483" s="40"/>
      <c r="I483" s="40"/>
      <c r="J483" s="40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</row>
    <row r="484" spans="1:47" ht="15.75" customHeight="1">
      <c r="A484" s="9"/>
      <c r="B484" s="40"/>
      <c r="C484" s="40"/>
      <c r="D484" s="40"/>
      <c r="E484" s="40"/>
      <c r="F484" s="40"/>
      <c r="G484" s="40"/>
      <c r="H484" s="40"/>
      <c r="I484" s="40"/>
      <c r="J484" s="40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</row>
    <row r="485" spans="1:47" ht="15.75" customHeight="1">
      <c r="A485" s="9"/>
      <c r="B485" s="40"/>
      <c r="C485" s="40"/>
      <c r="D485" s="40"/>
      <c r="E485" s="40"/>
      <c r="F485" s="40"/>
      <c r="G485" s="40"/>
      <c r="H485" s="40"/>
      <c r="I485" s="40"/>
      <c r="J485" s="40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</row>
    <row r="486" spans="1:47" ht="15.75" customHeight="1">
      <c r="A486" s="9"/>
      <c r="B486" s="40"/>
      <c r="C486" s="40"/>
      <c r="D486" s="40"/>
      <c r="E486" s="40"/>
      <c r="F486" s="40"/>
      <c r="G486" s="40"/>
      <c r="H486" s="40"/>
      <c r="I486" s="40"/>
      <c r="J486" s="40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</row>
    <row r="487" spans="1:47" ht="15.75" customHeight="1">
      <c r="A487" s="9"/>
      <c r="B487" s="40"/>
      <c r="C487" s="40"/>
      <c r="D487" s="40"/>
      <c r="E487" s="40"/>
      <c r="F487" s="40"/>
      <c r="G487" s="40"/>
      <c r="H487" s="40"/>
      <c r="I487" s="40"/>
      <c r="J487" s="40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</row>
    <row r="488" spans="1:47" ht="15.75" customHeight="1">
      <c r="A488" s="9"/>
      <c r="B488" s="40"/>
      <c r="C488" s="40"/>
      <c r="D488" s="40"/>
      <c r="E488" s="40"/>
      <c r="F488" s="40"/>
      <c r="G488" s="40"/>
      <c r="H488" s="40"/>
      <c r="I488" s="40"/>
      <c r="J488" s="40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</row>
    <row r="489" spans="1:47" ht="15.75" customHeight="1">
      <c r="A489" s="9"/>
      <c r="B489" s="40"/>
      <c r="C489" s="40"/>
      <c r="D489" s="40"/>
      <c r="E489" s="40"/>
      <c r="F489" s="40"/>
      <c r="G489" s="40"/>
      <c r="H489" s="40"/>
      <c r="I489" s="40"/>
      <c r="J489" s="40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</row>
    <row r="490" spans="1:47" ht="15.75" customHeight="1">
      <c r="A490" s="9"/>
      <c r="B490" s="40"/>
      <c r="C490" s="40"/>
      <c r="D490" s="40"/>
      <c r="E490" s="40"/>
      <c r="F490" s="40"/>
      <c r="G490" s="40"/>
      <c r="H490" s="40"/>
      <c r="I490" s="40"/>
      <c r="J490" s="40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</row>
    <row r="491" spans="1:47" ht="15.75" customHeight="1">
      <c r="A491" s="9"/>
      <c r="B491" s="40"/>
      <c r="C491" s="40"/>
      <c r="D491" s="40"/>
      <c r="E491" s="40"/>
      <c r="F491" s="40"/>
      <c r="G491" s="40"/>
      <c r="H491" s="40"/>
      <c r="I491" s="40"/>
      <c r="J491" s="40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</row>
    <row r="492" spans="1:47" ht="15.75" customHeight="1">
      <c r="A492" s="9"/>
      <c r="B492" s="40"/>
      <c r="C492" s="40"/>
      <c r="D492" s="40"/>
      <c r="E492" s="40"/>
      <c r="F492" s="40"/>
      <c r="G492" s="40"/>
      <c r="H492" s="40"/>
      <c r="I492" s="40"/>
      <c r="J492" s="40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</row>
    <row r="493" spans="1:47" ht="15.75" customHeight="1">
      <c r="A493" s="9"/>
      <c r="B493" s="40"/>
      <c r="C493" s="40"/>
      <c r="D493" s="40"/>
      <c r="E493" s="40"/>
      <c r="F493" s="40"/>
      <c r="G493" s="40"/>
      <c r="H493" s="40"/>
      <c r="I493" s="40"/>
      <c r="J493" s="40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</row>
    <row r="494" spans="1:47" ht="15.75" customHeight="1">
      <c r="A494" s="9"/>
      <c r="B494" s="40"/>
      <c r="C494" s="40"/>
      <c r="D494" s="40"/>
      <c r="E494" s="40"/>
      <c r="F494" s="40"/>
      <c r="G494" s="40"/>
      <c r="H494" s="40"/>
      <c r="I494" s="40"/>
      <c r="J494" s="40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</row>
    <row r="495" spans="1:47" ht="15.75" customHeight="1">
      <c r="A495" s="9"/>
      <c r="B495" s="40"/>
      <c r="C495" s="40"/>
      <c r="D495" s="40"/>
      <c r="E495" s="40"/>
      <c r="F495" s="40"/>
      <c r="G495" s="40"/>
      <c r="H495" s="40"/>
      <c r="I495" s="40"/>
      <c r="J495" s="40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</row>
    <row r="496" spans="1:47" ht="15.75" customHeight="1">
      <c r="A496" s="9"/>
      <c r="B496" s="40"/>
      <c r="C496" s="40"/>
      <c r="D496" s="40"/>
      <c r="E496" s="40"/>
      <c r="F496" s="40"/>
      <c r="G496" s="40"/>
      <c r="H496" s="40"/>
      <c r="I496" s="40"/>
      <c r="J496" s="40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</row>
    <row r="497" spans="1:47" ht="15.75" customHeight="1">
      <c r="A497" s="9"/>
      <c r="B497" s="40"/>
      <c r="C497" s="40"/>
      <c r="D497" s="40"/>
      <c r="E497" s="40"/>
      <c r="F497" s="40"/>
      <c r="G497" s="40"/>
      <c r="H497" s="40"/>
      <c r="I497" s="40"/>
      <c r="J497" s="40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</row>
    <row r="498" spans="1:47" ht="15.75" customHeight="1">
      <c r="A498" s="9"/>
      <c r="B498" s="40"/>
      <c r="C498" s="40"/>
      <c r="D498" s="40"/>
      <c r="E498" s="40"/>
      <c r="F498" s="40"/>
      <c r="G498" s="40"/>
      <c r="H498" s="40"/>
      <c r="I498" s="40"/>
      <c r="J498" s="40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</row>
    <row r="499" spans="1:47" ht="15.75" customHeight="1">
      <c r="A499" s="9"/>
      <c r="B499" s="40"/>
      <c r="C499" s="40"/>
      <c r="D499" s="40"/>
      <c r="E499" s="40"/>
      <c r="F499" s="40"/>
      <c r="G499" s="40"/>
      <c r="H499" s="40"/>
      <c r="I499" s="40"/>
      <c r="J499" s="40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</row>
    <row r="500" spans="1:47" ht="15.75" customHeight="1">
      <c r="A500" s="9"/>
      <c r="B500" s="40"/>
      <c r="C500" s="40"/>
      <c r="D500" s="40"/>
      <c r="E500" s="40"/>
      <c r="F500" s="40"/>
      <c r="G500" s="40"/>
      <c r="H500" s="40"/>
      <c r="I500" s="40"/>
      <c r="J500" s="40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</row>
    <row r="501" spans="1:47" ht="15.75" customHeight="1">
      <c r="A501" s="9"/>
      <c r="B501" s="40"/>
      <c r="C501" s="40"/>
      <c r="D501" s="40"/>
      <c r="E501" s="40"/>
      <c r="F501" s="40"/>
      <c r="G501" s="40"/>
      <c r="H501" s="40"/>
      <c r="I501" s="40"/>
      <c r="J501" s="40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</row>
    <row r="502" spans="1:47" ht="15.75" customHeight="1">
      <c r="A502" s="9"/>
      <c r="B502" s="40"/>
      <c r="C502" s="40"/>
      <c r="D502" s="40"/>
      <c r="E502" s="40"/>
      <c r="F502" s="40"/>
      <c r="G502" s="40"/>
      <c r="H502" s="40"/>
      <c r="I502" s="40"/>
      <c r="J502" s="40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</row>
    <row r="503" spans="1:47" ht="15.75" customHeight="1">
      <c r="A503" s="9"/>
      <c r="B503" s="40"/>
      <c r="C503" s="40"/>
      <c r="D503" s="40"/>
      <c r="E503" s="40"/>
      <c r="F503" s="40"/>
      <c r="G503" s="40"/>
      <c r="H503" s="40"/>
      <c r="I503" s="40"/>
      <c r="J503" s="40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</row>
    <row r="504" spans="1:47" ht="15.75" customHeight="1">
      <c r="A504" s="9"/>
      <c r="B504" s="40"/>
      <c r="C504" s="40"/>
      <c r="D504" s="40"/>
      <c r="E504" s="40"/>
      <c r="F504" s="40"/>
      <c r="G504" s="40"/>
      <c r="H504" s="40"/>
      <c r="I504" s="40"/>
      <c r="J504" s="40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</row>
    <row r="505" spans="1:47" ht="15.75" customHeight="1">
      <c r="A505" s="9"/>
      <c r="B505" s="40"/>
      <c r="C505" s="40"/>
      <c r="D505" s="40"/>
      <c r="E505" s="40"/>
      <c r="F505" s="40"/>
      <c r="G505" s="40"/>
      <c r="H505" s="40"/>
      <c r="I505" s="40"/>
      <c r="J505" s="40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</row>
    <row r="506" spans="1:47" ht="15.75" customHeight="1">
      <c r="A506" s="9"/>
      <c r="B506" s="40"/>
      <c r="C506" s="40"/>
      <c r="D506" s="40"/>
      <c r="E506" s="40"/>
      <c r="F506" s="40"/>
      <c r="G506" s="40"/>
      <c r="H506" s="40"/>
      <c r="I506" s="40"/>
      <c r="J506" s="40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</row>
    <row r="507" spans="1:47" ht="15.75" customHeight="1">
      <c r="A507" s="9"/>
      <c r="B507" s="40"/>
      <c r="C507" s="40"/>
      <c r="D507" s="40"/>
      <c r="E507" s="40"/>
      <c r="F507" s="40"/>
      <c r="G507" s="40"/>
      <c r="H507" s="40"/>
      <c r="I507" s="40"/>
      <c r="J507" s="40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</row>
    <row r="508" spans="1:47" ht="15.75" customHeight="1">
      <c r="A508" s="9"/>
      <c r="B508" s="40"/>
      <c r="C508" s="40"/>
      <c r="D508" s="40"/>
      <c r="E508" s="40"/>
      <c r="F508" s="40"/>
      <c r="G508" s="40"/>
      <c r="H508" s="40"/>
      <c r="I508" s="40"/>
      <c r="J508" s="40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</row>
    <row r="509" spans="1:47" ht="15.75" customHeight="1">
      <c r="A509" s="9"/>
      <c r="B509" s="40"/>
      <c r="C509" s="40"/>
      <c r="D509" s="40"/>
      <c r="E509" s="40"/>
      <c r="F509" s="40"/>
      <c r="G509" s="40"/>
      <c r="H509" s="40"/>
      <c r="I509" s="40"/>
      <c r="J509" s="40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</row>
    <row r="510" spans="1:47" ht="15.75" customHeight="1">
      <c r="A510" s="9"/>
      <c r="B510" s="40"/>
      <c r="C510" s="40"/>
      <c r="D510" s="40"/>
      <c r="E510" s="40"/>
      <c r="F510" s="40"/>
      <c r="G510" s="40"/>
      <c r="H510" s="40"/>
      <c r="I510" s="40"/>
      <c r="J510" s="40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</row>
    <row r="511" spans="1:47" ht="15.75" customHeight="1">
      <c r="A511" s="9"/>
      <c r="B511" s="40"/>
      <c r="C511" s="40"/>
      <c r="D511" s="40"/>
      <c r="E511" s="40"/>
      <c r="F511" s="40"/>
      <c r="G511" s="40"/>
      <c r="H511" s="40"/>
      <c r="I511" s="40"/>
      <c r="J511" s="40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</row>
    <row r="512" spans="1:47" ht="15.75" customHeight="1">
      <c r="A512" s="9"/>
      <c r="B512" s="40"/>
      <c r="C512" s="40"/>
      <c r="D512" s="40"/>
      <c r="E512" s="40"/>
      <c r="F512" s="40"/>
      <c r="G512" s="40"/>
      <c r="H512" s="40"/>
      <c r="I512" s="40"/>
      <c r="J512" s="40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</row>
    <row r="513" spans="1:47" ht="15.75" customHeight="1">
      <c r="A513" s="9"/>
      <c r="B513" s="40"/>
      <c r="C513" s="40"/>
      <c r="D513" s="40"/>
      <c r="E513" s="40"/>
      <c r="F513" s="40"/>
      <c r="G513" s="40"/>
      <c r="H513" s="40"/>
      <c r="I513" s="40"/>
      <c r="J513" s="40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</row>
    <row r="514" spans="1:47" ht="15.75" customHeight="1">
      <c r="A514" s="9"/>
      <c r="B514" s="40"/>
      <c r="C514" s="40"/>
      <c r="D514" s="40"/>
      <c r="E514" s="40"/>
      <c r="F514" s="40"/>
      <c r="G514" s="40"/>
      <c r="H514" s="40"/>
      <c r="I514" s="40"/>
      <c r="J514" s="40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</row>
    <row r="515" spans="1:47" ht="15.75" customHeight="1">
      <c r="A515" s="9"/>
      <c r="B515" s="40"/>
      <c r="C515" s="40"/>
      <c r="D515" s="40"/>
      <c r="E515" s="40"/>
      <c r="F515" s="40"/>
      <c r="G515" s="40"/>
      <c r="H515" s="40"/>
      <c r="I515" s="40"/>
      <c r="J515" s="40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</row>
    <row r="516" spans="1:47" ht="15.75" customHeight="1">
      <c r="A516" s="9"/>
      <c r="B516" s="40"/>
      <c r="C516" s="40"/>
      <c r="D516" s="40"/>
      <c r="E516" s="40"/>
      <c r="F516" s="40"/>
      <c r="G516" s="40"/>
      <c r="H516" s="40"/>
      <c r="I516" s="40"/>
      <c r="J516" s="40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</row>
    <row r="517" spans="1:47" ht="15.75" customHeight="1">
      <c r="A517" s="9"/>
      <c r="B517" s="40"/>
      <c r="C517" s="40"/>
      <c r="D517" s="40"/>
      <c r="E517" s="40"/>
      <c r="F517" s="40"/>
      <c r="G517" s="40"/>
      <c r="H517" s="40"/>
      <c r="I517" s="40"/>
      <c r="J517" s="40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</row>
    <row r="518" spans="1:47" ht="15.75" customHeight="1">
      <c r="A518" s="9"/>
      <c r="B518" s="40"/>
      <c r="C518" s="40"/>
      <c r="D518" s="40"/>
      <c r="E518" s="40"/>
      <c r="F518" s="40"/>
      <c r="G518" s="40"/>
      <c r="H518" s="40"/>
      <c r="I518" s="40"/>
      <c r="J518" s="40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</row>
    <row r="519" spans="1:47" ht="15.75" customHeight="1">
      <c r="A519" s="9"/>
      <c r="B519" s="40"/>
      <c r="C519" s="40"/>
      <c r="D519" s="40"/>
      <c r="E519" s="40"/>
      <c r="F519" s="40"/>
      <c r="G519" s="40"/>
      <c r="H519" s="40"/>
      <c r="I519" s="40"/>
      <c r="J519" s="40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</row>
    <row r="520" spans="1:47" ht="15.75" customHeight="1">
      <c r="A520" s="9"/>
      <c r="B520" s="40"/>
      <c r="C520" s="40"/>
      <c r="D520" s="40"/>
      <c r="E520" s="40"/>
      <c r="F520" s="40"/>
      <c r="G520" s="40"/>
      <c r="H520" s="40"/>
      <c r="I520" s="40"/>
      <c r="J520" s="40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</row>
    <row r="521" spans="1:47" ht="15.75" customHeight="1">
      <c r="A521" s="9"/>
      <c r="B521" s="40"/>
      <c r="C521" s="40"/>
      <c r="D521" s="40"/>
      <c r="E521" s="40"/>
      <c r="F521" s="40"/>
      <c r="G521" s="40"/>
      <c r="H521" s="40"/>
      <c r="I521" s="40"/>
      <c r="J521" s="40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</row>
    <row r="522" spans="1:47" ht="15.75" customHeight="1">
      <c r="A522" s="9"/>
      <c r="B522" s="40"/>
      <c r="C522" s="40"/>
      <c r="D522" s="40"/>
      <c r="E522" s="40"/>
      <c r="F522" s="40"/>
      <c r="G522" s="40"/>
      <c r="H522" s="40"/>
      <c r="I522" s="40"/>
      <c r="J522" s="40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</row>
    <row r="523" spans="1:47" ht="15.75" customHeight="1">
      <c r="A523" s="9"/>
      <c r="B523" s="40"/>
      <c r="C523" s="40"/>
      <c r="D523" s="40"/>
      <c r="E523" s="40"/>
      <c r="F523" s="40"/>
      <c r="G523" s="40"/>
      <c r="H523" s="40"/>
      <c r="I523" s="40"/>
      <c r="J523" s="40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</row>
    <row r="524" spans="1:47" ht="15.75" customHeight="1">
      <c r="A524" s="9"/>
      <c r="B524" s="40"/>
      <c r="C524" s="40"/>
      <c r="D524" s="40"/>
      <c r="E524" s="40"/>
      <c r="F524" s="40"/>
      <c r="G524" s="40"/>
      <c r="H524" s="40"/>
      <c r="I524" s="40"/>
      <c r="J524" s="40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</row>
    <row r="525" spans="1:47" ht="15.75" customHeight="1">
      <c r="A525" s="9"/>
      <c r="B525" s="40"/>
      <c r="C525" s="40"/>
      <c r="D525" s="40"/>
      <c r="E525" s="40"/>
      <c r="F525" s="40"/>
      <c r="G525" s="40"/>
      <c r="H525" s="40"/>
      <c r="I525" s="40"/>
      <c r="J525" s="40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</row>
    <row r="526" spans="1:47" ht="15.75" customHeight="1">
      <c r="A526" s="9"/>
      <c r="B526" s="40"/>
      <c r="C526" s="40"/>
      <c r="D526" s="40"/>
      <c r="E526" s="40"/>
      <c r="F526" s="40"/>
      <c r="G526" s="40"/>
      <c r="H526" s="40"/>
      <c r="I526" s="40"/>
      <c r="J526" s="40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</row>
    <row r="527" spans="1:47" ht="15.75" customHeight="1">
      <c r="A527" s="9"/>
      <c r="B527" s="40"/>
      <c r="C527" s="40"/>
      <c r="D527" s="40"/>
      <c r="E527" s="40"/>
      <c r="F527" s="40"/>
      <c r="G527" s="40"/>
      <c r="H527" s="40"/>
      <c r="I527" s="40"/>
      <c r="J527" s="40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</row>
    <row r="528" spans="1:47" ht="15.75" customHeight="1">
      <c r="A528" s="9"/>
      <c r="B528" s="40"/>
      <c r="C528" s="40"/>
      <c r="D528" s="40"/>
      <c r="E528" s="40"/>
      <c r="F528" s="40"/>
      <c r="G528" s="40"/>
      <c r="H528" s="40"/>
      <c r="I528" s="40"/>
      <c r="J528" s="40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</row>
    <row r="529" spans="1:47" ht="15.75" customHeight="1">
      <c r="A529" s="9"/>
      <c r="B529" s="40"/>
      <c r="C529" s="40"/>
      <c r="D529" s="40"/>
      <c r="E529" s="40"/>
      <c r="F529" s="40"/>
      <c r="G529" s="40"/>
      <c r="H529" s="40"/>
      <c r="I529" s="40"/>
      <c r="J529" s="40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</row>
    <row r="530" spans="1:47" ht="15.75" customHeight="1">
      <c r="A530" s="9"/>
      <c r="B530" s="40"/>
      <c r="C530" s="40"/>
      <c r="D530" s="40"/>
      <c r="E530" s="40"/>
      <c r="F530" s="40"/>
      <c r="G530" s="40"/>
      <c r="H530" s="40"/>
      <c r="I530" s="40"/>
      <c r="J530" s="40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</row>
    <row r="531" spans="1:47" ht="15.75" customHeight="1">
      <c r="A531" s="9"/>
      <c r="B531" s="40"/>
      <c r="C531" s="40"/>
      <c r="D531" s="40"/>
      <c r="E531" s="40"/>
      <c r="F531" s="40"/>
      <c r="G531" s="40"/>
      <c r="H531" s="40"/>
      <c r="I531" s="40"/>
      <c r="J531" s="40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</row>
    <row r="532" spans="1:47" ht="15.75" customHeight="1">
      <c r="A532" s="9"/>
      <c r="B532" s="40"/>
      <c r="C532" s="40"/>
      <c r="D532" s="40"/>
      <c r="E532" s="40"/>
      <c r="F532" s="40"/>
      <c r="G532" s="40"/>
      <c r="H532" s="40"/>
      <c r="I532" s="40"/>
      <c r="J532" s="40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</row>
    <row r="533" spans="1:47" ht="15.75" customHeight="1">
      <c r="A533" s="9"/>
      <c r="B533" s="40"/>
      <c r="C533" s="40"/>
      <c r="D533" s="40"/>
      <c r="E533" s="40"/>
      <c r="F533" s="40"/>
      <c r="G533" s="40"/>
      <c r="H533" s="40"/>
      <c r="I533" s="40"/>
      <c r="J533" s="40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</row>
    <row r="534" spans="1:47" ht="15.75" customHeight="1">
      <c r="A534" s="9"/>
      <c r="B534" s="40"/>
      <c r="C534" s="40"/>
      <c r="D534" s="40"/>
      <c r="E534" s="40"/>
      <c r="F534" s="40"/>
      <c r="G534" s="40"/>
      <c r="H534" s="40"/>
      <c r="I534" s="40"/>
      <c r="J534" s="40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</row>
    <row r="535" spans="1:47" ht="15.75" customHeight="1">
      <c r="A535" s="9"/>
      <c r="B535" s="40"/>
      <c r="C535" s="40"/>
      <c r="D535" s="40"/>
      <c r="E535" s="40"/>
      <c r="F535" s="40"/>
      <c r="G535" s="40"/>
      <c r="H535" s="40"/>
      <c r="I535" s="40"/>
      <c r="J535" s="40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</row>
    <row r="536" spans="1:47" ht="15.75" customHeight="1">
      <c r="A536" s="9"/>
      <c r="B536" s="40"/>
      <c r="C536" s="40"/>
      <c r="D536" s="40"/>
      <c r="E536" s="40"/>
      <c r="F536" s="40"/>
      <c r="G536" s="40"/>
      <c r="H536" s="40"/>
      <c r="I536" s="40"/>
      <c r="J536" s="40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</row>
    <row r="537" spans="1:47" ht="15.75" customHeight="1">
      <c r="A537" s="9"/>
      <c r="B537" s="40"/>
      <c r="C537" s="40"/>
      <c r="D537" s="40"/>
      <c r="E537" s="40"/>
      <c r="F537" s="40"/>
      <c r="G537" s="40"/>
      <c r="H537" s="40"/>
      <c r="I537" s="40"/>
      <c r="J537" s="40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</row>
    <row r="538" spans="1:47" ht="15.75" customHeight="1">
      <c r="A538" s="9"/>
      <c r="B538" s="40"/>
      <c r="C538" s="40"/>
      <c r="D538" s="40"/>
      <c r="E538" s="40"/>
      <c r="F538" s="40"/>
      <c r="G538" s="40"/>
      <c r="H538" s="40"/>
      <c r="I538" s="40"/>
      <c r="J538" s="40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</row>
    <row r="539" spans="1:47" ht="15.75" customHeight="1">
      <c r="A539" s="9"/>
      <c r="B539" s="40"/>
      <c r="C539" s="40"/>
      <c r="D539" s="40"/>
      <c r="E539" s="40"/>
      <c r="F539" s="40"/>
      <c r="G539" s="40"/>
      <c r="H539" s="40"/>
      <c r="I539" s="40"/>
      <c r="J539" s="40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</row>
    <row r="540" spans="1:47" ht="15.75" customHeight="1">
      <c r="A540" s="9"/>
      <c r="B540" s="40"/>
      <c r="C540" s="40"/>
      <c r="D540" s="40"/>
      <c r="E540" s="40"/>
      <c r="F540" s="40"/>
      <c r="G540" s="40"/>
      <c r="H540" s="40"/>
      <c r="I540" s="40"/>
      <c r="J540" s="40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</row>
    <row r="541" spans="1:47" ht="15.75" customHeight="1">
      <c r="A541" s="9"/>
      <c r="B541" s="40"/>
      <c r="C541" s="40"/>
      <c r="D541" s="40"/>
      <c r="E541" s="40"/>
      <c r="F541" s="40"/>
      <c r="G541" s="40"/>
      <c r="H541" s="40"/>
      <c r="I541" s="40"/>
      <c r="J541" s="40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</row>
    <row r="542" spans="1:47" ht="15.75" customHeight="1">
      <c r="A542" s="9"/>
      <c r="B542" s="40"/>
      <c r="C542" s="40"/>
      <c r="D542" s="40"/>
      <c r="E542" s="40"/>
      <c r="F542" s="40"/>
      <c r="G542" s="40"/>
      <c r="H542" s="40"/>
      <c r="I542" s="40"/>
      <c r="J542" s="40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</row>
    <row r="543" spans="1:47" ht="15.75" customHeight="1">
      <c r="A543" s="9"/>
      <c r="B543" s="40"/>
      <c r="C543" s="40"/>
      <c r="D543" s="40"/>
      <c r="E543" s="40"/>
      <c r="F543" s="40"/>
      <c r="G543" s="40"/>
      <c r="H543" s="40"/>
      <c r="I543" s="40"/>
      <c r="J543" s="40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</row>
    <row r="544" spans="1:47" ht="15.75" customHeight="1">
      <c r="A544" s="9"/>
      <c r="B544" s="40"/>
      <c r="C544" s="40"/>
      <c r="D544" s="40"/>
      <c r="E544" s="40"/>
      <c r="F544" s="40"/>
      <c r="G544" s="40"/>
      <c r="H544" s="40"/>
      <c r="I544" s="40"/>
      <c r="J544" s="40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</row>
    <row r="545" spans="1:47" ht="15.75" customHeight="1">
      <c r="A545" s="9"/>
      <c r="B545" s="40"/>
      <c r="C545" s="40"/>
      <c r="D545" s="40"/>
      <c r="E545" s="40"/>
      <c r="F545" s="40"/>
      <c r="G545" s="40"/>
      <c r="H545" s="40"/>
      <c r="I545" s="40"/>
      <c r="J545" s="40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</row>
    <row r="546" spans="1:47" ht="15.75" customHeight="1">
      <c r="A546" s="9"/>
      <c r="B546" s="40"/>
      <c r="C546" s="40"/>
      <c r="D546" s="40"/>
      <c r="E546" s="40"/>
      <c r="F546" s="40"/>
      <c r="G546" s="40"/>
      <c r="H546" s="40"/>
      <c r="I546" s="40"/>
      <c r="J546" s="40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</row>
    <row r="547" spans="1:47" ht="15.75" customHeight="1">
      <c r="A547" s="9"/>
      <c r="B547" s="40"/>
      <c r="C547" s="40"/>
      <c r="D547" s="40"/>
      <c r="E547" s="40"/>
      <c r="F547" s="40"/>
      <c r="G547" s="40"/>
      <c r="H547" s="40"/>
      <c r="I547" s="40"/>
      <c r="J547" s="40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</row>
    <row r="548" spans="1:47" ht="15.75" customHeight="1">
      <c r="A548" s="9"/>
      <c r="B548" s="40"/>
      <c r="C548" s="40"/>
      <c r="D548" s="40"/>
      <c r="E548" s="40"/>
      <c r="F548" s="40"/>
      <c r="G548" s="40"/>
      <c r="H548" s="40"/>
      <c r="I548" s="40"/>
      <c r="J548" s="40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</row>
    <row r="549" spans="1:47" ht="15.75" customHeight="1">
      <c r="A549" s="9"/>
      <c r="B549" s="40"/>
      <c r="C549" s="40"/>
      <c r="D549" s="40"/>
      <c r="E549" s="40"/>
      <c r="F549" s="40"/>
      <c r="G549" s="40"/>
      <c r="H549" s="40"/>
      <c r="I549" s="40"/>
      <c r="J549" s="40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</row>
    <row r="550" spans="1:47" ht="15.75" customHeight="1">
      <c r="A550" s="9"/>
      <c r="B550" s="40"/>
      <c r="C550" s="40"/>
      <c r="D550" s="40"/>
      <c r="E550" s="40"/>
      <c r="F550" s="40"/>
      <c r="G550" s="40"/>
      <c r="H550" s="40"/>
      <c r="I550" s="40"/>
      <c r="J550" s="40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</row>
    <row r="551" spans="1:47" ht="15.75" customHeight="1">
      <c r="A551" s="9"/>
      <c r="B551" s="40"/>
      <c r="C551" s="40"/>
      <c r="D551" s="40"/>
      <c r="E551" s="40"/>
      <c r="F551" s="40"/>
      <c r="G551" s="40"/>
      <c r="H551" s="40"/>
      <c r="I551" s="40"/>
      <c r="J551" s="40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</row>
    <row r="552" spans="1:47" ht="15.75" customHeight="1">
      <c r="A552" s="9"/>
      <c r="B552" s="40"/>
      <c r="C552" s="40"/>
      <c r="D552" s="40"/>
      <c r="E552" s="40"/>
      <c r="F552" s="40"/>
      <c r="G552" s="40"/>
      <c r="H552" s="40"/>
      <c r="I552" s="40"/>
      <c r="J552" s="40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</row>
    <row r="553" spans="1:47" ht="15.75" customHeight="1">
      <c r="A553" s="9"/>
      <c r="B553" s="40"/>
      <c r="C553" s="40"/>
      <c r="D553" s="40"/>
      <c r="E553" s="40"/>
      <c r="F553" s="40"/>
      <c r="G553" s="40"/>
      <c r="H553" s="40"/>
      <c r="I553" s="40"/>
      <c r="J553" s="40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</row>
    <row r="554" spans="1:47" ht="15.75" customHeight="1">
      <c r="A554" s="9"/>
      <c r="B554" s="40"/>
      <c r="C554" s="40"/>
      <c r="D554" s="40"/>
      <c r="E554" s="40"/>
      <c r="F554" s="40"/>
      <c r="G554" s="40"/>
      <c r="H554" s="40"/>
      <c r="I554" s="40"/>
      <c r="J554" s="40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</row>
    <row r="555" spans="1:47" ht="15.75" customHeight="1">
      <c r="A555" s="9"/>
      <c r="B555" s="40"/>
      <c r="C555" s="40"/>
      <c r="D555" s="40"/>
      <c r="E555" s="40"/>
      <c r="F555" s="40"/>
      <c r="G555" s="40"/>
      <c r="H555" s="40"/>
      <c r="I555" s="40"/>
      <c r="J555" s="40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</row>
    <row r="556" spans="1:47" ht="15.75" customHeight="1">
      <c r="A556" s="9"/>
      <c r="B556" s="40"/>
      <c r="C556" s="40"/>
      <c r="D556" s="40"/>
      <c r="E556" s="40"/>
      <c r="F556" s="40"/>
      <c r="G556" s="40"/>
      <c r="H556" s="40"/>
      <c r="I556" s="40"/>
      <c r="J556" s="40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</row>
    <row r="557" spans="1:47" ht="15.75" customHeight="1">
      <c r="A557" s="9"/>
      <c r="B557" s="40"/>
      <c r="C557" s="40"/>
      <c r="D557" s="40"/>
      <c r="E557" s="40"/>
      <c r="F557" s="40"/>
      <c r="G557" s="40"/>
      <c r="H557" s="40"/>
      <c r="I557" s="40"/>
      <c r="J557" s="40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</row>
    <row r="558" spans="1:47" ht="15.75" customHeight="1">
      <c r="A558" s="9"/>
      <c r="B558" s="40"/>
      <c r="C558" s="40"/>
      <c r="D558" s="40"/>
      <c r="E558" s="40"/>
      <c r="F558" s="40"/>
      <c r="G558" s="40"/>
      <c r="H558" s="40"/>
      <c r="I558" s="40"/>
      <c r="J558" s="40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</row>
    <row r="559" spans="1:47" ht="15.75" customHeight="1">
      <c r="A559" s="9"/>
      <c r="B559" s="40"/>
      <c r="C559" s="40"/>
      <c r="D559" s="40"/>
      <c r="E559" s="40"/>
      <c r="F559" s="40"/>
      <c r="G559" s="40"/>
      <c r="H559" s="40"/>
      <c r="I559" s="40"/>
      <c r="J559" s="40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</row>
    <row r="560" spans="1:47" ht="15.75" customHeight="1">
      <c r="A560" s="9"/>
      <c r="B560" s="40"/>
      <c r="C560" s="40"/>
      <c r="D560" s="40"/>
      <c r="E560" s="40"/>
      <c r="F560" s="40"/>
      <c r="G560" s="40"/>
      <c r="H560" s="40"/>
      <c r="I560" s="40"/>
      <c r="J560" s="40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</row>
    <row r="561" spans="1:47" ht="15.75" customHeight="1">
      <c r="A561" s="9"/>
      <c r="B561" s="40"/>
      <c r="C561" s="40"/>
      <c r="D561" s="40"/>
      <c r="E561" s="40"/>
      <c r="F561" s="40"/>
      <c r="G561" s="40"/>
      <c r="H561" s="40"/>
      <c r="I561" s="40"/>
      <c r="J561" s="40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</row>
    <row r="562" spans="1:47" ht="15.75" customHeight="1">
      <c r="A562" s="9"/>
      <c r="B562" s="40"/>
      <c r="C562" s="40"/>
      <c r="D562" s="40"/>
      <c r="E562" s="40"/>
      <c r="F562" s="40"/>
      <c r="G562" s="40"/>
      <c r="H562" s="40"/>
      <c r="I562" s="40"/>
      <c r="J562" s="40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</row>
    <row r="563" spans="1:47" ht="15.75" customHeight="1">
      <c r="A563" s="9"/>
      <c r="B563" s="40"/>
      <c r="C563" s="40"/>
      <c r="D563" s="40"/>
      <c r="E563" s="40"/>
      <c r="F563" s="40"/>
      <c r="G563" s="40"/>
      <c r="H563" s="40"/>
      <c r="I563" s="40"/>
      <c r="J563" s="40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</row>
    <row r="564" spans="1:47" ht="15.75" customHeight="1">
      <c r="A564" s="9"/>
      <c r="B564" s="40"/>
      <c r="C564" s="40"/>
      <c r="D564" s="40"/>
      <c r="E564" s="40"/>
      <c r="F564" s="40"/>
      <c r="G564" s="40"/>
      <c r="H564" s="40"/>
      <c r="I564" s="40"/>
      <c r="J564" s="40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</row>
    <row r="565" spans="1:47" ht="15.75" customHeight="1">
      <c r="A565" s="9"/>
      <c r="B565" s="40"/>
      <c r="C565" s="40"/>
      <c r="D565" s="40"/>
      <c r="E565" s="40"/>
      <c r="F565" s="40"/>
      <c r="G565" s="40"/>
      <c r="H565" s="40"/>
      <c r="I565" s="40"/>
      <c r="J565" s="40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</row>
    <row r="566" spans="1:47" ht="15.75" customHeight="1">
      <c r="A566" s="9"/>
      <c r="B566" s="40"/>
      <c r="C566" s="40"/>
      <c r="D566" s="40"/>
      <c r="E566" s="40"/>
      <c r="F566" s="40"/>
      <c r="G566" s="40"/>
      <c r="H566" s="40"/>
      <c r="I566" s="40"/>
      <c r="J566" s="40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</row>
    <row r="567" spans="1:47" ht="15.75" customHeight="1">
      <c r="A567" s="9"/>
      <c r="B567" s="40"/>
      <c r="C567" s="40"/>
      <c r="D567" s="40"/>
      <c r="E567" s="40"/>
      <c r="F567" s="40"/>
      <c r="G567" s="40"/>
      <c r="H567" s="40"/>
      <c r="I567" s="40"/>
      <c r="J567" s="40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</row>
    <row r="568" spans="1:47" ht="15.75" customHeight="1">
      <c r="A568" s="9"/>
      <c r="B568" s="40"/>
      <c r="C568" s="40"/>
      <c r="D568" s="40"/>
      <c r="E568" s="40"/>
      <c r="F568" s="40"/>
      <c r="G568" s="40"/>
      <c r="H568" s="40"/>
      <c r="I568" s="40"/>
      <c r="J568" s="40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</row>
    <row r="569" spans="1:47" ht="15.75" customHeight="1">
      <c r="A569" s="9"/>
      <c r="B569" s="40"/>
      <c r="C569" s="40"/>
      <c r="D569" s="40"/>
      <c r="E569" s="40"/>
      <c r="F569" s="40"/>
      <c r="G569" s="40"/>
      <c r="H569" s="40"/>
      <c r="I569" s="40"/>
      <c r="J569" s="40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</row>
    <row r="570" spans="1:47" ht="15.75" customHeight="1">
      <c r="A570" s="9"/>
      <c r="B570" s="40"/>
      <c r="C570" s="40"/>
      <c r="D570" s="40"/>
      <c r="E570" s="40"/>
      <c r="F570" s="40"/>
      <c r="G570" s="40"/>
      <c r="H570" s="40"/>
      <c r="I570" s="40"/>
      <c r="J570" s="40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</row>
    <row r="571" spans="1:47" ht="15.75" customHeight="1">
      <c r="A571" s="9"/>
      <c r="B571" s="40"/>
      <c r="C571" s="40"/>
      <c r="D571" s="40"/>
      <c r="E571" s="40"/>
      <c r="F571" s="40"/>
      <c r="G571" s="40"/>
      <c r="H571" s="40"/>
      <c r="I571" s="40"/>
      <c r="J571" s="40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</row>
    <row r="572" spans="1:47" ht="15.75" customHeight="1">
      <c r="A572" s="9"/>
      <c r="B572" s="40"/>
      <c r="C572" s="40"/>
      <c r="D572" s="40"/>
      <c r="E572" s="40"/>
      <c r="F572" s="40"/>
      <c r="G572" s="40"/>
      <c r="H572" s="40"/>
      <c r="I572" s="40"/>
      <c r="J572" s="40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</row>
    <row r="573" spans="1:47" ht="15.75" customHeight="1">
      <c r="A573" s="9"/>
      <c r="B573" s="40"/>
      <c r="C573" s="40"/>
      <c r="D573" s="40"/>
      <c r="E573" s="40"/>
      <c r="F573" s="40"/>
      <c r="G573" s="40"/>
      <c r="H573" s="40"/>
      <c r="I573" s="40"/>
      <c r="J573" s="40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</row>
    <row r="574" spans="1:47" ht="15.75" customHeight="1">
      <c r="A574" s="9"/>
      <c r="B574" s="40"/>
      <c r="C574" s="40"/>
      <c r="D574" s="40"/>
      <c r="E574" s="40"/>
      <c r="F574" s="40"/>
      <c r="G574" s="40"/>
      <c r="H574" s="40"/>
      <c r="I574" s="40"/>
      <c r="J574" s="40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</row>
    <row r="575" spans="1:47" ht="15.75" customHeight="1">
      <c r="A575" s="9"/>
      <c r="B575" s="40"/>
      <c r="C575" s="40"/>
      <c r="D575" s="40"/>
      <c r="E575" s="40"/>
      <c r="F575" s="40"/>
      <c r="G575" s="40"/>
      <c r="H575" s="40"/>
      <c r="I575" s="40"/>
      <c r="J575" s="40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</row>
    <row r="576" spans="1:47" ht="15.75" customHeight="1">
      <c r="A576" s="9"/>
      <c r="B576" s="40"/>
      <c r="C576" s="40"/>
      <c r="D576" s="40"/>
      <c r="E576" s="40"/>
      <c r="F576" s="40"/>
      <c r="G576" s="40"/>
      <c r="H576" s="40"/>
      <c r="I576" s="40"/>
      <c r="J576" s="40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</row>
    <row r="577" spans="1:47" ht="15.75" customHeight="1">
      <c r="A577" s="9"/>
      <c r="B577" s="40"/>
      <c r="C577" s="40"/>
      <c r="D577" s="40"/>
      <c r="E577" s="40"/>
      <c r="F577" s="40"/>
      <c r="G577" s="40"/>
      <c r="H577" s="40"/>
      <c r="I577" s="40"/>
      <c r="J577" s="40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</row>
    <row r="578" spans="1:47" ht="15.75" customHeight="1">
      <c r="A578" s="9"/>
      <c r="B578" s="40"/>
      <c r="C578" s="40"/>
      <c r="D578" s="40"/>
      <c r="E578" s="40"/>
      <c r="F578" s="40"/>
      <c r="G578" s="40"/>
      <c r="H578" s="40"/>
      <c r="I578" s="40"/>
      <c r="J578" s="40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</row>
    <row r="579" spans="1:47" ht="15.75" customHeight="1">
      <c r="A579" s="9"/>
      <c r="B579" s="40"/>
      <c r="C579" s="40"/>
      <c r="D579" s="40"/>
      <c r="E579" s="40"/>
      <c r="F579" s="40"/>
      <c r="G579" s="40"/>
      <c r="H579" s="40"/>
      <c r="I579" s="40"/>
      <c r="J579" s="40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</row>
    <row r="580" spans="1:47" ht="15.75" customHeight="1">
      <c r="A580" s="9"/>
      <c r="B580" s="40"/>
      <c r="C580" s="40"/>
      <c r="D580" s="40"/>
      <c r="E580" s="40"/>
      <c r="F580" s="40"/>
      <c r="G580" s="40"/>
      <c r="H580" s="40"/>
      <c r="I580" s="40"/>
      <c r="J580" s="40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</row>
    <row r="581" spans="1:47" ht="15.75" customHeight="1">
      <c r="A581" s="9"/>
      <c r="B581" s="40"/>
      <c r="C581" s="40"/>
      <c r="D581" s="40"/>
      <c r="E581" s="40"/>
      <c r="F581" s="40"/>
      <c r="G581" s="40"/>
      <c r="H581" s="40"/>
      <c r="I581" s="40"/>
      <c r="J581" s="40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</row>
    <row r="582" spans="1:47" ht="15.75" customHeight="1">
      <c r="A582" s="9"/>
      <c r="B582" s="40"/>
      <c r="C582" s="40"/>
      <c r="D582" s="40"/>
      <c r="E582" s="40"/>
      <c r="F582" s="40"/>
      <c r="G582" s="40"/>
      <c r="H582" s="40"/>
      <c r="I582" s="40"/>
      <c r="J582" s="40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</row>
    <row r="583" spans="1:47" ht="15.75" customHeight="1">
      <c r="A583" s="9"/>
      <c r="B583" s="40"/>
      <c r="C583" s="40"/>
      <c r="D583" s="40"/>
      <c r="E583" s="40"/>
      <c r="F583" s="40"/>
      <c r="G583" s="40"/>
      <c r="H583" s="40"/>
      <c r="I583" s="40"/>
      <c r="J583" s="40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</row>
    <row r="584" spans="1:47" ht="15.75" customHeight="1">
      <c r="A584" s="9"/>
      <c r="B584" s="40"/>
      <c r="C584" s="40"/>
      <c r="D584" s="40"/>
      <c r="E584" s="40"/>
      <c r="F584" s="40"/>
      <c r="G584" s="40"/>
      <c r="H584" s="40"/>
      <c r="I584" s="40"/>
      <c r="J584" s="40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</row>
    <row r="585" spans="1:47" ht="15.75" customHeight="1">
      <c r="A585" s="9"/>
      <c r="B585" s="40"/>
      <c r="C585" s="40"/>
      <c r="D585" s="40"/>
      <c r="E585" s="40"/>
      <c r="F585" s="40"/>
      <c r="G585" s="40"/>
      <c r="H585" s="40"/>
      <c r="I585" s="40"/>
      <c r="J585" s="40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</row>
    <row r="586" spans="1:47" ht="15.75" customHeight="1">
      <c r="A586" s="9"/>
      <c r="B586" s="40"/>
      <c r="C586" s="40"/>
      <c r="D586" s="40"/>
      <c r="E586" s="40"/>
      <c r="F586" s="40"/>
      <c r="G586" s="40"/>
      <c r="H586" s="40"/>
      <c r="I586" s="40"/>
      <c r="J586" s="40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</row>
    <row r="587" spans="1:47" ht="15.75" customHeight="1">
      <c r="A587" s="9"/>
      <c r="B587" s="40"/>
      <c r="C587" s="40"/>
      <c r="D587" s="40"/>
      <c r="E587" s="40"/>
      <c r="F587" s="40"/>
      <c r="G587" s="40"/>
      <c r="H587" s="40"/>
      <c r="I587" s="40"/>
      <c r="J587" s="40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</row>
    <row r="588" spans="1:47" ht="15.75" customHeight="1">
      <c r="A588" s="9"/>
      <c r="B588" s="40"/>
      <c r="C588" s="40"/>
      <c r="D588" s="40"/>
      <c r="E588" s="40"/>
      <c r="F588" s="40"/>
      <c r="G588" s="40"/>
      <c r="H588" s="40"/>
      <c r="I588" s="40"/>
      <c r="J588" s="40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</row>
    <row r="589" spans="1:47" ht="15.75" customHeight="1">
      <c r="A589" s="9"/>
      <c r="B589" s="40"/>
      <c r="C589" s="40"/>
      <c r="D589" s="40"/>
      <c r="E589" s="40"/>
      <c r="F589" s="40"/>
      <c r="G589" s="40"/>
      <c r="H589" s="40"/>
      <c r="I589" s="40"/>
      <c r="J589" s="40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</row>
    <row r="590" spans="1:47" ht="15.75" customHeight="1">
      <c r="A590" s="9"/>
      <c r="B590" s="40"/>
      <c r="C590" s="40"/>
      <c r="D590" s="40"/>
      <c r="E590" s="40"/>
      <c r="F590" s="40"/>
      <c r="G590" s="40"/>
      <c r="H590" s="40"/>
      <c r="I590" s="40"/>
      <c r="J590" s="40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</row>
    <row r="591" spans="1:47" ht="15.75" customHeight="1">
      <c r="A591" s="9"/>
      <c r="B591" s="40"/>
      <c r="C591" s="40"/>
      <c r="D591" s="40"/>
      <c r="E591" s="40"/>
      <c r="F591" s="40"/>
      <c r="G591" s="40"/>
      <c r="H591" s="40"/>
      <c r="I591" s="40"/>
      <c r="J591" s="40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</row>
    <row r="592" spans="1:47" ht="15.75" customHeight="1">
      <c r="A592" s="9"/>
      <c r="B592" s="40"/>
      <c r="C592" s="40"/>
      <c r="D592" s="40"/>
      <c r="E592" s="40"/>
      <c r="F592" s="40"/>
      <c r="G592" s="40"/>
      <c r="H592" s="40"/>
      <c r="I592" s="40"/>
      <c r="J592" s="40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</row>
    <row r="593" spans="1:47" ht="15.75" customHeight="1">
      <c r="A593" s="9"/>
      <c r="B593" s="40"/>
      <c r="C593" s="40"/>
      <c r="D593" s="40"/>
      <c r="E593" s="40"/>
      <c r="F593" s="40"/>
      <c r="G593" s="40"/>
      <c r="H593" s="40"/>
      <c r="I593" s="40"/>
      <c r="J593" s="40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</row>
    <row r="594" spans="1:47" ht="15.75" customHeight="1">
      <c r="A594" s="9"/>
      <c r="B594" s="40"/>
      <c r="C594" s="40"/>
      <c r="D594" s="40"/>
      <c r="E594" s="40"/>
      <c r="F594" s="40"/>
      <c r="G594" s="40"/>
      <c r="H594" s="40"/>
      <c r="I594" s="40"/>
      <c r="J594" s="40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</row>
    <row r="595" spans="1:47" ht="15.75" customHeight="1">
      <c r="A595" s="9"/>
      <c r="B595" s="40"/>
      <c r="C595" s="40"/>
      <c r="D595" s="40"/>
      <c r="E595" s="40"/>
      <c r="F595" s="40"/>
      <c r="G595" s="40"/>
      <c r="H595" s="40"/>
      <c r="I595" s="40"/>
      <c r="J595" s="40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</row>
    <row r="596" spans="1:47" ht="15.75" customHeight="1">
      <c r="A596" s="9"/>
      <c r="B596" s="40"/>
      <c r="C596" s="40"/>
      <c r="D596" s="40"/>
      <c r="E596" s="40"/>
      <c r="F596" s="40"/>
      <c r="G596" s="40"/>
      <c r="H596" s="40"/>
      <c r="I596" s="40"/>
      <c r="J596" s="40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</row>
    <row r="597" spans="1:47" ht="15.75" customHeight="1">
      <c r="A597" s="9"/>
      <c r="B597" s="40"/>
      <c r="C597" s="40"/>
      <c r="D597" s="40"/>
      <c r="E597" s="40"/>
      <c r="F597" s="40"/>
      <c r="G597" s="40"/>
      <c r="H597" s="40"/>
      <c r="I597" s="40"/>
      <c r="J597" s="40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</row>
    <row r="598" spans="1:47" ht="15.75" customHeight="1">
      <c r="A598" s="9"/>
      <c r="B598" s="40"/>
      <c r="C598" s="40"/>
      <c r="D598" s="40"/>
      <c r="E598" s="40"/>
      <c r="F598" s="40"/>
      <c r="G598" s="40"/>
      <c r="H598" s="40"/>
      <c r="I598" s="40"/>
      <c r="J598" s="40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</row>
    <row r="599" spans="1:47" ht="15.75" customHeight="1">
      <c r="A599" s="9"/>
      <c r="B599" s="40"/>
      <c r="C599" s="40"/>
      <c r="D599" s="40"/>
      <c r="E599" s="40"/>
      <c r="F599" s="40"/>
      <c r="G599" s="40"/>
      <c r="H599" s="40"/>
      <c r="I599" s="40"/>
      <c r="J599" s="40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</row>
    <row r="600" spans="1:47" ht="15.75" customHeight="1">
      <c r="A600" s="9"/>
      <c r="B600" s="40"/>
      <c r="C600" s="40"/>
      <c r="D600" s="40"/>
      <c r="E600" s="40"/>
      <c r="F600" s="40"/>
      <c r="G600" s="40"/>
      <c r="H600" s="40"/>
      <c r="I600" s="40"/>
      <c r="J600" s="40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</row>
    <row r="601" spans="1:47" ht="15.75" customHeight="1">
      <c r="A601" s="9"/>
      <c r="B601" s="40"/>
      <c r="C601" s="40"/>
      <c r="D601" s="40"/>
      <c r="E601" s="40"/>
      <c r="F601" s="40"/>
      <c r="G601" s="40"/>
      <c r="H601" s="40"/>
      <c r="I601" s="40"/>
      <c r="J601" s="40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</row>
    <row r="602" spans="1:47" ht="15.75" customHeight="1">
      <c r="A602" s="9"/>
      <c r="B602" s="40"/>
      <c r="C602" s="40"/>
      <c r="D602" s="40"/>
      <c r="E602" s="40"/>
      <c r="F602" s="40"/>
      <c r="G602" s="40"/>
      <c r="H602" s="40"/>
      <c r="I602" s="40"/>
      <c r="J602" s="40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</row>
    <row r="603" spans="1:47" ht="15.75" customHeight="1">
      <c r="A603" s="9"/>
      <c r="B603" s="40"/>
      <c r="C603" s="40"/>
      <c r="D603" s="40"/>
      <c r="E603" s="40"/>
      <c r="F603" s="40"/>
      <c r="G603" s="40"/>
      <c r="H603" s="40"/>
      <c r="I603" s="40"/>
      <c r="J603" s="40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</row>
    <row r="604" spans="1:47" ht="15.75" customHeight="1">
      <c r="A604" s="9"/>
      <c r="B604" s="40"/>
      <c r="C604" s="40"/>
      <c r="D604" s="40"/>
      <c r="E604" s="40"/>
      <c r="F604" s="40"/>
      <c r="G604" s="40"/>
      <c r="H604" s="40"/>
      <c r="I604" s="40"/>
      <c r="J604" s="40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</row>
    <row r="605" spans="1:47" ht="15.75" customHeight="1">
      <c r="A605" s="9"/>
      <c r="B605" s="40"/>
      <c r="C605" s="40"/>
      <c r="D605" s="40"/>
      <c r="E605" s="40"/>
      <c r="F605" s="40"/>
      <c r="G605" s="40"/>
      <c r="H605" s="40"/>
      <c r="I605" s="40"/>
      <c r="J605" s="40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</row>
    <row r="606" spans="1:47" ht="15.75" customHeight="1">
      <c r="A606" s="9"/>
      <c r="B606" s="40"/>
      <c r="C606" s="40"/>
      <c r="D606" s="40"/>
      <c r="E606" s="40"/>
      <c r="F606" s="40"/>
      <c r="G606" s="40"/>
      <c r="H606" s="40"/>
      <c r="I606" s="40"/>
      <c r="J606" s="40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</row>
    <row r="607" spans="1:47" ht="15.75" customHeight="1">
      <c r="A607" s="9"/>
      <c r="B607" s="40"/>
      <c r="C607" s="40"/>
      <c r="D607" s="40"/>
      <c r="E607" s="40"/>
      <c r="F607" s="40"/>
      <c r="G607" s="40"/>
      <c r="H607" s="40"/>
      <c r="I607" s="40"/>
      <c r="J607" s="40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</row>
    <row r="608" spans="1:47" ht="15.75" customHeight="1">
      <c r="A608" s="9"/>
      <c r="B608" s="40"/>
      <c r="C608" s="40"/>
      <c r="D608" s="40"/>
      <c r="E608" s="40"/>
      <c r="F608" s="40"/>
      <c r="G608" s="40"/>
      <c r="H608" s="40"/>
      <c r="I608" s="40"/>
      <c r="J608" s="40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</row>
    <row r="609" spans="1:47" ht="15.75" customHeight="1">
      <c r="A609" s="9"/>
      <c r="B609" s="40"/>
      <c r="C609" s="40"/>
      <c r="D609" s="40"/>
      <c r="E609" s="40"/>
      <c r="F609" s="40"/>
      <c r="G609" s="40"/>
      <c r="H609" s="40"/>
      <c r="I609" s="40"/>
      <c r="J609" s="40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</row>
    <row r="610" spans="1:47" ht="15.75" customHeight="1">
      <c r="A610" s="9"/>
      <c r="B610" s="40"/>
      <c r="C610" s="40"/>
      <c r="D610" s="40"/>
      <c r="E610" s="40"/>
      <c r="F610" s="40"/>
      <c r="G610" s="40"/>
      <c r="H610" s="40"/>
      <c r="I610" s="40"/>
      <c r="J610" s="40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</row>
    <row r="611" spans="1:47" ht="15.75" customHeight="1">
      <c r="A611" s="9"/>
      <c r="B611" s="40"/>
      <c r="C611" s="40"/>
      <c r="D611" s="40"/>
      <c r="E611" s="40"/>
      <c r="F611" s="40"/>
      <c r="G611" s="40"/>
      <c r="H611" s="40"/>
      <c r="I611" s="40"/>
      <c r="J611" s="40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</row>
    <row r="612" spans="1:47" ht="15.75" customHeight="1">
      <c r="A612" s="9"/>
      <c r="B612" s="40"/>
      <c r="C612" s="40"/>
      <c r="D612" s="40"/>
      <c r="E612" s="40"/>
      <c r="F612" s="40"/>
      <c r="G612" s="40"/>
      <c r="H612" s="40"/>
      <c r="I612" s="40"/>
      <c r="J612" s="40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</row>
    <row r="613" spans="1:47" ht="15.75" customHeight="1">
      <c r="A613" s="9"/>
      <c r="B613" s="40"/>
      <c r="C613" s="40"/>
      <c r="D613" s="40"/>
      <c r="E613" s="40"/>
      <c r="F613" s="40"/>
      <c r="G613" s="40"/>
      <c r="H613" s="40"/>
      <c r="I613" s="40"/>
      <c r="J613" s="40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</row>
    <row r="614" spans="1:47" ht="15.75" customHeight="1">
      <c r="A614" s="9"/>
      <c r="B614" s="40"/>
      <c r="C614" s="40"/>
      <c r="D614" s="40"/>
      <c r="E614" s="40"/>
      <c r="F614" s="40"/>
      <c r="G614" s="40"/>
      <c r="H614" s="40"/>
      <c r="I614" s="40"/>
      <c r="J614" s="40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</row>
    <row r="615" spans="1:47" ht="15.75" customHeight="1">
      <c r="A615" s="9"/>
      <c r="B615" s="40"/>
      <c r="C615" s="40"/>
      <c r="D615" s="40"/>
      <c r="E615" s="40"/>
      <c r="F615" s="40"/>
      <c r="G615" s="40"/>
      <c r="H615" s="40"/>
      <c r="I615" s="40"/>
      <c r="J615" s="40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</row>
    <row r="616" spans="1:47" ht="15.75" customHeight="1">
      <c r="A616" s="9"/>
      <c r="B616" s="40"/>
      <c r="C616" s="40"/>
      <c r="D616" s="40"/>
      <c r="E616" s="40"/>
      <c r="F616" s="40"/>
      <c r="G616" s="40"/>
      <c r="H616" s="40"/>
      <c r="I616" s="40"/>
      <c r="J616" s="40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</row>
    <row r="617" spans="1:47" ht="15.75" customHeight="1">
      <c r="A617" s="9"/>
      <c r="B617" s="40"/>
      <c r="C617" s="40"/>
      <c r="D617" s="40"/>
      <c r="E617" s="40"/>
      <c r="F617" s="40"/>
      <c r="G617" s="40"/>
      <c r="H617" s="40"/>
      <c r="I617" s="40"/>
      <c r="J617" s="40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</row>
    <row r="618" spans="1:47" ht="15.75" customHeight="1">
      <c r="A618" s="9"/>
      <c r="B618" s="40"/>
      <c r="C618" s="40"/>
      <c r="D618" s="40"/>
      <c r="E618" s="40"/>
      <c r="F618" s="40"/>
      <c r="G618" s="40"/>
      <c r="H618" s="40"/>
      <c r="I618" s="40"/>
      <c r="J618" s="40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</row>
    <row r="619" spans="1:47" ht="15.75" customHeight="1">
      <c r="A619" s="9"/>
      <c r="B619" s="40"/>
      <c r="C619" s="40"/>
      <c r="D619" s="40"/>
      <c r="E619" s="40"/>
      <c r="F619" s="40"/>
      <c r="G619" s="40"/>
      <c r="H619" s="40"/>
      <c r="I619" s="40"/>
      <c r="J619" s="40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</row>
    <row r="620" spans="1:47" ht="15.75" customHeight="1">
      <c r="A620" s="9"/>
      <c r="B620" s="40"/>
      <c r="C620" s="40"/>
      <c r="D620" s="40"/>
      <c r="E620" s="40"/>
      <c r="F620" s="40"/>
      <c r="G620" s="40"/>
      <c r="H620" s="40"/>
      <c r="I620" s="40"/>
      <c r="J620" s="40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</row>
    <row r="621" spans="1:47" ht="15.75" customHeight="1">
      <c r="A621" s="9"/>
      <c r="B621" s="40"/>
      <c r="C621" s="40"/>
      <c r="D621" s="40"/>
      <c r="E621" s="40"/>
      <c r="F621" s="40"/>
      <c r="G621" s="40"/>
      <c r="H621" s="40"/>
      <c r="I621" s="40"/>
      <c r="J621" s="40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</row>
    <row r="622" spans="1:47" ht="15.75" customHeight="1">
      <c r="A622" s="9"/>
      <c r="B622" s="40"/>
      <c r="C622" s="40"/>
      <c r="D622" s="40"/>
      <c r="E622" s="40"/>
      <c r="F622" s="40"/>
      <c r="G622" s="40"/>
      <c r="H622" s="40"/>
      <c r="I622" s="40"/>
      <c r="J622" s="40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</row>
    <row r="623" spans="1:47" ht="15.75" customHeight="1">
      <c r="A623" s="9"/>
      <c r="B623" s="40"/>
      <c r="C623" s="40"/>
      <c r="D623" s="40"/>
      <c r="E623" s="40"/>
      <c r="F623" s="40"/>
      <c r="G623" s="40"/>
      <c r="H623" s="40"/>
      <c r="I623" s="40"/>
      <c r="J623" s="40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</row>
    <row r="624" spans="1:47" ht="15.75" customHeight="1">
      <c r="A624" s="9"/>
      <c r="B624" s="40"/>
      <c r="C624" s="40"/>
      <c r="D624" s="40"/>
      <c r="E624" s="40"/>
      <c r="F624" s="40"/>
      <c r="G624" s="40"/>
      <c r="H624" s="40"/>
      <c r="I624" s="40"/>
      <c r="J624" s="40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</row>
    <row r="625" spans="1:47" ht="15.75" customHeight="1">
      <c r="A625" s="9"/>
      <c r="B625" s="40"/>
      <c r="C625" s="40"/>
      <c r="D625" s="40"/>
      <c r="E625" s="40"/>
      <c r="F625" s="40"/>
      <c r="G625" s="40"/>
      <c r="H625" s="40"/>
      <c r="I625" s="40"/>
      <c r="J625" s="40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</row>
    <row r="626" spans="1:47" ht="15.75" customHeight="1">
      <c r="A626" s="9"/>
      <c r="B626" s="40"/>
      <c r="C626" s="40"/>
      <c r="D626" s="40"/>
      <c r="E626" s="40"/>
      <c r="F626" s="40"/>
      <c r="G626" s="40"/>
      <c r="H626" s="40"/>
      <c r="I626" s="40"/>
      <c r="J626" s="40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</row>
    <row r="627" spans="1:47" ht="15.75" customHeight="1">
      <c r="A627" s="9"/>
      <c r="B627" s="40"/>
      <c r="C627" s="40"/>
      <c r="D627" s="40"/>
      <c r="E627" s="40"/>
      <c r="F627" s="40"/>
      <c r="G627" s="40"/>
      <c r="H627" s="40"/>
      <c r="I627" s="40"/>
      <c r="J627" s="40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</row>
    <row r="628" spans="1:47" ht="15.75" customHeight="1">
      <c r="A628" s="9"/>
      <c r="B628" s="40"/>
      <c r="C628" s="40"/>
      <c r="D628" s="40"/>
      <c r="E628" s="40"/>
      <c r="F628" s="40"/>
      <c r="G628" s="40"/>
      <c r="H628" s="40"/>
      <c r="I628" s="40"/>
      <c r="J628" s="40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</row>
    <row r="629" spans="1:47" ht="15.75" customHeight="1">
      <c r="A629" s="9"/>
      <c r="B629" s="40"/>
      <c r="C629" s="40"/>
      <c r="D629" s="40"/>
      <c r="E629" s="40"/>
      <c r="F629" s="40"/>
      <c r="G629" s="40"/>
      <c r="H629" s="40"/>
      <c r="I629" s="40"/>
      <c r="J629" s="40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</row>
    <row r="630" spans="1:47" ht="15.75" customHeight="1">
      <c r="A630" s="9"/>
      <c r="B630" s="40"/>
      <c r="C630" s="40"/>
      <c r="D630" s="40"/>
      <c r="E630" s="40"/>
      <c r="F630" s="40"/>
      <c r="G630" s="40"/>
      <c r="H630" s="40"/>
      <c r="I630" s="40"/>
      <c r="J630" s="40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</row>
    <row r="631" spans="1:47" ht="15.75" customHeight="1">
      <c r="A631" s="9"/>
      <c r="B631" s="40"/>
      <c r="C631" s="40"/>
      <c r="D631" s="40"/>
      <c r="E631" s="40"/>
      <c r="F631" s="40"/>
      <c r="G631" s="40"/>
      <c r="H631" s="40"/>
      <c r="I631" s="40"/>
      <c r="J631" s="40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</row>
    <row r="632" spans="1:47" ht="15.75" customHeight="1">
      <c r="A632" s="9"/>
      <c r="B632" s="40"/>
      <c r="C632" s="40"/>
      <c r="D632" s="40"/>
      <c r="E632" s="40"/>
      <c r="F632" s="40"/>
      <c r="G632" s="40"/>
      <c r="H632" s="40"/>
      <c r="I632" s="40"/>
      <c r="J632" s="40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</row>
    <row r="633" spans="1:47" ht="15.75" customHeight="1">
      <c r="A633" s="9"/>
      <c r="B633" s="40"/>
      <c r="C633" s="40"/>
      <c r="D633" s="40"/>
      <c r="E633" s="40"/>
      <c r="F633" s="40"/>
      <c r="G633" s="40"/>
      <c r="H633" s="40"/>
      <c r="I633" s="40"/>
      <c r="J633" s="40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</row>
    <row r="634" spans="1:47" ht="15.75" customHeight="1">
      <c r="A634" s="9"/>
      <c r="B634" s="40"/>
      <c r="C634" s="40"/>
      <c r="D634" s="40"/>
      <c r="E634" s="40"/>
      <c r="F634" s="40"/>
      <c r="G634" s="40"/>
      <c r="H634" s="40"/>
      <c r="I634" s="40"/>
      <c r="J634" s="40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</row>
    <row r="635" spans="1:47" ht="15.75" customHeight="1">
      <c r="A635" s="9"/>
      <c r="B635" s="40"/>
      <c r="C635" s="40"/>
      <c r="D635" s="40"/>
      <c r="E635" s="40"/>
      <c r="F635" s="40"/>
      <c r="G635" s="40"/>
      <c r="H635" s="40"/>
      <c r="I635" s="40"/>
      <c r="J635" s="40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</row>
    <row r="636" spans="1:47" ht="15.75" customHeight="1">
      <c r="A636" s="9"/>
      <c r="B636" s="40"/>
      <c r="C636" s="40"/>
      <c r="D636" s="40"/>
      <c r="E636" s="40"/>
      <c r="F636" s="40"/>
      <c r="G636" s="40"/>
      <c r="H636" s="40"/>
      <c r="I636" s="40"/>
      <c r="J636" s="40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</row>
    <row r="637" spans="1:47" ht="15.75" customHeight="1">
      <c r="A637" s="9"/>
      <c r="B637" s="40"/>
      <c r="C637" s="40"/>
      <c r="D637" s="40"/>
      <c r="E637" s="40"/>
      <c r="F637" s="40"/>
      <c r="G637" s="40"/>
      <c r="H637" s="40"/>
      <c r="I637" s="40"/>
      <c r="J637" s="40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</row>
    <row r="638" spans="1:47" ht="15.75" customHeight="1">
      <c r="A638" s="9"/>
      <c r="B638" s="40"/>
      <c r="C638" s="40"/>
      <c r="D638" s="40"/>
      <c r="E638" s="40"/>
      <c r="F638" s="40"/>
      <c r="G638" s="40"/>
      <c r="H638" s="40"/>
      <c r="I638" s="40"/>
      <c r="J638" s="40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</row>
    <row r="639" spans="1:47" ht="15.75" customHeight="1">
      <c r="A639" s="9"/>
      <c r="B639" s="40"/>
      <c r="C639" s="40"/>
      <c r="D639" s="40"/>
      <c r="E639" s="40"/>
      <c r="F639" s="40"/>
      <c r="G639" s="40"/>
      <c r="H639" s="40"/>
      <c r="I639" s="40"/>
      <c r="J639" s="40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</row>
    <row r="640" spans="1:47" ht="15.75" customHeight="1">
      <c r="A640" s="9"/>
      <c r="B640" s="40"/>
      <c r="C640" s="40"/>
      <c r="D640" s="40"/>
      <c r="E640" s="40"/>
      <c r="F640" s="40"/>
      <c r="G640" s="40"/>
      <c r="H640" s="40"/>
      <c r="I640" s="40"/>
      <c r="J640" s="40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</row>
    <row r="641" spans="1:47" ht="15.75" customHeight="1">
      <c r="A641" s="9"/>
      <c r="B641" s="40"/>
      <c r="C641" s="40"/>
      <c r="D641" s="40"/>
      <c r="E641" s="40"/>
      <c r="F641" s="40"/>
      <c r="G641" s="40"/>
      <c r="H641" s="40"/>
      <c r="I641" s="40"/>
      <c r="J641" s="40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</row>
    <row r="642" spans="1:47" ht="15.75" customHeight="1">
      <c r="A642" s="9"/>
      <c r="B642" s="40"/>
      <c r="C642" s="40"/>
      <c r="D642" s="40"/>
      <c r="E642" s="40"/>
      <c r="F642" s="40"/>
      <c r="G642" s="40"/>
      <c r="H642" s="40"/>
      <c r="I642" s="40"/>
      <c r="J642" s="40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</row>
    <row r="643" spans="1:47" ht="15.75" customHeight="1">
      <c r="A643" s="9"/>
      <c r="B643" s="40"/>
      <c r="C643" s="40"/>
      <c r="D643" s="40"/>
      <c r="E643" s="40"/>
      <c r="F643" s="40"/>
      <c r="G643" s="40"/>
      <c r="H643" s="40"/>
      <c r="I643" s="40"/>
      <c r="J643" s="40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</row>
    <row r="644" spans="1:47" ht="15.75" customHeight="1">
      <c r="A644" s="9"/>
      <c r="B644" s="40"/>
      <c r="C644" s="40"/>
      <c r="D644" s="40"/>
      <c r="E644" s="40"/>
      <c r="F644" s="40"/>
      <c r="G644" s="40"/>
      <c r="H644" s="40"/>
      <c r="I644" s="40"/>
      <c r="J644" s="40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</row>
    <row r="645" spans="1:47" ht="15.75" customHeight="1">
      <c r="A645" s="9"/>
      <c r="B645" s="40"/>
      <c r="C645" s="40"/>
      <c r="D645" s="40"/>
      <c r="E645" s="40"/>
      <c r="F645" s="40"/>
      <c r="G645" s="40"/>
      <c r="H645" s="40"/>
      <c r="I645" s="40"/>
      <c r="J645" s="40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</row>
    <row r="646" spans="1:47" ht="15.75" customHeight="1">
      <c r="A646" s="9"/>
      <c r="B646" s="40"/>
      <c r="C646" s="40"/>
      <c r="D646" s="40"/>
      <c r="E646" s="40"/>
      <c r="F646" s="40"/>
      <c r="G646" s="40"/>
      <c r="H646" s="40"/>
      <c r="I646" s="40"/>
      <c r="J646" s="40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</row>
    <row r="647" spans="1:47" ht="15.75" customHeight="1">
      <c r="A647" s="9"/>
      <c r="B647" s="40"/>
      <c r="C647" s="40"/>
      <c r="D647" s="40"/>
      <c r="E647" s="40"/>
      <c r="F647" s="40"/>
      <c r="G647" s="40"/>
      <c r="H647" s="40"/>
      <c r="I647" s="40"/>
      <c r="J647" s="40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</row>
    <row r="648" spans="1:47" ht="15.75" customHeight="1">
      <c r="A648" s="9"/>
      <c r="B648" s="40"/>
      <c r="C648" s="40"/>
      <c r="D648" s="40"/>
      <c r="E648" s="40"/>
      <c r="F648" s="40"/>
      <c r="G648" s="40"/>
      <c r="H648" s="40"/>
      <c r="I648" s="40"/>
      <c r="J648" s="40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</row>
    <row r="649" spans="1:47" ht="15.75" customHeight="1">
      <c r="A649" s="9"/>
      <c r="B649" s="40"/>
      <c r="C649" s="40"/>
      <c r="D649" s="40"/>
      <c r="E649" s="40"/>
      <c r="F649" s="40"/>
      <c r="G649" s="40"/>
      <c r="H649" s="40"/>
      <c r="I649" s="40"/>
      <c r="J649" s="40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</row>
    <row r="650" spans="1:47" ht="15.75" customHeight="1">
      <c r="A650" s="9"/>
      <c r="B650" s="40"/>
      <c r="C650" s="40"/>
      <c r="D650" s="40"/>
      <c r="E650" s="40"/>
      <c r="F650" s="40"/>
      <c r="G650" s="40"/>
      <c r="H650" s="40"/>
      <c r="I650" s="40"/>
      <c r="J650" s="40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</row>
    <row r="651" spans="1:47" ht="15.75" customHeight="1">
      <c r="A651" s="9"/>
      <c r="B651" s="40"/>
      <c r="C651" s="40"/>
      <c r="D651" s="40"/>
      <c r="E651" s="40"/>
      <c r="F651" s="40"/>
      <c r="G651" s="40"/>
      <c r="H651" s="40"/>
      <c r="I651" s="40"/>
      <c r="J651" s="40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</row>
    <row r="652" spans="1:47" ht="15.75" customHeight="1">
      <c r="A652" s="9"/>
      <c r="B652" s="40"/>
      <c r="C652" s="40"/>
      <c r="D652" s="40"/>
      <c r="E652" s="40"/>
      <c r="F652" s="40"/>
      <c r="G652" s="40"/>
      <c r="H652" s="40"/>
      <c r="I652" s="40"/>
      <c r="J652" s="40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</row>
    <row r="653" spans="1:47" ht="15.75" customHeight="1">
      <c r="A653" s="9"/>
      <c r="B653" s="40"/>
      <c r="C653" s="40"/>
      <c r="D653" s="40"/>
      <c r="E653" s="40"/>
      <c r="F653" s="40"/>
      <c r="G653" s="40"/>
      <c r="H653" s="40"/>
      <c r="I653" s="40"/>
      <c r="J653" s="40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</row>
    <row r="654" spans="1:47" ht="15.75" customHeight="1">
      <c r="A654" s="9"/>
      <c r="B654" s="40"/>
      <c r="C654" s="40"/>
      <c r="D654" s="40"/>
      <c r="E654" s="40"/>
      <c r="F654" s="40"/>
      <c r="G654" s="40"/>
      <c r="H654" s="40"/>
      <c r="I654" s="40"/>
      <c r="J654" s="40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</row>
    <row r="655" spans="1:47" ht="15.75" customHeight="1">
      <c r="A655" s="9"/>
      <c r="B655" s="40"/>
      <c r="C655" s="40"/>
      <c r="D655" s="40"/>
      <c r="E655" s="40"/>
      <c r="F655" s="40"/>
      <c r="G655" s="40"/>
      <c r="H655" s="40"/>
      <c r="I655" s="40"/>
      <c r="J655" s="40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</row>
    <row r="656" spans="1:47" ht="15.75" customHeight="1">
      <c r="A656" s="9"/>
      <c r="B656" s="40"/>
      <c r="C656" s="40"/>
      <c r="D656" s="40"/>
      <c r="E656" s="40"/>
      <c r="F656" s="40"/>
      <c r="G656" s="40"/>
      <c r="H656" s="40"/>
      <c r="I656" s="40"/>
      <c r="J656" s="40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</row>
    <row r="657" spans="1:47" ht="15.75" customHeight="1">
      <c r="A657" s="9"/>
      <c r="B657" s="40"/>
      <c r="C657" s="40"/>
      <c r="D657" s="40"/>
      <c r="E657" s="40"/>
      <c r="F657" s="40"/>
      <c r="G657" s="40"/>
      <c r="H657" s="40"/>
      <c r="I657" s="40"/>
      <c r="J657" s="40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</row>
    <row r="658" spans="1:47" ht="15.75" customHeight="1">
      <c r="A658" s="9"/>
      <c r="B658" s="40"/>
      <c r="C658" s="40"/>
      <c r="D658" s="40"/>
      <c r="E658" s="40"/>
      <c r="F658" s="40"/>
      <c r="G658" s="40"/>
      <c r="H658" s="40"/>
      <c r="I658" s="40"/>
      <c r="J658" s="40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</row>
    <row r="659" spans="1:47" ht="15.75" customHeight="1">
      <c r="A659" s="9"/>
      <c r="B659" s="40"/>
      <c r="C659" s="40"/>
      <c r="D659" s="40"/>
      <c r="E659" s="40"/>
      <c r="F659" s="40"/>
      <c r="G659" s="40"/>
      <c r="H659" s="40"/>
      <c r="I659" s="40"/>
      <c r="J659" s="40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</row>
    <row r="660" spans="1:47" ht="15.75" customHeight="1">
      <c r="A660" s="9"/>
      <c r="B660" s="40"/>
      <c r="C660" s="40"/>
      <c r="D660" s="40"/>
      <c r="E660" s="40"/>
      <c r="F660" s="40"/>
      <c r="G660" s="40"/>
      <c r="H660" s="40"/>
      <c r="I660" s="40"/>
      <c r="J660" s="40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</row>
    <row r="661" spans="1:47" ht="15.75" customHeight="1">
      <c r="A661" s="9"/>
      <c r="B661" s="40"/>
      <c r="C661" s="40"/>
      <c r="D661" s="40"/>
      <c r="E661" s="40"/>
      <c r="F661" s="40"/>
      <c r="G661" s="40"/>
      <c r="H661" s="40"/>
      <c r="I661" s="40"/>
      <c r="J661" s="40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</row>
    <row r="662" spans="1:47" ht="15.75" customHeight="1">
      <c r="A662" s="9"/>
      <c r="B662" s="40"/>
      <c r="C662" s="40"/>
      <c r="D662" s="40"/>
      <c r="E662" s="40"/>
      <c r="F662" s="40"/>
      <c r="G662" s="40"/>
      <c r="H662" s="40"/>
      <c r="I662" s="40"/>
      <c r="J662" s="40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</row>
    <row r="663" spans="1:47" ht="15.75" customHeight="1">
      <c r="A663" s="9"/>
      <c r="B663" s="40"/>
      <c r="C663" s="40"/>
      <c r="D663" s="40"/>
      <c r="E663" s="40"/>
      <c r="F663" s="40"/>
      <c r="G663" s="40"/>
      <c r="H663" s="40"/>
      <c r="I663" s="40"/>
      <c r="J663" s="40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</row>
    <row r="664" spans="1:47" ht="15.75" customHeight="1">
      <c r="A664" s="9"/>
      <c r="B664" s="40"/>
      <c r="C664" s="40"/>
      <c r="D664" s="40"/>
      <c r="E664" s="40"/>
      <c r="F664" s="40"/>
      <c r="G664" s="40"/>
      <c r="H664" s="40"/>
      <c r="I664" s="40"/>
      <c r="J664" s="40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</row>
    <row r="665" spans="1:47" ht="15.75" customHeight="1">
      <c r="A665" s="9"/>
      <c r="B665" s="40"/>
      <c r="C665" s="40"/>
      <c r="D665" s="40"/>
      <c r="E665" s="40"/>
      <c r="F665" s="40"/>
      <c r="G665" s="40"/>
      <c r="H665" s="40"/>
      <c r="I665" s="40"/>
      <c r="J665" s="40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</row>
    <row r="666" spans="1:47" ht="15.75" customHeight="1">
      <c r="A666" s="9"/>
      <c r="B666" s="40"/>
      <c r="C666" s="40"/>
      <c r="D666" s="40"/>
      <c r="E666" s="40"/>
      <c r="F666" s="40"/>
      <c r="G666" s="40"/>
      <c r="H666" s="40"/>
      <c r="I666" s="40"/>
      <c r="J666" s="40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</row>
    <row r="667" spans="1:47" ht="15.75" customHeight="1">
      <c r="A667" s="9"/>
      <c r="B667" s="40"/>
      <c r="C667" s="40"/>
      <c r="D667" s="40"/>
      <c r="E667" s="40"/>
      <c r="F667" s="40"/>
      <c r="G667" s="40"/>
      <c r="H667" s="40"/>
      <c r="I667" s="40"/>
      <c r="J667" s="40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</row>
    <row r="668" spans="1:47" ht="15.75" customHeight="1">
      <c r="A668" s="9"/>
      <c r="B668" s="40"/>
      <c r="C668" s="40"/>
      <c r="D668" s="40"/>
      <c r="E668" s="40"/>
      <c r="F668" s="40"/>
      <c r="G668" s="40"/>
      <c r="H668" s="40"/>
      <c r="I668" s="40"/>
      <c r="J668" s="40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</row>
    <row r="669" spans="1:47" ht="15.75" customHeight="1">
      <c r="A669" s="9"/>
      <c r="B669" s="40"/>
      <c r="C669" s="40"/>
      <c r="D669" s="40"/>
      <c r="E669" s="40"/>
      <c r="F669" s="40"/>
      <c r="G669" s="40"/>
      <c r="H669" s="40"/>
      <c r="I669" s="40"/>
      <c r="J669" s="40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</row>
    <row r="670" spans="1:47" ht="15.75" customHeight="1">
      <c r="A670" s="9"/>
      <c r="B670" s="40"/>
      <c r="C670" s="40"/>
      <c r="D670" s="40"/>
      <c r="E670" s="40"/>
      <c r="F670" s="40"/>
      <c r="G670" s="40"/>
      <c r="H670" s="40"/>
      <c r="I670" s="40"/>
      <c r="J670" s="40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</row>
    <row r="671" spans="1:47" ht="15.75" customHeight="1">
      <c r="A671" s="9"/>
      <c r="B671" s="40"/>
      <c r="C671" s="40"/>
      <c r="D671" s="40"/>
      <c r="E671" s="40"/>
      <c r="F671" s="40"/>
      <c r="G671" s="40"/>
      <c r="H671" s="40"/>
      <c r="I671" s="40"/>
      <c r="J671" s="40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</row>
    <row r="672" spans="1:47" ht="15.75" customHeight="1">
      <c r="A672" s="9"/>
      <c r="B672" s="40"/>
      <c r="C672" s="40"/>
      <c r="D672" s="40"/>
      <c r="E672" s="40"/>
      <c r="F672" s="40"/>
      <c r="G672" s="40"/>
      <c r="H672" s="40"/>
      <c r="I672" s="40"/>
      <c r="J672" s="40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</row>
    <row r="673" spans="1:47" ht="15.75" customHeight="1">
      <c r="A673" s="9"/>
      <c r="B673" s="40"/>
      <c r="C673" s="40"/>
      <c r="D673" s="40"/>
      <c r="E673" s="40"/>
      <c r="F673" s="40"/>
      <c r="G673" s="40"/>
      <c r="H673" s="40"/>
      <c r="I673" s="40"/>
      <c r="J673" s="40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</row>
    <row r="674" spans="1:47" ht="15.75" customHeight="1">
      <c r="A674" s="9"/>
      <c r="B674" s="40"/>
      <c r="C674" s="40"/>
      <c r="D674" s="40"/>
      <c r="E674" s="40"/>
      <c r="F674" s="40"/>
      <c r="G674" s="40"/>
      <c r="H674" s="40"/>
      <c r="I674" s="40"/>
      <c r="J674" s="40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</row>
    <row r="675" spans="1:47" ht="15.75" customHeight="1">
      <c r="A675" s="9"/>
      <c r="B675" s="40"/>
      <c r="C675" s="40"/>
      <c r="D675" s="40"/>
      <c r="E675" s="40"/>
      <c r="F675" s="40"/>
      <c r="G675" s="40"/>
      <c r="H675" s="40"/>
      <c r="I675" s="40"/>
      <c r="J675" s="40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</row>
    <row r="676" spans="1:47" ht="15.75" customHeight="1">
      <c r="A676" s="9"/>
      <c r="B676" s="40"/>
      <c r="C676" s="40"/>
      <c r="D676" s="40"/>
      <c r="E676" s="40"/>
      <c r="F676" s="40"/>
      <c r="G676" s="40"/>
      <c r="H676" s="40"/>
      <c r="I676" s="40"/>
      <c r="J676" s="40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</row>
    <row r="677" spans="1:47" ht="15.75" customHeight="1">
      <c r="A677" s="9"/>
      <c r="B677" s="40"/>
      <c r="C677" s="40"/>
      <c r="D677" s="40"/>
      <c r="E677" s="40"/>
      <c r="F677" s="40"/>
      <c r="G677" s="40"/>
      <c r="H677" s="40"/>
      <c r="I677" s="40"/>
      <c r="J677" s="40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</row>
    <row r="678" spans="1:47" ht="15.75" customHeight="1">
      <c r="A678" s="9"/>
      <c r="B678" s="40"/>
      <c r="C678" s="40"/>
      <c r="D678" s="40"/>
      <c r="E678" s="40"/>
      <c r="F678" s="40"/>
      <c r="G678" s="40"/>
      <c r="H678" s="40"/>
      <c r="I678" s="40"/>
      <c r="J678" s="40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</row>
    <row r="679" spans="1:47" ht="15.75" customHeight="1">
      <c r="A679" s="9"/>
      <c r="B679" s="40"/>
      <c r="C679" s="40"/>
      <c r="D679" s="40"/>
      <c r="E679" s="40"/>
      <c r="F679" s="40"/>
      <c r="G679" s="40"/>
      <c r="H679" s="40"/>
      <c r="I679" s="40"/>
      <c r="J679" s="40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</row>
    <row r="680" spans="1:47" ht="15.75" customHeight="1">
      <c r="A680" s="9"/>
      <c r="B680" s="40"/>
      <c r="C680" s="40"/>
      <c r="D680" s="40"/>
      <c r="E680" s="40"/>
      <c r="F680" s="40"/>
      <c r="G680" s="40"/>
      <c r="H680" s="40"/>
      <c r="I680" s="40"/>
      <c r="J680" s="40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</row>
    <row r="681" spans="1:47" ht="15.75" customHeight="1">
      <c r="A681" s="9"/>
      <c r="B681" s="40"/>
      <c r="C681" s="40"/>
      <c r="D681" s="40"/>
      <c r="E681" s="40"/>
      <c r="F681" s="40"/>
      <c r="G681" s="40"/>
      <c r="H681" s="40"/>
      <c r="I681" s="40"/>
      <c r="J681" s="40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</row>
    <row r="682" spans="1:47" ht="15.75" customHeight="1">
      <c r="A682" s="9"/>
      <c r="B682" s="40"/>
      <c r="C682" s="40"/>
      <c r="D682" s="40"/>
      <c r="E682" s="40"/>
      <c r="F682" s="40"/>
      <c r="G682" s="40"/>
      <c r="H682" s="40"/>
      <c r="I682" s="40"/>
      <c r="J682" s="40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</row>
    <row r="683" spans="1:47" ht="15.75" customHeight="1">
      <c r="A683" s="9"/>
      <c r="B683" s="40"/>
      <c r="C683" s="40"/>
      <c r="D683" s="40"/>
      <c r="E683" s="40"/>
      <c r="F683" s="40"/>
      <c r="G683" s="40"/>
      <c r="H683" s="40"/>
      <c r="I683" s="40"/>
      <c r="J683" s="40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</row>
    <row r="684" spans="1:47" ht="15.75" customHeight="1">
      <c r="A684" s="9"/>
      <c r="B684" s="40"/>
      <c r="C684" s="40"/>
      <c r="D684" s="40"/>
      <c r="E684" s="40"/>
      <c r="F684" s="40"/>
      <c r="G684" s="40"/>
      <c r="H684" s="40"/>
      <c r="I684" s="40"/>
      <c r="J684" s="40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</row>
    <row r="685" spans="1:47" ht="15.75" customHeight="1">
      <c r="A685" s="9"/>
      <c r="B685" s="40"/>
      <c r="C685" s="40"/>
      <c r="D685" s="40"/>
      <c r="E685" s="40"/>
      <c r="F685" s="40"/>
      <c r="G685" s="40"/>
      <c r="H685" s="40"/>
      <c r="I685" s="40"/>
      <c r="J685" s="40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</row>
    <row r="686" spans="1:47" ht="15.75" customHeight="1">
      <c r="A686" s="9"/>
      <c r="B686" s="40"/>
      <c r="C686" s="40"/>
      <c r="D686" s="40"/>
      <c r="E686" s="40"/>
      <c r="F686" s="40"/>
      <c r="G686" s="40"/>
      <c r="H686" s="40"/>
      <c r="I686" s="40"/>
      <c r="J686" s="40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</row>
    <row r="687" spans="1:47" ht="15.75" customHeight="1">
      <c r="A687" s="9"/>
      <c r="B687" s="40"/>
      <c r="C687" s="40"/>
      <c r="D687" s="40"/>
      <c r="E687" s="40"/>
      <c r="F687" s="40"/>
      <c r="G687" s="40"/>
      <c r="H687" s="40"/>
      <c r="I687" s="40"/>
      <c r="J687" s="40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</row>
    <row r="688" spans="1:47" ht="15.75" customHeight="1">
      <c r="A688" s="9"/>
      <c r="B688" s="40"/>
      <c r="C688" s="40"/>
      <c r="D688" s="40"/>
      <c r="E688" s="40"/>
      <c r="F688" s="40"/>
      <c r="G688" s="40"/>
      <c r="H688" s="40"/>
      <c r="I688" s="40"/>
      <c r="J688" s="40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</row>
    <row r="689" spans="1:47" ht="15.75" customHeight="1">
      <c r="A689" s="9"/>
      <c r="B689" s="40"/>
      <c r="C689" s="40"/>
      <c r="D689" s="40"/>
      <c r="E689" s="40"/>
      <c r="F689" s="40"/>
      <c r="G689" s="40"/>
      <c r="H689" s="40"/>
      <c r="I689" s="40"/>
      <c r="J689" s="40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</row>
    <row r="690" spans="1:47" ht="15.75" customHeight="1">
      <c r="A690" s="9"/>
      <c r="B690" s="40"/>
      <c r="C690" s="40"/>
      <c r="D690" s="40"/>
      <c r="E690" s="40"/>
      <c r="F690" s="40"/>
      <c r="G690" s="40"/>
      <c r="H690" s="40"/>
      <c r="I690" s="40"/>
      <c r="J690" s="40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</row>
    <row r="691" spans="1:47" ht="15.75" customHeight="1">
      <c r="A691" s="9"/>
      <c r="B691" s="40"/>
      <c r="C691" s="40"/>
      <c r="D691" s="40"/>
      <c r="E691" s="40"/>
      <c r="F691" s="40"/>
      <c r="G691" s="40"/>
      <c r="H691" s="40"/>
      <c r="I691" s="40"/>
      <c r="J691" s="40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</row>
    <row r="692" spans="1:47" ht="15.75" customHeight="1">
      <c r="A692" s="9"/>
      <c r="B692" s="40"/>
      <c r="C692" s="40"/>
      <c r="D692" s="40"/>
      <c r="E692" s="40"/>
      <c r="F692" s="40"/>
      <c r="G692" s="40"/>
      <c r="H692" s="40"/>
      <c r="I692" s="40"/>
      <c r="J692" s="40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</row>
    <row r="693" spans="1:47" ht="15.75" customHeight="1">
      <c r="A693" s="9"/>
      <c r="B693" s="40"/>
      <c r="C693" s="40"/>
      <c r="D693" s="40"/>
      <c r="E693" s="40"/>
      <c r="F693" s="40"/>
      <c r="G693" s="40"/>
      <c r="H693" s="40"/>
      <c r="I693" s="40"/>
      <c r="J693" s="40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</row>
    <row r="694" spans="1:47" ht="15.75" customHeight="1">
      <c r="A694" s="9"/>
      <c r="B694" s="40"/>
      <c r="C694" s="40"/>
      <c r="D694" s="40"/>
      <c r="E694" s="40"/>
      <c r="F694" s="40"/>
      <c r="G694" s="40"/>
      <c r="H694" s="40"/>
      <c r="I694" s="40"/>
      <c r="J694" s="40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</row>
    <row r="695" spans="1:47" ht="15.75" customHeight="1">
      <c r="A695" s="9"/>
      <c r="B695" s="40"/>
      <c r="C695" s="40"/>
      <c r="D695" s="40"/>
      <c r="E695" s="40"/>
      <c r="F695" s="40"/>
      <c r="G695" s="40"/>
      <c r="H695" s="40"/>
      <c r="I695" s="40"/>
      <c r="J695" s="40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</row>
    <row r="696" spans="1:47" ht="15.75" customHeight="1">
      <c r="A696" s="9"/>
      <c r="B696" s="40"/>
      <c r="C696" s="40"/>
      <c r="D696" s="40"/>
      <c r="E696" s="40"/>
      <c r="F696" s="40"/>
      <c r="G696" s="40"/>
      <c r="H696" s="40"/>
      <c r="I696" s="40"/>
      <c r="J696" s="40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</row>
    <row r="697" spans="1:47" ht="15.75" customHeight="1">
      <c r="A697" s="9"/>
      <c r="B697" s="40"/>
      <c r="C697" s="40"/>
      <c r="D697" s="40"/>
      <c r="E697" s="40"/>
      <c r="F697" s="40"/>
      <c r="G697" s="40"/>
      <c r="H697" s="40"/>
      <c r="I697" s="40"/>
      <c r="J697" s="40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</row>
    <row r="698" spans="1:47" ht="15.75" customHeight="1">
      <c r="A698" s="9"/>
      <c r="B698" s="40"/>
      <c r="C698" s="40"/>
      <c r="D698" s="40"/>
      <c r="E698" s="40"/>
      <c r="F698" s="40"/>
      <c r="G698" s="40"/>
      <c r="H698" s="40"/>
      <c r="I698" s="40"/>
      <c r="J698" s="40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</row>
    <row r="699" spans="1:47" ht="15.75" customHeight="1">
      <c r="A699" s="9"/>
      <c r="B699" s="40"/>
      <c r="C699" s="40"/>
      <c r="D699" s="40"/>
      <c r="E699" s="40"/>
      <c r="F699" s="40"/>
      <c r="G699" s="40"/>
      <c r="H699" s="40"/>
      <c r="I699" s="40"/>
      <c r="J699" s="40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</row>
    <row r="700" spans="1:47" ht="15.75" customHeight="1">
      <c r="A700" s="9"/>
      <c r="B700" s="40"/>
      <c r="C700" s="40"/>
      <c r="D700" s="40"/>
      <c r="E700" s="40"/>
      <c r="F700" s="40"/>
      <c r="G700" s="40"/>
      <c r="H700" s="40"/>
      <c r="I700" s="40"/>
      <c r="J700" s="40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</row>
    <row r="701" spans="1:47" ht="15.75" customHeight="1">
      <c r="A701" s="9"/>
      <c r="B701" s="40"/>
      <c r="C701" s="40"/>
      <c r="D701" s="40"/>
      <c r="E701" s="40"/>
      <c r="F701" s="40"/>
      <c r="G701" s="40"/>
      <c r="H701" s="40"/>
      <c r="I701" s="40"/>
      <c r="J701" s="40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</row>
    <row r="702" spans="1:47" ht="15.75" customHeight="1">
      <c r="A702" s="9"/>
      <c r="B702" s="40"/>
      <c r="C702" s="40"/>
      <c r="D702" s="40"/>
      <c r="E702" s="40"/>
      <c r="F702" s="40"/>
      <c r="G702" s="40"/>
      <c r="H702" s="40"/>
      <c r="I702" s="40"/>
      <c r="J702" s="40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</row>
    <row r="703" spans="1:47" ht="15.75" customHeight="1">
      <c r="A703" s="9"/>
      <c r="B703" s="40"/>
      <c r="C703" s="40"/>
      <c r="D703" s="40"/>
      <c r="E703" s="40"/>
      <c r="F703" s="40"/>
      <c r="G703" s="40"/>
      <c r="H703" s="40"/>
      <c r="I703" s="40"/>
      <c r="J703" s="40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</row>
    <row r="704" spans="1:47" ht="15.75" customHeight="1">
      <c r="A704" s="9"/>
      <c r="B704" s="40"/>
      <c r="C704" s="40"/>
      <c r="D704" s="40"/>
      <c r="E704" s="40"/>
      <c r="F704" s="40"/>
      <c r="G704" s="40"/>
      <c r="H704" s="40"/>
      <c r="I704" s="40"/>
      <c r="J704" s="40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</row>
    <row r="705" spans="1:47" ht="15.75" customHeight="1">
      <c r="A705" s="9"/>
      <c r="B705" s="40"/>
      <c r="C705" s="40"/>
      <c r="D705" s="40"/>
      <c r="E705" s="40"/>
      <c r="F705" s="40"/>
      <c r="G705" s="40"/>
      <c r="H705" s="40"/>
      <c r="I705" s="40"/>
      <c r="J705" s="40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</row>
    <row r="706" spans="1:47" ht="15.75" customHeight="1">
      <c r="A706" s="9"/>
      <c r="B706" s="40"/>
      <c r="C706" s="40"/>
      <c r="D706" s="40"/>
      <c r="E706" s="40"/>
      <c r="F706" s="40"/>
      <c r="G706" s="40"/>
      <c r="H706" s="40"/>
      <c r="I706" s="40"/>
      <c r="J706" s="40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</row>
    <row r="707" spans="1:47" ht="15.75" customHeight="1">
      <c r="A707" s="9"/>
      <c r="B707" s="40"/>
      <c r="C707" s="40"/>
      <c r="D707" s="40"/>
      <c r="E707" s="40"/>
      <c r="F707" s="40"/>
      <c r="G707" s="40"/>
      <c r="H707" s="40"/>
      <c r="I707" s="40"/>
      <c r="J707" s="40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</row>
    <row r="708" spans="1:47" ht="15.75" customHeight="1">
      <c r="A708" s="9"/>
      <c r="B708" s="40"/>
      <c r="C708" s="40"/>
      <c r="D708" s="40"/>
      <c r="E708" s="40"/>
      <c r="F708" s="40"/>
      <c r="G708" s="40"/>
      <c r="H708" s="40"/>
      <c r="I708" s="40"/>
      <c r="J708" s="40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</row>
    <row r="709" spans="1:47" ht="15.75" customHeight="1">
      <c r="A709" s="9"/>
      <c r="B709" s="40"/>
      <c r="C709" s="40"/>
      <c r="D709" s="40"/>
      <c r="E709" s="40"/>
      <c r="F709" s="40"/>
      <c r="G709" s="40"/>
      <c r="H709" s="40"/>
      <c r="I709" s="40"/>
      <c r="J709" s="40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</row>
    <row r="710" spans="1:47" ht="15.75" customHeight="1">
      <c r="A710" s="9"/>
      <c r="B710" s="40"/>
      <c r="C710" s="40"/>
      <c r="D710" s="40"/>
      <c r="E710" s="40"/>
      <c r="F710" s="40"/>
      <c r="G710" s="40"/>
      <c r="H710" s="40"/>
      <c r="I710" s="40"/>
      <c r="J710" s="40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</row>
    <row r="711" spans="1:47" ht="15.75" customHeight="1">
      <c r="A711" s="9"/>
      <c r="B711" s="40"/>
      <c r="C711" s="40"/>
      <c r="D711" s="40"/>
      <c r="E711" s="40"/>
      <c r="F711" s="40"/>
      <c r="G711" s="40"/>
      <c r="H711" s="40"/>
      <c r="I711" s="40"/>
      <c r="J711" s="40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</row>
    <row r="712" spans="1:47" ht="15.75" customHeight="1">
      <c r="A712" s="9"/>
      <c r="B712" s="40"/>
      <c r="C712" s="40"/>
      <c r="D712" s="40"/>
      <c r="E712" s="40"/>
      <c r="F712" s="40"/>
      <c r="G712" s="40"/>
      <c r="H712" s="40"/>
      <c r="I712" s="40"/>
      <c r="J712" s="40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</row>
    <row r="713" spans="1:47" ht="15.75" customHeight="1">
      <c r="A713" s="9"/>
      <c r="B713" s="40"/>
      <c r="C713" s="40"/>
      <c r="D713" s="40"/>
      <c r="E713" s="40"/>
      <c r="F713" s="40"/>
      <c r="G713" s="40"/>
      <c r="H713" s="40"/>
      <c r="I713" s="40"/>
      <c r="J713" s="40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</row>
    <row r="714" spans="1:47" ht="15.75" customHeight="1">
      <c r="A714" s="9"/>
      <c r="B714" s="40"/>
      <c r="C714" s="40"/>
      <c r="D714" s="40"/>
      <c r="E714" s="40"/>
      <c r="F714" s="40"/>
      <c r="G714" s="40"/>
      <c r="H714" s="40"/>
      <c r="I714" s="40"/>
      <c r="J714" s="40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</row>
    <row r="715" spans="1:47" ht="15.75" customHeight="1">
      <c r="A715" s="9"/>
      <c r="B715" s="40"/>
      <c r="C715" s="40"/>
      <c r="D715" s="40"/>
      <c r="E715" s="40"/>
      <c r="F715" s="40"/>
      <c r="G715" s="40"/>
      <c r="H715" s="40"/>
      <c r="I715" s="40"/>
      <c r="J715" s="40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</row>
    <row r="716" spans="1:47" ht="15.75" customHeight="1">
      <c r="A716" s="9"/>
      <c r="B716" s="40"/>
      <c r="C716" s="40"/>
      <c r="D716" s="40"/>
      <c r="E716" s="40"/>
      <c r="F716" s="40"/>
      <c r="G716" s="40"/>
      <c r="H716" s="40"/>
      <c r="I716" s="40"/>
      <c r="J716" s="40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</row>
    <row r="717" spans="1:47" ht="15.75" customHeight="1">
      <c r="A717" s="9"/>
      <c r="B717" s="40"/>
      <c r="C717" s="40"/>
      <c r="D717" s="40"/>
      <c r="E717" s="40"/>
      <c r="F717" s="40"/>
      <c r="G717" s="40"/>
      <c r="H717" s="40"/>
      <c r="I717" s="40"/>
      <c r="J717" s="40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</row>
    <row r="718" spans="1:47" ht="15.75" customHeight="1">
      <c r="A718" s="9"/>
      <c r="B718" s="40"/>
      <c r="C718" s="40"/>
      <c r="D718" s="40"/>
      <c r="E718" s="40"/>
      <c r="F718" s="40"/>
      <c r="G718" s="40"/>
      <c r="H718" s="40"/>
      <c r="I718" s="40"/>
      <c r="J718" s="40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</row>
    <row r="719" spans="1:47" ht="15.75" customHeight="1">
      <c r="A719" s="9"/>
      <c r="B719" s="40"/>
      <c r="C719" s="40"/>
      <c r="D719" s="40"/>
      <c r="E719" s="40"/>
      <c r="F719" s="40"/>
      <c r="G719" s="40"/>
      <c r="H719" s="40"/>
      <c r="I719" s="40"/>
      <c r="J719" s="40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</row>
    <row r="720" spans="1:47" ht="15.75" customHeight="1">
      <c r="A720" s="9"/>
      <c r="B720" s="40"/>
      <c r="C720" s="40"/>
      <c r="D720" s="40"/>
      <c r="E720" s="40"/>
      <c r="F720" s="40"/>
      <c r="G720" s="40"/>
      <c r="H720" s="40"/>
      <c r="I720" s="40"/>
      <c r="J720" s="40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</row>
    <row r="721" spans="1:47" ht="15.75" customHeight="1">
      <c r="A721" s="9"/>
      <c r="B721" s="40"/>
      <c r="C721" s="40"/>
      <c r="D721" s="40"/>
      <c r="E721" s="40"/>
      <c r="F721" s="40"/>
      <c r="G721" s="40"/>
      <c r="H721" s="40"/>
      <c r="I721" s="40"/>
      <c r="J721" s="40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</row>
    <row r="722" spans="1:47" ht="15.75" customHeight="1">
      <c r="A722" s="9"/>
      <c r="B722" s="40"/>
      <c r="C722" s="40"/>
      <c r="D722" s="40"/>
      <c r="E722" s="40"/>
      <c r="F722" s="40"/>
      <c r="G722" s="40"/>
      <c r="H722" s="40"/>
      <c r="I722" s="40"/>
      <c r="J722" s="40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</row>
    <row r="723" spans="1:47" ht="15.75" customHeight="1">
      <c r="A723" s="9"/>
      <c r="B723" s="40"/>
      <c r="C723" s="40"/>
      <c r="D723" s="40"/>
      <c r="E723" s="40"/>
      <c r="F723" s="40"/>
      <c r="G723" s="40"/>
      <c r="H723" s="40"/>
      <c r="I723" s="40"/>
      <c r="J723" s="40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</row>
    <row r="724" spans="1:47" ht="15.75" customHeight="1">
      <c r="A724" s="9"/>
      <c r="B724" s="40"/>
      <c r="C724" s="40"/>
      <c r="D724" s="40"/>
      <c r="E724" s="40"/>
      <c r="F724" s="40"/>
      <c r="G724" s="40"/>
      <c r="H724" s="40"/>
      <c r="I724" s="40"/>
      <c r="J724" s="40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</row>
    <row r="725" spans="1:47" ht="15.75" customHeight="1">
      <c r="A725" s="9"/>
      <c r="B725" s="40"/>
      <c r="C725" s="40"/>
      <c r="D725" s="40"/>
      <c r="E725" s="40"/>
      <c r="F725" s="40"/>
      <c r="G725" s="40"/>
      <c r="H725" s="40"/>
      <c r="I725" s="40"/>
      <c r="J725" s="40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</row>
    <row r="726" spans="1:47" ht="15.75" customHeight="1">
      <c r="A726" s="9"/>
      <c r="B726" s="40"/>
      <c r="C726" s="40"/>
      <c r="D726" s="40"/>
      <c r="E726" s="40"/>
      <c r="F726" s="40"/>
      <c r="G726" s="40"/>
      <c r="H726" s="40"/>
      <c r="I726" s="40"/>
      <c r="J726" s="40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</row>
    <row r="727" spans="1:47" ht="15.75" customHeight="1">
      <c r="A727" s="9"/>
      <c r="B727" s="40"/>
      <c r="C727" s="40"/>
      <c r="D727" s="40"/>
      <c r="E727" s="40"/>
      <c r="F727" s="40"/>
      <c r="G727" s="40"/>
      <c r="H727" s="40"/>
      <c r="I727" s="40"/>
      <c r="J727" s="40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</row>
    <row r="728" spans="1:47" ht="15.75" customHeight="1">
      <c r="A728" s="9"/>
      <c r="B728" s="40"/>
      <c r="C728" s="40"/>
      <c r="D728" s="40"/>
      <c r="E728" s="40"/>
      <c r="F728" s="40"/>
      <c r="G728" s="40"/>
      <c r="H728" s="40"/>
      <c r="I728" s="40"/>
      <c r="J728" s="40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</row>
    <row r="729" spans="1:47" ht="15.75" customHeight="1">
      <c r="A729" s="9"/>
      <c r="B729" s="40"/>
      <c r="C729" s="40"/>
      <c r="D729" s="40"/>
      <c r="E729" s="40"/>
      <c r="F729" s="40"/>
      <c r="G729" s="40"/>
      <c r="H729" s="40"/>
      <c r="I729" s="40"/>
      <c r="J729" s="40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</row>
    <row r="730" spans="1:47" ht="15.75" customHeight="1">
      <c r="A730" s="9"/>
      <c r="B730" s="40"/>
      <c r="C730" s="40"/>
      <c r="D730" s="40"/>
      <c r="E730" s="40"/>
      <c r="F730" s="40"/>
      <c r="G730" s="40"/>
      <c r="H730" s="40"/>
      <c r="I730" s="40"/>
      <c r="J730" s="40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</row>
    <row r="731" spans="1:47" ht="15.75" customHeight="1">
      <c r="A731" s="9"/>
      <c r="B731" s="40"/>
      <c r="C731" s="40"/>
      <c r="D731" s="40"/>
      <c r="E731" s="40"/>
      <c r="F731" s="40"/>
      <c r="G731" s="40"/>
      <c r="H731" s="40"/>
      <c r="I731" s="40"/>
      <c r="J731" s="40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</row>
    <row r="732" spans="1:47" ht="15.75" customHeight="1">
      <c r="A732" s="9"/>
      <c r="B732" s="40"/>
      <c r="C732" s="40"/>
      <c r="D732" s="40"/>
      <c r="E732" s="40"/>
      <c r="F732" s="40"/>
      <c r="G732" s="40"/>
      <c r="H732" s="40"/>
      <c r="I732" s="40"/>
      <c r="J732" s="40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</row>
    <row r="733" spans="1:47" ht="15.75" customHeight="1">
      <c r="A733" s="9"/>
      <c r="B733" s="40"/>
      <c r="C733" s="40"/>
      <c r="D733" s="40"/>
      <c r="E733" s="40"/>
      <c r="F733" s="40"/>
      <c r="G733" s="40"/>
      <c r="H733" s="40"/>
      <c r="I733" s="40"/>
      <c r="J733" s="40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</row>
    <row r="734" spans="1:47" ht="15.75" customHeight="1">
      <c r="A734" s="9"/>
      <c r="B734" s="40"/>
      <c r="C734" s="40"/>
      <c r="D734" s="40"/>
      <c r="E734" s="40"/>
      <c r="F734" s="40"/>
      <c r="G734" s="40"/>
      <c r="H734" s="40"/>
      <c r="I734" s="40"/>
      <c r="J734" s="40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</row>
    <row r="735" spans="1:47" ht="15.75" customHeight="1">
      <c r="A735" s="9"/>
      <c r="B735" s="40"/>
      <c r="C735" s="40"/>
      <c r="D735" s="40"/>
      <c r="E735" s="40"/>
      <c r="F735" s="40"/>
      <c r="G735" s="40"/>
      <c r="H735" s="40"/>
      <c r="I735" s="40"/>
      <c r="J735" s="40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</row>
    <row r="736" spans="1:47" ht="15.75" customHeight="1">
      <c r="A736" s="9"/>
      <c r="B736" s="40"/>
      <c r="C736" s="40"/>
      <c r="D736" s="40"/>
      <c r="E736" s="40"/>
      <c r="F736" s="40"/>
      <c r="G736" s="40"/>
      <c r="H736" s="40"/>
      <c r="I736" s="40"/>
      <c r="J736" s="40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</row>
    <row r="737" spans="1:47" ht="15.75" customHeight="1">
      <c r="A737" s="9"/>
      <c r="B737" s="40"/>
      <c r="C737" s="40"/>
      <c r="D737" s="40"/>
      <c r="E737" s="40"/>
      <c r="F737" s="40"/>
      <c r="G737" s="40"/>
      <c r="H737" s="40"/>
      <c r="I737" s="40"/>
      <c r="J737" s="40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</row>
    <row r="738" spans="1:47" ht="15.75" customHeight="1">
      <c r="A738" s="9"/>
      <c r="B738" s="40"/>
      <c r="C738" s="40"/>
      <c r="D738" s="40"/>
      <c r="E738" s="40"/>
      <c r="F738" s="40"/>
      <c r="G738" s="40"/>
      <c r="H738" s="40"/>
      <c r="I738" s="40"/>
      <c r="J738" s="40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</row>
    <row r="739" spans="1:47" ht="15.75" customHeight="1">
      <c r="A739" s="9"/>
      <c r="B739" s="40"/>
      <c r="C739" s="40"/>
      <c r="D739" s="40"/>
      <c r="E739" s="40"/>
      <c r="F739" s="40"/>
      <c r="G739" s="40"/>
      <c r="H739" s="40"/>
      <c r="I739" s="40"/>
      <c r="J739" s="40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</row>
    <row r="740" spans="1:47" ht="15.75" customHeight="1">
      <c r="A740" s="9"/>
      <c r="B740" s="40"/>
      <c r="C740" s="40"/>
      <c r="D740" s="40"/>
      <c r="E740" s="40"/>
      <c r="F740" s="40"/>
      <c r="G740" s="40"/>
      <c r="H740" s="40"/>
      <c r="I740" s="40"/>
      <c r="J740" s="40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</row>
    <row r="741" spans="1:47" ht="15.75" customHeight="1">
      <c r="A741" s="9"/>
      <c r="B741" s="40"/>
      <c r="C741" s="40"/>
      <c r="D741" s="40"/>
      <c r="E741" s="40"/>
      <c r="F741" s="40"/>
      <c r="G741" s="40"/>
      <c r="H741" s="40"/>
      <c r="I741" s="40"/>
      <c r="J741" s="40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</row>
    <row r="742" spans="1:47" ht="15.75" customHeight="1">
      <c r="A742" s="9"/>
      <c r="B742" s="40"/>
      <c r="C742" s="40"/>
      <c r="D742" s="40"/>
      <c r="E742" s="40"/>
      <c r="F742" s="40"/>
      <c r="G742" s="40"/>
      <c r="H742" s="40"/>
      <c r="I742" s="40"/>
      <c r="J742" s="40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</row>
    <row r="743" spans="1:47" ht="15.75" customHeight="1">
      <c r="A743" s="9"/>
      <c r="B743" s="40"/>
      <c r="C743" s="40"/>
      <c r="D743" s="40"/>
      <c r="E743" s="40"/>
      <c r="F743" s="40"/>
      <c r="G743" s="40"/>
      <c r="H743" s="40"/>
      <c r="I743" s="40"/>
      <c r="J743" s="40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</row>
    <row r="744" spans="1:47" ht="15.75" customHeight="1">
      <c r="A744" s="9"/>
      <c r="B744" s="40"/>
      <c r="C744" s="40"/>
      <c r="D744" s="40"/>
      <c r="E744" s="40"/>
      <c r="F744" s="40"/>
      <c r="G744" s="40"/>
      <c r="H744" s="40"/>
      <c r="I744" s="40"/>
      <c r="J744" s="40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</row>
    <row r="745" spans="1:47" ht="15.75" customHeight="1">
      <c r="A745" s="9"/>
      <c r="B745" s="40"/>
      <c r="C745" s="40"/>
      <c r="D745" s="40"/>
      <c r="E745" s="40"/>
      <c r="F745" s="40"/>
      <c r="G745" s="40"/>
      <c r="H745" s="40"/>
      <c r="I745" s="40"/>
      <c r="J745" s="40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</row>
    <row r="746" spans="1:47" ht="15.75" customHeight="1">
      <c r="A746" s="9"/>
      <c r="B746" s="40"/>
      <c r="C746" s="40"/>
      <c r="D746" s="40"/>
      <c r="E746" s="40"/>
      <c r="F746" s="40"/>
      <c r="G746" s="40"/>
      <c r="H746" s="40"/>
      <c r="I746" s="40"/>
      <c r="J746" s="40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</row>
    <row r="747" spans="1:47" ht="15.75" customHeight="1">
      <c r="A747" s="9"/>
      <c r="B747" s="40"/>
      <c r="C747" s="40"/>
      <c r="D747" s="40"/>
      <c r="E747" s="40"/>
      <c r="F747" s="40"/>
      <c r="G747" s="40"/>
      <c r="H747" s="40"/>
      <c r="I747" s="40"/>
      <c r="J747" s="40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</row>
    <row r="748" spans="1:47" ht="15.75" customHeight="1">
      <c r="A748" s="9"/>
      <c r="B748" s="40"/>
      <c r="C748" s="40"/>
      <c r="D748" s="40"/>
      <c r="E748" s="40"/>
      <c r="F748" s="40"/>
      <c r="G748" s="40"/>
      <c r="H748" s="40"/>
      <c r="I748" s="40"/>
      <c r="J748" s="40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</row>
    <row r="749" spans="1:47" ht="15.75" customHeight="1">
      <c r="A749" s="9"/>
      <c r="B749" s="40"/>
      <c r="C749" s="40"/>
      <c r="D749" s="40"/>
      <c r="E749" s="40"/>
      <c r="F749" s="40"/>
      <c r="G749" s="40"/>
      <c r="H749" s="40"/>
      <c r="I749" s="40"/>
      <c r="J749" s="40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</row>
    <row r="750" spans="1:47" ht="15.75" customHeight="1">
      <c r="A750" s="9"/>
      <c r="B750" s="40"/>
      <c r="C750" s="40"/>
      <c r="D750" s="40"/>
      <c r="E750" s="40"/>
      <c r="F750" s="40"/>
      <c r="G750" s="40"/>
      <c r="H750" s="40"/>
      <c r="I750" s="40"/>
      <c r="J750" s="40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</row>
    <row r="751" spans="1:47" ht="15.75" customHeight="1">
      <c r="A751" s="9"/>
      <c r="B751" s="40"/>
      <c r="C751" s="40"/>
      <c r="D751" s="40"/>
      <c r="E751" s="40"/>
      <c r="F751" s="40"/>
      <c r="G751" s="40"/>
      <c r="H751" s="40"/>
      <c r="I751" s="40"/>
      <c r="J751" s="40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</row>
    <row r="752" spans="1:47" ht="15.75" customHeight="1">
      <c r="A752" s="9"/>
      <c r="B752" s="40"/>
      <c r="C752" s="40"/>
      <c r="D752" s="40"/>
      <c r="E752" s="40"/>
      <c r="F752" s="40"/>
      <c r="G752" s="40"/>
      <c r="H752" s="40"/>
      <c r="I752" s="40"/>
      <c r="J752" s="40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</row>
    <row r="753" spans="1:47" ht="15.75" customHeight="1">
      <c r="A753" s="9"/>
      <c r="B753" s="40"/>
      <c r="C753" s="40"/>
      <c r="D753" s="40"/>
      <c r="E753" s="40"/>
      <c r="F753" s="40"/>
      <c r="G753" s="40"/>
      <c r="H753" s="40"/>
      <c r="I753" s="40"/>
      <c r="J753" s="40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</row>
    <row r="754" spans="1:47" ht="15.75" customHeight="1">
      <c r="A754" s="9"/>
      <c r="B754" s="40"/>
      <c r="C754" s="40"/>
      <c r="D754" s="40"/>
      <c r="E754" s="40"/>
      <c r="F754" s="40"/>
      <c r="G754" s="40"/>
      <c r="H754" s="40"/>
      <c r="I754" s="40"/>
      <c r="J754" s="40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</row>
    <row r="755" spans="1:47" ht="15.75" customHeight="1">
      <c r="A755" s="9"/>
      <c r="B755" s="40"/>
      <c r="C755" s="40"/>
      <c r="D755" s="40"/>
      <c r="E755" s="40"/>
      <c r="F755" s="40"/>
      <c r="G755" s="40"/>
      <c r="H755" s="40"/>
      <c r="I755" s="40"/>
      <c r="J755" s="40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</row>
    <row r="756" spans="1:47" ht="15.75" customHeight="1">
      <c r="A756" s="9"/>
      <c r="B756" s="40"/>
      <c r="C756" s="40"/>
      <c r="D756" s="40"/>
      <c r="E756" s="40"/>
      <c r="F756" s="40"/>
      <c r="G756" s="40"/>
      <c r="H756" s="40"/>
      <c r="I756" s="40"/>
      <c r="J756" s="40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</row>
    <row r="757" spans="1:47" ht="15.75" customHeight="1">
      <c r="A757" s="9"/>
      <c r="B757" s="40"/>
      <c r="C757" s="40"/>
      <c r="D757" s="40"/>
      <c r="E757" s="40"/>
      <c r="F757" s="40"/>
      <c r="G757" s="40"/>
      <c r="H757" s="40"/>
      <c r="I757" s="40"/>
      <c r="J757" s="40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</row>
    <row r="758" spans="1:47" ht="15.75" customHeight="1">
      <c r="A758" s="9"/>
      <c r="B758" s="40"/>
      <c r="C758" s="40"/>
      <c r="D758" s="40"/>
      <c r="E758" s="40"/>
      <c r="F758" s="40"/>
      <c r="G758" s="40"/>
      <c r="H758" s="40"/>
      <c r="I758" s="40"/>
      <c r="J758" s="40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</row>
    <row r="759" spans="1:47" ht="15.75" customHeight="1">
      <c r="A759" s="9"/>
      <c r="B759" s="40"/>
      <c r="C759" s="40"/>
      <c r="D759" s="40"/>
      <c r="E759" s="40"/>
      <c r="F759" s="40"/>
      <c r="G759" s="40"/>
      <c r="H759" s="40"/>
      <c r="I759" s="40"/>
      <c r="J759" s="40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</row>
    <row r="760" spans="1:47" ht="15.75" customHeight="1">
      <c r="A760" s="9"/>
      <c r="B760" s="40"/>
      <c r="C760" s="40"/>
      <c r="D760" s="40"/>
      <c r="E760" s="40"/>
      <c r="F760" s="40"/>
      <c r="G760" s="40"/>
      <c r="H760" s="40"/>
      <c r="I760" s="40"/>
      <c r="J760" s="40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</row>
    <row r="761" spans="1:47" ht="15.75" customHeight="1">
      <c r="A761" s="9"/>
      <c r="B761" s="40"/>
      <c r="C761" s="40"/>
      <c r="D761" s="40"/>
      <c r="E761" s="40"/>
      <c r="F761" s="40"/>
      <c r="G761" s="40"/>
      <c r="H761" s="40"/>
      <c r="I761" s="40"/>
      <c r="J761" s="40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</row>
    <row r="762" spans="1:47" ht="15.75" customHeight="1">
      <c r="A762" s="9"/>
      <c r="B762" s="40"/>
      <c r="C762" s="40"/>
      <c r="D762" s="40"/>
      <c r="E762" s="40"/>
      <c r="F762" s="40"/>
      <c r="G762" s="40"/>
      <c r="H762" s="40"/>
      <c r="I762" s="40"/>
      <c r="J762" s="40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</row>
    <row r="763" spans="1:47" ht="15.75" customHeight="1">
      <c r="A763" s="9"/>
      <c r="B763" s="40"/>
      <c r="C763" s="40"/>
      <c r="D763" s="40"/>
      <c r="E763" s="40"/>
      <c r="F763" s="40"/>
      <c r="G763" s="40"/>
      <c r="H763" s="40"/>
      <c r="I763" s="40"/>
      <c r="J763" s="40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</row>
    <row r="764" spans="1:47" ht="15.75" customHeight="1">
      <c r="A764" s="9"/>
      <c r="B764" s="40"/>
      <c r="C764" s="40"/>
      <c r="D764" s="40"/>
      <c r="E764" s="40"/>
      <c r="F764" s="40"/>
      <c r="G764" s="40"/>
      <c r="H764" s="40"/>
      <c r="I764" s="40"/>
      <c r="J764" s="40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</row>
    <row r="765" spans="1:47" ht="15.75" customHeight="1">
      <c r="A765" s="9"/>
      <c r="B765" s="40"/>
      <c r="C765" s="40"/>
      <c r="D765" s="40"/>
      <c r="E765" s="40"/>
      <c r="F765" s="40"/>
      <c r="G765" s="40"/>
      <c r="H765" s="40"/>
      <c r="I765" s="40"/>
      <c r="J765" s="40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</row>
    <row r="766" spans="1:47" ht="15.75" customHeight="1">
      <c r="A766" s="9"/>
      <c r="B766" s="40"/>
      <c r="C766" s="40"/>
      <c r="D766" s="40"/>
      <c r="E766" s="40"/>
      <c r="F766" s="40"/>
      <c r="G766" s="40"/>
      <c r="H766" s="40"/>
      <c r="I766" s="40"/>
      <c r="J766" s="40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</row>
    <row r="767" spans="1:47" ht="15.75" customHeight="1">
      <c r="A767" s="9"/>
      <c r="B767" s="40"/>
      <c r="C767" s="40"/>
      <c r="D767" s="40"/>
      <c r="E767" s="40"/>
      <c r="F767" s="40"/>
      <c r="G767" s="40"/>
      <c r="H767" s="40"/>
      <c r="I767" s="40"/>
      <c r="J767" s="40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</row>
    <row r="768" spans="1:47" ht="15.75" customHeight="1">
      <c r="A768" s="9"/>
      <c r="B768" s="40"/>
      <c r="C768" s="40"/>
      <c r="D768" s="40"/>
      <c r="E768" s="40"/>
      <c r="F768" s="40"/>
      <c r="G768" s="40"/>
      <c r="H768" s="40"/>
      <c r="I768" s="40"/>
      <c r="J768" s="40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</row>
    <row r="769" spans="1:47" ht="15.75" customHeight="1">
      <c r="A769" s="9"/>
      <c r="B769" s="40"/>
      <c r="C769" s="40"/>
      <c r="D769" s="40"/>
      <c r="E769" s="40"/>
      <c r="F769" s="40"/>
      <c r="G769" s="40"/>
      <c r="H769" s="40"/>
      <c r="I769" s="40"/>
      <c r="J769" s="40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</row>
    <row r="770" spans="1:47" ht="15.75" customHeight="1">
      <c r="A770" s="9"/>
      <c r="B770" s="40"/>
      <c r="C770" s="40"/>
      <c r="D770" s="40"/>
      <c r="E770" s="40"/>
      <c r="F770" s="40"/>
      <c r="G770" s="40"/>
      <c r="H770" s="40"/>
      <c r="I770" s="40"/>
      <c r="J770" s="40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</row>
    <row r="771" spans="1:47" ht="15.75" customHeight="1">
      <c r="A771" s="9"/>
      <c r="B771" s="40"/>
      <c r="C771" s="40"/>
      <c r="D771" s="40"/>
      <c r="E771" s="40"/>
      <c r="F771" s="40"/>
      <c r="G771" s="40"/>
      <c r="H771" s="40"/>
      <c r="I771" s="40"/>
      <c r="J771" s="40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</row>
    <row r="772" spans="1:47" ht="15.75" customHeight="1">
      <c r="A772" s="9"/>
      <c r="B772" s="40"/>
      <c r="C772" s="40"/>
      <c r="D772" s="40"/>
      <c r="E772" s="40"/>
      <c r="F772" s="40"/>
      <c r="G772" s="40"/>
      <c r="H772" s="40"/>
      <c r="I772" s="40"/>
      <c r="J772" s="40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</row>
    <row r="773" spans="1:47" ht="15.75" customHeight="1">
      <c r="A773" s="9"/>
      <c r="B773" s="40"/>
      <c r="C773" s="40"/>
      <c r="D773" s="40"/>
      <c r="E773" s="40"/>
      <c r="F773" s="40"/>
      <c r="G773" s="40"/>
      <c r="H773" s="40"/>
      <c r="I773" s="40"/>
      <c r="J773" s="40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</row>
    <row r="774" spans="1:47" ht="15.75" customHeight="1">
      <c r="A774" s="9"/>
      <c r="B774" s="40"/>
      <c r="C774" s="40"/>
      <c r="D774" s="40"/>
      <c r="E774" s="40"/>
      <c r="F774" s="40"/>
      <c r="G774" s="40"/>
      <c r="H774" s="40"/>
      <c r="I774" s="40"/>
      <c r="J774" s="40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</row>
    <row r="775" spans="1:47" ht="15.75" customHeight="1">
      <c r="A775" s="9"/>
      <c r="B775" s="40"/>
      <c r="C775" s="40"/>
      <c r="D775" s="40"/>
      <c r="E775" s="40"/>
      <c r="F775" s="40"/>
      <c r="G775" s="40"/>
      <c r="H775" s="40"/>
      <c r="I775" s="40"/>
      <c r="J775" s="40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</row>
    <row r="776" spans="1:47" ht="15.75" customHeight="1">
      <c r="A776" s="9"/>
      <c r="B776" s="40"/>
      <c r="C776" s="40"/>
      <c r="D776" s="40"/>
      <c r="E776" s="40"/>
      <c r="F776" s="40"/>
      <c r="G776" s="40"/>
      <c r="H776" s="40"/>
      <c r="I776" s="40"/>
      <c r="J776" s="40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</row>
    <row r="777" spans="1:47" ht="15.75" customHeight="1">
      <c r="A777" s="9"/>
      <c r="B777" s="40"/>
      <c r="C777" s="40"/>
      <c r="D777" s="40"/>
      <c r="E777" s="40"/>
      <c r="F777" s="40"/>
      <c r="G777" s="40"/>
      <c r="H777" s="40"/>
      <c r="I777" s="40"/>
      <c r="J777" s="40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</row>
    <row r="778" spans="1:47" ht="15.75" customHeight="1">
      <c r="A778" s="9"/>
      <c r="B778" s="40"/>
      <c r="C778" s="40"/>
      <c r="D778" s="40"/>
      <c r="E778" s="40"/>
      <c r="F778" s="40"/>
      <c r="G778" s="40"/>
      <c r="H778" s="40"/>
      <c r="I778" s="40"/>
      <c r="J778" s="40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</row>
    <row r="779" spans="1:47" ht="15.75" customHeight="1">
      <c r="A779" s="9"/>
      <c r="B779" s="40"/>
      <c r="C779" s="40"/>
      <c r="D779" s="40"/>
      <c r="E779" s="40"/>
      <c r="F779" s="40"/>
      <c r="G779" s="40"/>
      <c r="H779" s="40"/>
      <c r="I779" s="40"/>
      <c r="J779" s="40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</row>
    <row r="780" spans="1:47" ht="15.75" customHeight="1">
      <c r="A780" s="9"/>
      <c r="B780" s="40"/>
      <c r="C780" s="40"/>
      <c r="D780" s="40"/>
      <c r="E780" s="40"/>
      <c r="F780" s="40"/>
      <c r="G780" s="40"/>
      <c r="H780" s="40"/>
      <c r="I780" s="40"/>
      <c r="J780" s="40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</row>
    <row r="781" spans="1:47" ht="15.75" customHeight="1">
      <c r="A781" s="9"/>
      <c r="B781" s="40"/>
      <c r="C781" s="40"/>
      <c r="D781" s="40"/>
      <c r="E781" s="40"/>
      <c r="F781" s="40"/>
      <c r="G781" s="40"/>
      <c r="H781" s="40"/>
      <c r="I781" s="40"/>
      <c r="J781" s="40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</row>
    <row r="782" spans="1:47" ht="15.75" customHeight="1">
      <c r="A782" s="9"/>
      <c r="B782" s="40"/>
      <c r="C782" s="40"/>
      <c r="D782" s="40"/>
      <c r="E782" s="40"/>
      <c r="F782" s="40"/>
      <c r="G782" s="40"/>
      <c r="H782" s="40"/>
      <c r="I782" s="40"/>
      <c r="J782" s="40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</row>
    <row r="783" spans="1:47" ht="15.75" customHeight="1">
      <c r="A783" s="9"/>
      <c r="B783" s="40"/>
      <c r="C783" s="40"/>
      <c r="D783" s="40"/>
      <c r="E783" s="40"/>
      <c r="F783" s="40"/>
      <c r="G783" s="40"/>
      <c r="H783" s="40"/>
      <c r="I783" s="40"/>
      <c r="J783" s="40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</row>
    <row r="784" spans="1:47" ht="15.75" customHeight="1">
      <c r="A784" s="9"/>
      <c r="B784" s="40"/>
      <c r="C784" s="40"/>
      <c r="D784" s="40"/>
      <c r="E784" s="40"/>
      <c r="F784" s="40"/>
      <c r="G784" s="40"/>
      <c r="H784" s="40"/>
      <c r="I784" s="40"/>
      <c r="J784" s="40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</row>
    <row r="785" spans="1:47" ht="15.75" customHeight="1">
      <c r="A785" s="9"/>
      <c r="B785" s="40"/>
      <c r="C785" s="40"/>
      <c r="D785" s="40"/>
      <c r="E785" s="40"/>
      <c r="F785" s="40"/>
      <c r="G785" s="40"/>
      <c r="H785" s="40"/>
      <c r="I785" s="40"/>
      <c r="J785" s="40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</row>
    <row r="786" spans="1:47" ht="15.75" customHeight="1">
      <c r="A786" s="9"/>
      <c r="B786" s="40"/>
      <c r="C786" s="40"/>
      <c r="D786" s="40"/>
      <c r="E786" s="40"/>
      <c r="F786" s="40"/>
      <c r="G786" s="40"/>
      <c r="H786" s="40"/>
      <c r="I786" s="40"/>
      <c r="J786" s="40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</row>
    <row r="787" spans="1:47" ht="15.75" customHeight="1">
      <c r="A787" s="9"/>
      <c r="B787" s="40"/>
      <c r="C787" s="40"/>
      <c r="D787" s="40"/>
      <c r="E787" s="40"/>
      <c r="F787" s="40"/>
      <c r="G787" s="40"/>
      <c r="H787" s="40"/>
      <c r="I787" s="40"/>
      <c r="J787" s="40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</row>
    <row r="788" spans="1:47" ht="15.75" customHeight="1">
      <c r="A788" s="9"/>
      <c r="B788" s="40"/>
      <c r="C788" s="40"/>
      <c r="D788" s="40"/>
      <c r="E788" s="40"/>
      <c r="F788" s="40"/>
      <c r="G788" s="40"/>
      <c r="H788" s="40"/>
      <c r="I788" s="40"/>
      <c r="J788" s="40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</row>
    <row r="789" spans="1:47" ht="15.75" customHeight="1">
      <c r="A789" s="9"/>
      <c r="B789" s="40"/>
      <c r="C789" s="40"/>
      <c r="D789" s="40"/>
      <c r="E789" s="40"/>
      <c r="F789" s="40"/>
      <c r="G789" s="40"/>
      <c r="H789" s="40"/>
      <c r="I789" s="40"/>
      <c r="J789" s="40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</row>
    <row r="790" spans="1:47" ht="15.75" customHeight="1">
      <c r="A790" s="9"/>
      <c r="B790" s="40"/>
      <c r="C790" s="40"/>
      <c r="D790" s="40"/>
      <c r="E790" s="40"/>
      <c r="F790" s="40"/>
      <c r="G790" s="40"/>
      <c r="H790" s="40"/>
      <c r="I790" s="40"/>
      <c r="J790" s="40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</row>
    <row r="791" spans="1:47" ht="15.75" customHeight="1">
      <c r="A791" s="9"/>
      <c r="B791" s="40"/>
      <c r="C791" s="40"/>
      <c r="D791" s="40"/>
      <c r="E791" s="40"/>
      <c r="F791" s="40"/>
      <c r="G791" s="40"/>
      <c r="H791" s="40"/>
      <c r="I791" s="40"/>
      <c r="J791" s="40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</row>
    <row r="792" spans="1:47" ht="15.75" customHeight="1">
      <c r="A792" s="9"/>
      <c r="B792" s="40"/>
      <c r="C792" s="40"/>
      <c r="D792" s="40"/>
      <c r="E792" s="40"/>
      <c r="F792" s="40"/>
      <c r="G792" s="40"/>
      <c r="H792" s="40"/>
      <c r="I792" s="40"/>
      <c r="J792" s="40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</row>
    <row r="793" spans="1:47" ht="15.75" customHeight="1">
      <c r="A793" s="9"/>
      <c r="B793" s="40"/>
      <c r="C793" s="40"/>
      <c r="D793" s="40"/>
      <c r="E793" s="40"/>
      <c r="F793" s="40"/>
      <c r="G793" s="40"/>
      <c r="H793" s="40"/>
      <c r="I793" s="40"/>
      <c r="J793" s="40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</row>
    <row r="794" spans="1:47" ht="15.75" customHeight="1">
      <c r="A794" s="9"/>
      <c r="B794" s="40"/>
      <c r="C794" s="40"/>
      <c r="D794" s="40"/>
      <c r="E794" s="40"/>
      <c r="F794" s="40"/>
      <c r="G794" s="40"/>
      <c r="H794" s="40"/>
      <c r="I794" s="40"/>
      <c r="J794" s="40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</row>
    <row r="795" spans="1:47" ht="15.75" customHeight="1">
      <c r="A795" s="9"/>
      <c r="B795" s="40"/>
      <c r="C795" s="40"/>
      <c r="D795" s="40"/>
      <c r="E795" s="40"/>
      <c r="F795" s="40"/>
      <c r="G795" s="40"/>
      <c r="H795" s="40"/>
      <c r="I795" s="40"/>
      <c r="J795" s="40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</row>
    <row r="796" spans="1:47" ht="15.75" customHeight="1">
      <c r="A796" s="9"/>
      <c r="B796" s="40"/>
      <c r="C796" s="40"/>
      <c r="D796" s="40"/>
      <c r="E796" s="40"/>
      <c r="F796" s="40"/>
      <c r="G796" s="40"/>
      <c r="H796" s="40"/>
      <c r="I796" s="40"/>
      <c r="J796" s="40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</row>
    <row r="797" spans="1:47" ht="15.75" customHeight="1">
      <c r="A797" s="9"/>
      <c r="B797" s="40"/>
      <c r="C797" s="40"/>
      <c r="D797" s="40"/>
      <c r="E797" s="40"/>
      <c r="F797" s="40"/>
      <c r="G797" s="40"/>
      <c r="H797" s="40"/>
      <c r="I797" s="40"/>
      <c r="J797" s="40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</row>
    <row r="798" spans="1:47" ht="15.75" customHeight="1">
      <c r="A798" s="9"/>
      <c r="B798" s="40"/>
      <c r="C798" s="40"/>
      <c r="D798" s="40"/>
      <c r="E798" s="40"/>
      <c r="F798" s="40"/>
      <c r="G798" s="40"/>
      <c r="H798" s="40"/>
      <c r="I798" s="40"/>
      <c r="J798" s="40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</row>
    <row r="799" spans="1:47" ht="15.75" customHeight="1">
      <c r="A799" s="9"/>
      <c r="B799" s="40"/>
      <c r="C799" s="40"/>
      <c r="D799" s="40"/>
      <c r="E799" s="40"/>
      <c r="F799" s="40"/>
      <c r="G799" s="40"/>
      <c r="H799" s="40"/>
      <c r="I799" s="40"/>
      <c r="J799" s="40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</row>
    <row r="800" spans="1:47" ht="15.75" customHeight="1">
      <c r="A800" s="9"/>
      <c r="B800" s="40"/>
      <c r="C800" s="40"/>
      <c r="D800" s="40"/>
      <c r="E800" s="40"/>
      <c r="F800" s="40"/>
      <c r="G800" s="40"/>
      <c r="H800" s="40"/>
      <c r="I800" s="40"/>
      <c r="J800" s="40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</row>
    <row r="801" spans="1:47" ht="15.75" customHeight="1">
      <c r="A801" s="9"/>
      <c r="B801" s="40"/>
      <c r="C801" s="40"/>
      <c r="D801" s="40"/>
      <c r="E801" s="40"/>
      <c r="F801" s="40"/>
      <c r="G801" s="40"/>
      <c r="H801" s="40"/>
      <c r="I801" s="40"/>
      <c r="J801" s="40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</row>
    <row r="802" spans="1:47" ht="15.75" customHeight="1">
      <c r="A802" s="9"/>
      <c r="B802" s="40"/>
      <c r="C802" s="40"/>
      <c r="D802" s="40"/>
      <c r="E802" s="40"/>
      <c r="F802" s="40"/>
      <c r="G802" s="40"/>
      <c r="H802" s="40"/>
      <c r="I802" s="40"/>
      <c r="J802" s="40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</row>
    <row r="803" spans="1:47" ht="15.75" customHeight="1">
      <c r="A803" s="9"/>
      <c r="B803" s="40"/>
      <c r="C803" s="40"/>
      <c r="D803" s="40"/>
      <c r="E803" s="40"/>
      <c r="F803" s="40"/>
      <c r="G803" s="40"/>
      <c r="H803" s="40"/>
      <c r="I803" s="40"/>
      <c r="J803" s="40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</row>
    <row r="804" spans="1:47" ht="15.75" customHeight="1">
      <c r="A804" s="9"/>
      <c r="B804" s="40"/>
      <c r="C804" s="40"/>
      <c r="D804" s="40"/>
      <c r="E804" s="40"/>
      <c r="F804" s="40"/>
      <c r="G804" s="40"/>
      <c r="H804" s="40"/>
      <c r="I804" s="40"/>
      <c r="J804" s="40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</row>
    <row r="805" spans="1:47" ht="15.75" customHeight="1">
      <c r="A805" s="9"/>
      <c r="B805" s="40"/>
      <c r="C805" s="40"/>
      <c r="D805" s="40"/>
      <c r="E805" s="40"/>
      <c r="F805" s="40"/>
      <c r="G805" s="40"/>
      <c r="H805" s="40"/>
      <c r="I805" s="40"/>
      <c r="J805" s="40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</row>
    <row r="806" spans="1:47" ht="15.75" customHeight="1">
      <c r="A806" s="9"/>
      <c r="B806" s="40"/>
      <c r="C806" s="40"/>
      <c r="D806" s="40"/>
      <c r="E806" s="40"/>
      <c r="F806" s="40"/>
      <c r="G806" s="40"/>
      <c r="H806" s="40"/>
      <c r="I806" s="40"/>
      <c r="J806" s="40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</row>
    <row r="807" spans="1:47" ht="15.75" customHeight="1">
      <c r="A807" s="9"/>
      <c r="B807" s="40"/>
      <c r="C807" s="40"/>
      <c r="D807" s="40"/>
      <c r="E807" s="40"/>
      <c r="F807" s="40"/>
      <c r="G807" s="40"/>
      <c r="H807" s="40"/>
      <c r="I807" s="40"/>
      <c r="J807" s="40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</row>
    <row r="808" spans="1:47" ht="15.75" customHeight="1">
      <c r="A808" s="9"/>
      <c r="B808" s="40"/>
      <c r="C808" s="40"/>
      <c r="D808" s="40"/>
      <c r="E808" s="40"/>
      <c r="F808" s="40"/>
      <c r="G808" s="40"/>
      <c r="H808" s="40"/>
      <c r="I808" s="40"/>
      <c r="J808" s="40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</row>
    <row r="809" spans="1:47" ht="15.75" customHeight="1">
      <c r="A809" s="9"/>
      <c r="B809" s="40"/>
      <c r="C809" s="40"/>
      <c r="D809" s="40"/>
      <c r="E809" s="40"/>
      <c r="F809" s="40"/>
      <c r="G809" s="40"/>
      <c r="H809" s="40"/>
      <c r="I809" s="40"/>
      <c r="J809" s="40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</row>
    <row r="810" spans="1:47" ht="15.75" customHeight="1">
      <c r="A810" s="9"/>
      <c r="B810" s="40"/>
      <c r="C810" s="40"/>
      <c r="D810" s="40"/>
      <c r="E810" s="40"/>
      <c r="F810" s="40"/>
      <c r="G810" s="40"/>
      <c r="H810" s="40"/>
      <c r="I810" s="40"/>
      <c r="J810" s="40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</row>
    <row r="811" spans="1:47" ht="15.75" customHeight="1">
      <c r="A811" s="9"/>
      <c r="B811" s="40"/>
      <c r="C811" s="40"/>
      <c r="D811" s="40"/>
      <c r="E811" s="40"/>
      <c r="F811" s="40"/>
      <c r="G811" s="40"/>
      <c r="H811" s="40"/>
      <c r="I811" s="40"/>
      <c r="J811" s="40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</row>
    <row r="812" spans="1:47" ht="15.75" customHeight="1">
      <c r="A812" s="9"/>
      <c r="B812" s="40"/>
      <c r="C812" s="40"/>
      <c r="D812" s="40"/>
      <c r="E812" s="40"/>
      <c r="F812" s="40"/>
      <c r="G812" s="40"/>
      <c r="H812" s="40"/>
      <c r="I812" s="40"/>
      <c r="J812" s="40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</row>
    <row r="813" spans="1:47" ht="15.75" customHeight="1">
      <c r="A813" s="9"/>
      <c r="B813" s="40"/>
      <c r="C813" s="40"/>
      <c r="D813" s="40"/>
      <c r="E813" s="40"/>
      <c r="F813" s="40"/>
      <c r="G813" s="40"/>
      <c r="H813" s="40"/>
      <c r="I813" s="40"/>
      <c r="J813" s="40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</row>
    <row r="814" spans="1:47" ht="15.75" customHeight="1">
      <c r="A814" s="9"/>
      <c r="B814" s="40"/>
      <c r="C814" s="40"/>
      <c r="D814" s="40"/>
      <c r="E814" s="40"/>
      <c r="F814" s="40"/>
      <c r="G814" s="40"/>
      <c r="H814" s="40"/>
      <c r="I814" s="40"/>
      <c r="J814" s="40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</row>
    <row r="815" spans="1:47" ht="15.75" customHeight="1">
      <c r="A815" s="9"/>
      <c r="B815" s="40"/>
      <c r="C815" s="40"/>
      <c r="D815" s="40"/>
      <c r="E815" s="40"/>
      <c r="F815" s="40"/>
      <c r="G815" s="40"/>
      <c r="H815" s="40"/>
      <c r="I815" s="40"/>
      <c r="J815" s="40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</row>
    <row r="816" spans="1:47" ht="15.75" customHeight="1">
      <c r="A816" s="9"/>
      <c r="B816" s="40"/>
      <c r="C816" s="40"/>
      <c r="D816" s="40"/>
      <c r="E816" s="40"/>
      <c r="F816" s="40"/>
      <c r="G816" s="40"/>
      <c r="H816" s="40"/>
      <c r="I816" s="40"/>
      <c r="J816" s="40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</row>
    <row r="817" spans="1:47" ht="15.75" customHeight="1">
      <c r="A817" s="9"/>
      <c r="B817" s="40"/>
      <c r="C817" s="40"/>
      <c r="D817" s="40"/>
      <c r="E817" s="40"/>
      <c r="F817" s="40"/>
      <c r="G817" s="40"/>
      <c r="H817" s="40"/>
      <c r="I817" s="40"/>
      <c r="J817" s="40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</row>
    <row r="818" spans="1:47" ht="15.75" customHeight="1">
      <c r="A818" s="9"/>
      <c r="B818" s="40"/>
      <c r="C818" s="40"/>
      <c r="D818" s="40"/>
      <c r="E818" s="40"/>
      <c r="F818" s="40"/>
      <c r="G818" s="40"/>
      <c r="H818" s="40"/>
      <c r="I818" s="40"/>
      <c r="J818" s="40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</row>
    <row r="819" spans="1:47" ht="15.75" customHeight="1">
      <c r="A819" s="9"/>
      <c r="B819" s="40"/>
      <c r="C819" s="40"/>
      <c r="D819" s="40"/>
      <c r="E819" s="40"/>
      <c r="F819" s="40"/>
      <c r="G819" s="40"/>
      <c r="H819" s="40"/>
      <c r="I819" s="40"/>
      <c r="J819" s="40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</row>
    <row r="820" spans="1:47" ht="15.75" customHeight="1">
      <c r="A820" s="9"/>
      <c r="B820" s="40"/>
      <c r="C820" s="40"/>
      <c r="D820" s="40"/>
      <c r="E820" s="40"/>
      <c r="F820" s="40"/>
      <c r="G820" s="40"/>
      <c r="H820" s="40"/>
      <c r="I820" s="40"/>
      <c r="J820" s="40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</row>
    <row r="821" spans="1:47" ht="15.75" customHeight="1">
      <c r="A821" s="9"/>
      <c r="B821" s="40"/>
      <c r="C821" s="40"/>
      <c r="D821" s="40"/>
      <c r="E821" s="40"/>
      <c r="F821" s="40"/>
      <c r="G821" s="40"/>
      <c r="H821" s="40"/>
      <c r="I821" s="40"/>
      <c r="J821" s="40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</row>
    <row r="822" spans="1:47" ht="15.75" customHeight="1">
      <c r="A822" s="9"/>
      <c r="B822" s="40"/>
      <c r="C822" s="40"/>
      <c r="D822" s="40"/>
      <c r="E822" s="40"/>
      <c r="F822" s="40"/>
      <c r="G822" s="40"/>
      <c r="H822" s="40"/>
      <c r="I822" s="40"/>
      <c r="J822" s="40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</row>
    <row r="823" spans="1:47" ht="15.75" customHeight="1">
      <c r="A823" s="9"/>
      <c r="B823" s="40"/>
      <c r="C823" s="40"/>
      <c r="D823" s="40"/>
      <c r="E823" s="40"/>
      <c r="F823" s="40"/>
      <c r="G823" s="40"/>
      <c r="H823" s="40"/>
      <c r="I823" s="40"/>
      <c r="J823" s="40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</row>
    <row r="824" spans="1:47" ht="15.75" customHeight="1">
      <c r="A824" s="9"/>
      <c r="B824" s="40"/>
      <c r="C824" s="40"/>
      <c r="D824" s="40"/>
      <c r="E824" s="40"/>
      <c r="F824" s="40"/>
      <c r="G824" s="40"/>
      <c r="H824" s="40"/>
      <c r="I824" s="40"/>
      <c r="J824" s="40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</row>
    <row r="825" spans="1:47" ht="15.75" customHeight="1">
      <c r="A825" s="9"/>
      <c r="B825" s="40"/>
      <c r="C825" s="40"/>
      <c r="D825" s="40"/>
      <c r="E825" s="40"/>
      <c r="F825" s="40"/>
      <c r="G825" s="40"/>
      <c r="H825" s="40"/>
      <c r="I825" s="40"/>
      <c r="J825" s="40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</row>
    <row r="826" spans="1:47" ht="15.75" customHeight="1">
      <c r="A826" s="9"/>
      <c r="B826" s="40"/>
      <c r="C826" s="40"/>
      <c r="D826" s="40"/>
      <c r="E826" s="40"/>
      <c r="F826" s="40"/>
      <c r="G826" s="40"/>
      <c r="H826" s="40"/>
      <c r="I826" s="40"/>
      <c r="J826" s="40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</row>
    <row r="827" spans="1:47" ht="15.75" customHeight="1">
      <c r="A827" s="9"/>
      <c r="B827" s="40"/>
      <c r="C827" s="40"/>
      <c r="D827" s="40"/>
      <c r="E827" s="40"/>
      <c r="F827" s="40"/>
      <c r="G827" s="40"/>
      <c r="H827" s="40"/>
      <c r="I827" s="40"/>
      <c r="J827" s="40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</row>
    <row r="828" spans="1:47" ht="15.75" customHeight="1">
      <c r="A828" s="9"/>
      <c r="B828" s="40"/>
      <c r="C828" s="40"/>
      <c r="D828" s="40"/>
      <c r="E828" s="40"/>
      <c r="F828" s="40"/>
      <c r="G828" s="40"/>
      <c r="H828" s="40"/>
      <c r="I828" s="40"/>
      <c r="J828" s="40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</row>
    <row r="829" spans="1:47" ht="15.75" customHeight="1">
      <c r="A829" s="9"/>
      <c r="B829" s="40"/>
      <c r="C829" s="40"/>
      <c r="D829" s="40"/>
      <c r="E829" s="40"/>
      <c r="F829" s="40"/>
      <c r="G829" s="40"/>
      <c r="H829" s="40"/>
      <c r="I829" s="40"/>
      <c r="J829" s="40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</row>
    <row r="830" spans="1:47" ht="15.75" customHeight="1">
      <c r="A830" s="9"/>
      <c r="B830" s="40"/>
      <c r="C830" s="40"/>
      <c r="D830" s="40"/>
      <c r="E830" s="40"/>
      <c r="F830" s="40"/>
      <c r="G830" s="40"/>
      <c r="H830" s="40"/>
      <c r="I830" s="40"/>
      <c r="J830" s="40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</row>
    <row r="831" spans="1:47" ht="15.75" customHeight="1">
      <c r="A831" s="9"/>
      <c r="B831" s="40"/>
      <c r="C831" s="40"/>
      <c r="D831" s="40"/>
      <c r="E831" s="40"/>
      <c r="F831" s="40"/>
      <c r="G831" s="40"/>
      <c r="H831" s="40"/>
      <c r="I831" s="40"/>
      <c r="J831" s="40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</row>
    <row r="832" spans="1:47" ht="15.75" customHeight="1">
      <c r="A832" s="9"/>
      <c r="B832" s="40"/>
      <c r="C832" s="40"/>
      <c r="D832" s="40"/>
      <c r="E832" s="40"/>
      <c r="F832" s="40"/>
      <c r="G832" s="40"/>
      <c r="H832" s="40"/>
      <c r="I832" s="40"/>
      <c r="J832" s="40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</row>
    <row r="833" spans="1:47" ht="15.75" customHeight="1">
      <c r="A833" s="9"/>
      <c r="B833" s="40"/>
      <c r="C833" s="40"/>
      <c r="D833" s="40"/>
      <c r="E833" s="40"/>
      <c r="F833" s="40"/>
      <c r="G833" s="40"/>
      <c r="H833" s="40"/>
      <c r="I833" s="40"/>
      <c r="J833" s="40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</row>
    <row r="834" spans="1:47" ht="15.75" customHeight="1">
      <c r="A834" s="9"/>
      <c r="B834" s="40"/>
      <c r="C834" s="40"/>
      <c r="D834" s="40"/>
      <c r="E834" s="40"/>
      <c r="F834" s="40"/>
      <c r="G834" s="40"/>
      <c r="H834" s="40"/>
      <c r="I834" s="40"/>
      <c r="J834" s="40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</row>
    <row r="835" spans="1:47" ht="15.75" customHeight="1">
      <c r="A835" s="9"/>
      <c r="B835" s="40"/>
      <c r="C835" s="40"/>
      <c r="D835" s="40"/>
      <c r="E835" s="40"/>
      <c r="F835" s="40"/>
      <c r="G835" s="40"/>
      <c r="H835" s="40"/>
      <c r="I835" s="40"/>
      <c r="J835" s="40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</row>
    <row r="836" spans="1:47" ht="15.75" customHeight="1">
      <c r="A836" s="9"/>
      <c r="B836" s="40"/>
      <c r="C836" s="40"/>
      <c r="D836" s="40"/>
      <c r="E836" s="40"/>
      <c r="F836" s="40"/>
      <c r="G836" s="40"/>
      <c r="H836" s="40"/>
      <c r="I836" s="40"/>
      <c r="J836" s="40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</row>
    <row r="837" spans="1:47" ht="15.75" customHeight="1">
      <c r="A837" s="9"/>
      <c r="B837" s="40"/>
      <c r="C837" s="40"/>
      <c r="D837" s="40"/>
      <c r="E837" s="40"/>
      <c r="F837" s="40"/>
      <c r="G837" s="40"/>
      <c r="H837" s="40"/>
      <c r="I837" s="40"/>
      <c r="J837" s="40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</row>
    <row r="838" spans="1:47" ht="15.75" customHeight="1">
      <c r="A838" s="9"/>
      <c r="B838" s="40"/>
      <c r="C838" s="40"/>
      <c r="D838" s="40"/>
      <c r="E838" s="40"/>
      <c r="F838" s="40"/>
      <c r="G838" s="40"/>
      <c r="H838" s="40"/>
      <c r="I838" s="40"/>
      <c r="J838" s="40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</row>
    <row r="839" spans="1:47" ht="15.75" customHeight="1">
      <c r="A839" s="9"/>
      <c r="B839" s="40"/>
      <c r="C839" s="40"/>
      <c r="D839" s="40"/>
      <c r="E839" s="40"/>
      <c r="F839" s="40"/>
      <c r="G839" s="40"/>
      <c r="H839" s="40"/>
      <c r="I839" s="40"/>
      <c r="J839" s="40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</row>
    <row r="840" spans="1:47" ht="15.75" customHeight="1">
      <c r="A840" s="9"/>
      <c r="B840" s="40"/>
      <c r="C840" s="40"/>
      <c r="D840" s="40"/>
      <c r="E840" s="40"/>
      <c r="F840" s="40"/>
      <c r="G840" s="40"/>
      <c r="H840" s="40"/>
      <c r="I840" s="40"/>
      <c r="J840" s="40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</row>
    <row r="841" spans="1:47" ht="15.75" customHeight="1">
      <c r="A841" s="9"/>
      <c r="B841" s="40"/>
      <c r="C841" s="40"/>
      <c r="D841" s="40"/>
      <c r="E841" s="40"/>
      <c r="F841" s="40"/>
      <c r="G841" s="40"/>
      <c r="H841" s="40"/>
      <c r="I841" s="40"/>
      <c r="J841" s="40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</row>
    <row r="842" spans="1:47" ht="15.75" customHeight="1">
      <c r="A842" s="9"/>
      <c r="B842" s="40"/>
      <c r="C842" s="40"/>
      <c r="D842" s="40"/>
      <c r="E842" s="40"/>
      <c r="F842" s="40"/>
      <c r="G842" s="40"/>
      <c r="H842" s="40"/>
      <c r="I842" s="40"/>
      <c r="J842" s="40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</row>
    <row r="843" spans="1:47" ht="15.75" customHeight="1">
      <c r="A843" s="9"/>
      <c r="B843" s="40"/>
      <c r="C843" s="40"/>
      <c r="D843" s="40"/>
      <c r="E843" s="40"/>
      <c r="F843" s="40"/>
      <c r="G843" s="40"/>
      <c r="H843" s="40"/>
      <c r="I843" s="40"/>
      <c r="J843" s="40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</row>
    <row r="844" spans="1:47" ht="15.75" customHeight="1">
      <c r="A844" s="9"/>
      <c r="B844" s="40"/>
      <c r="C844" s="40"/>
      <c r="D844" s="40"/>
      <c r="E844" s="40"/>
      <c r="F844" s="40"/>
      <c r="G844" s="40"/>
      <c r="H844" s="40"/>
      <c r="I844" s="40"/>
      <c r="J844" s="40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</row>
    <row r="845" spans="1:47" ht="15.75" customHeight="1">
      <c r="A845" s="9"/>
      <c r="B845" s="40"/>
      <c r="C845" s="40"/>
      <c r="D845" s="40"/>
      <c r="E845" s="40"/>
      <c r="F845" s="40"/>
      <c r="G845" s="40"/>
      <c r="H845" s="40"/>
      <c r="I845" s="40"/>
      <c r="J845" s="40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</row>
    <row r="846" spans="1:47" ht="15.75" customHeight="1">
      <c r="A846" s="9"/>
      <c r="B846" s="40"/>
      <c r="C846" s="40"/>
      <c r="D846" s="40"/>
      <c r="E846" s="40"/>
      <c r="F846" s="40"/>
      <c r="G846" s="40"/>
      <c r="H846" s="40"/>
      <c r="I846" s="40"/>
      <c r="J846" s="40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</row>
    <row r="847" spans="1:47" ht="15.75" customHeight="1">
      <c r="A847" s="9"/>
      <c r="B847" s="40"/>
      <c r="C847" s="40"/>
      <c r="D847" s="40"/>
      <c r="E847" s="40"/>
      <c r="F847" s="40"/>
      <c r="G847" s="40"/>
      <c r="H847" s="40"/>
      <c r="I847" s="40"/>
      <c r="J847" s="40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</row>
    <row r="848" spans="1:47" ht="15.75" customHeight="1">
      <c r="A848" s="9"/>
      <c r="B848" s="40"/>
      <c r="C848" s="40"/>
      <c r="D848" s="40"/>
      <c r="E848" s="40"/>
      <c r="F848" s="40"/>
      <c r="G848" s="40"/>
      <c r="H848" s="40"/>
      <c r="I848" s="40"/>
      <c r="J848" s="40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</row>
    <row r="849" spans="1:47" ht="15.75" customHeight="1">
      <c r="A849" s="9"/>
      <c r="B849" s="40"/>
      <c r="C849" s="40"/>
      <c r="D849" s="40"/>
      <c r="E849" s="40"/>
      <c r="F849" s="40"/>
      <c r="G849" s="40"/>
      <c r="H849" s="40"/>
      <c r="I849" s="40"/>
      <c r="J849" s="40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</row>
    <row r="850" spans="1:47" ht="15.75" customHeight="1">
      <c r="A850" s="9"/>
      <c r="B850" s="40"/>
      <c r="C850" s="40"/>
      <c r="D850" s="40"/>
      <c r="E850" s="40"/>
      <c r="F850" s="40"/>
      <c r="G850" s="40"/>
      <c r="H850" s="40"/>
      <c r="I850" s="40"/>
      <c r="J850" s="40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</row>
    <row r="851" spans="1:47" ht="15.75" customHeight="1">
      <c r="A851" s="9"/>
      <c r="B851" s="40"/>
      <c r="C851" s="40"/>
      <c r="D851" s="40"/>
      <c r="E851" s="40"/>
      <c r="F851" s="40"/>
      <c r="G851" s="40"/>
      <c r="H851" s="40"/>
      <c r="I851" s="40"/>
      <c r="J851" s="40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</row>
    <row r="852" spans="1:47" ht="15.75" customHeight="1">
      <c r="A852" s="9"/>
      <c r="B852" s="40"/>
      <c r="C852" s="40"/>
      <c r="D852" s="40"/>
      <c r="E852" s="40"/>
      <c r="F852" s="40"/>
      <c r="G852" s="40"/>
      <c r="H852" s="40"/>
      <c r="I852" s="40"/>
      <c r="J852" s="40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</row>
    <row r="853" spans="1:47" ht="15.75" customHeight="1">
      <c r="A853" s="9"/>
      <c r="B853" s="40"/>
      <c r="C853" s="40"/>
      <c r="D853" s="40"/>
      <c r="E853" s="40"/>
      <c r="F853" s="40"/>
      <c r="G853" s="40"/>
      <c r="H853" s="40"/>
      <c r="I853" s="40"/>
      <c r="J853" s="40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</row>
    <row r="854" spans="1:47" ht="15.75" customHeight="1">
      <c r="A854" s="9"/>
      <c r="B854" s="40"/>
      <c r="C854" s="40"/>
      <c r="D854" s="40"/>
      <c r="E854" s="40"/>
      <c r="F854" s="40"/>
      <c r="G854" s="40"/>
      <c r="H854" s="40"/>
      <c r="I854" s="40"/>
      <c r="J854" s="40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</row>
    <row r="855" spans="1:47" ht="15.75" customHeight="1">
      <c r="A855" s="9"/>
      <c r="B855" s="40"/>
      <c r="C855" s="40"/>
      <c r="D855" s="40"/>
      <c r="E855" s="40"/>
      <c r="F855" s="40"/>
      <c r="G855" s="40"/>
      <c r="H855" s="40"/>
      <c r="I855" s="40"/>
      <c r="J855" s="40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</row>
    <row r="856" spans="1:47" ht="15.75" customHeight="1">
      <c r="A856" s="9"/>
      <c r="B856" s="40"/>
      <c r="C856" s="40"/>
      <c r="D856" s="40"/>
      <c r="E856" s="40"/>
      <c r="F856" s="40"/>
      <c r="G856" s="40"/>
      <c r="H856" s="40"/>
      <c r="I856" s="40"/>
      <c r="J856" s="40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</row>
    <row r="857" spans="1:47" ht="15.75" customHeight="1">
      <c r="A857" s="9"/>
      <c r="B857" s="40"/>
      <c r="C857" s="40"/>
      <c r="D857" s="40"/>
      <c r="E857" s="40"/>
      <c r="F857" s="40"/>
      <c r="G857" s="40"/>
      <c r="H857" s="40"/>
      <c r="I857" s="40"/>
      <c r="J857" s="40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</row>
    <row r="858" spans="1:47" ht="15.75" customHeight="1">
      <c r="A858" s="9"/>
      <c r="B858" s="40"/>
      <c r="C858" s="40"/>
      <c r="D858" s="40"/>
      <c r="E858" s="40"/>
      <c r="F858" s="40"/>
      <c r="G858" s="40"/>
      <c r="H858" s="40"/>
      <c r="I858" s="40"/>
      <c r="J858" s="40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</row>
    <row r="859" spans="1:47" ht="15.75" customHeight="1">
      <c r="A859" s="9"/>
      <c r="B859" s="40"/>
      <c r="C859" s="40"/>
      <c r="D859" s="40"/>
      <c r="E859" s="40"/>
      <c r="F859" s="40"/>
      <c r="G859" s="40"/>
      <c r="H859" s="40"/>
      <c r="I859" s="40"/>
      <c r="J859" s="40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</row>
    <row r="860" spans="1:47" ht="15.75" customHeight="1">
      <c r="A860" s="9"/>
      <c r="B860" s="40"/>
      <c r="C860" s="40"/>
      <c r="D860" s="40"/>
      <c r="E860" s="40"/>
      <c r="F860" s="40"/>
      <c r="G860" s="40"/>
      <c r="H860" s="40"/>
      <c r="I860" s="40"/>
      <c r="J860" s="40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</row>
    <row r="861" spans="1:47" ht="15.75" customHeight="1">
      <c r="A861" s="9"/>
      <c r="B861" s="40"/>
      <c r="C861" s="40"/>
      <c r="D861" s="40"/>
      <c r="E861" s="40"/>
      <c r="F861" s="40"/>
      <c r="G861" s="40"/>
      <c r="H861" s="40"/>
      <c r="I861" s="40"/>
      <c r="J861" s="40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</row>
    <row r="862" spans="1:47" ht="15.75" customHeight="1">
      <c r="A862" s="9"/>
      <c r="B862" s="40"/>
      <c r="C862" s="40"/>
      <c r="D862" s="40"/>
      <c r="E862" s="40"/>
      <c r="F862" s="40"/>
      <c r="G862" s="40"/>
      <c r="H862" s="40"/>
      <c r="I862" s="40"/>
      <c r="J862" s="40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</row>
    <row r="863" spans="1:47" ht="15.75" customHeight="1">
      <c r="A863" s="9"/>
      <c r="B863" s="40"/>
      <c r="C863" s="40"/>
      <c r="D863" s="40"/>
      <c r="E863" s="40"/>
      <c r="F863" s="40"/>
      <c r="G863" s="40"/>
      <c r="H863" s="40"/>
      <c r="I863" s="40"/>
      <c r="J863" s="40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</row>
    <row r="864" spans="1:47" ht="15.75" customHeight="1">
      <c r="A864" s="9"/>
      <c r="B864" s="40"/>
      <c r="C864" s="40"/>
      <c r="D864" s="40"/>
      <c r="E864" s="40"/>
      <c r="F864" s="40"/>
      <c r="G864" s="40"/>
      <c r="H864" s="40"/>
      <c r="I864" s="40"/>
      <c r="J864" s="40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</row>
    <row r="865" spans="1:47" ht="15.75" customHeight="1">
      <c r="A865" s="9"/>
      <c r="B865" s="40"/>
      <c r="C865" s="40"/>
      <c r="D865" s="40"/>
      <c r="E865" s="40"/>
      <c r="F865" s="40"/>
      <c r="G865" s="40"/>
      <c r="H865" s="40"/>
      <c r="I865" s="40"/>
      <c r="J865" s="40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</row>
    <row r="866" spans="1:47" ht="15.75" customHeight="1">
      <c r="A866" s="9"/>
      <c r="B866" s="40"/>
      <c r="C866" s="40"/>
      <c r="D866" s="40"/>
      <c r="E866" s="40"/>
      <c r="F866" s="40"/>
      <c r="G866" s="40"/>
      <c r="H866" s="40"/>
      <c r="I866" s="40"/>
      <c r="J866" s="40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</row>
    <row r="867" spans="1:47" ht="15.75" customHeight="1">
      <c r="A867" s="9"/>
      <c r="B867" s="40"/>
      <c r="C867" s="40"/>
      <c r="D867" s="40"/>
      <c r="E867" s="40"/>
      <c r="F867" s="40"/>
      <c r="G867" s="40"/>
      <c r="H867" s="40"/>
      <c r="I867" s="40"/>
      <c r="J867" s="40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</row>
    <row r="868" spans="1:47" ht="15.75" customHeight="1">
      <c r="A868" s="9"/>
      <c r="B868" s="40"/>
      <c r="C868" s="40"/>
      <c r="D868" s="40"/>
      <c r="E868" s="40"/>
      <c r="F868" s="40"/>
      <c r="G868" s="40"/>
      <c r="H868" s="40"/>
      <c r="I868" s="40"/>
      <c r="J868" s="40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</row>
    <row r="869" spans="1:47" ht="15.75" customHeight="1">
      <c r="A869" s="9"/>
      <c r="B869" s="40"/>
      <c r="C869" s="40"/>
      <c r="D869" s="40"/>
      <c r="E869" s="40"/>
      <c r="F869" s="40"/>
      <c r="G869" s="40"/>
      <c r="H869" s="40"/>
      <c r="I869" s="40"/>
      <c r="J869" s="40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</row>
    <row r="870" spans="1:47" ht="15.75" customHeight="1">
      <c r="A870" s="9"/>
      <c r="B870" s="40"/>
      <c r="C870" s="40"/>
      <c r="D870" s="40"/>
      <c r="E870" s="40"/>
      <c r="F870" s="40"/>
      <c r="G870" s="40"/>
      <c r="H870" s="40"/>
      <c r="I870" s="40"/>
      <c r="J870" s="40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</row>
    <row r="871" spans="1:47" ht="15.75" customHeight="1">
      <c r="A871" s="9"/>
      <c r="B871" s="40"/>
      <c r="C871" s="40"/>
      <c r="D871" s="40"/>
      <c r="E871" s="40"/>
      <c r="F871" s="40"/>
      <c r="G871" s="40"/>
      <c r="H871" s="40"/>
      <c r="I871" s="40"/>
      <c r="J871" s="40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</row>
    <row r="872" spans="1:47" ht="15.75" customHeight="1">
      <c r="A872" s="9"/>
      <c r="B872" s="40"/>
      <c r="C872" s="40"/>
      <c r="D872" s="40"/>
      <c r="E872" s="40"/>
      <c r="F872" s="40"/>
      <c r="G872" s="40"/>
      <c r="H872" s="40"/>
      <c r="I872" s="40"/>
      <c r="J872" s="40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</row>
    <row r="873" spans="1:47" ht="15.75" customHeight="1">
      <c r="A873" s="9"/>
      <c r="B873" s="40"/>
      <c r="C873" s="40"/>
      <c r="D873" s="40"/>
      <c r="E873" s="40"/>
      <c r="F873" s="40"/>
      <c r="G873" s="40"/>
      <c r="H873" s="40"/>
      <c r="I873" s="40"/>
      <c r="J873" s="40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</row>
    <row r="874" spans="1:47" ht="15.75" customHeight="1">
      <c r="A874" s="9"/>
      <c r="B874" s="40"/>
      <c r="C874" s="40"/>
      <c r="D874" s="40"/>
      <c r="E874" s="40"/>
      <c r="F874" s="40"/>
      <c r="G874" s="40"/>
      <c r="H874" s="40"/>
      <c r="I874" s="40"/>
      <c r="J874" s="40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</row>
    <row r="875" spans="1:47" ht="15.75" customHeight="1">
      <c r="A875" s="9"/>
      <c r="B875" s="40"/>
      <c r="C875" s="40"/>
      <c r="D875" s="40"/>
      <c r="E875" s="40"/>
      <c r="F875" s="40"/>
      <c r="G875" s="40"/>
      <c r="H875" s="40"/>
      <c r="I875" s="40"/>
      <c r="J875" s="40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</row>
    <row r="876" spans="1:47" ht="15.75" customHeight="1">
      <c r="A876" s="9"/>
      <c r="B876" s="40"/>
      <c r="C876" s="40"/>
      <c r="D876" s="40"/>
      <c r="E876" s="40"/>
      <c r="F876" s="40"/>
      <c r="G876" s="40"/>
      <c r="H876" s="40"/>
      <c r="I876" s="40"/>
      <c r="J876" s="40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</row>
    <row r="877" spans="1:47" ht="15.75" customHeight="1">
      <c r="A877" s="9"/>
      <c r="B877" s="40"/>
      <c r="C877" s="40"/>
      <c r="D877" s="40"/>
      <c r="E877" s="40"/>
      <c r="F877" s="40"/>
      <c r="G877" s="40"/>
      <c r="H877" s="40"/>
      <c r="I877" s="40"/>
      <c r="J877" s="40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</row>
    <row r="878" spans="1:47" ht="15.75" customHeight="1">
      <c r="A878" s="9"/>
      <c r="B878" s="40"/>
      <c r="C878" s="40"/>
      <c r="D878" s="40"/>
      <c r="E878" s="40"/>
      <c r="F878" s="40"/>
      <c r="G878" s="40"/>
      <c r="H878" s="40"/>
      <c r="I878" s="40"/>
      <c r="J878" s="40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</row>
    <row r="879" spans="1:47" ht="15.75" customHeight="1">
      <c r="A879" s="9"/>
      <c r="B879" s="40"/>
      <c r="C879" s="40"/>
      <c r="D879" s="40"/>
      <c r="E879" s="40"/>
      <c r="F879" s="40"/>
      <c r="G879" s="40"/>
      <c r="H879" s="40"/>
      <c r="I879" s="40"/>
      <c r="J879" s="40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</row>
    <row r="880" spans="1:47" ht="15.75" customHeight="1">
      <c r="A880" s="9"/>
      <c r="B880" s="40"/>
      <c r="C880" s="40"/>
      <c r="D880" s="40"/>
      <c r="E880" s="40"/>
      <c r="F880" s="40"/>
      <c r="G880" s="40"/>
      <c r="H880" s="40"/>
      <c r="I880" s="40"/>
      <c r="J880" s="40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</row>
    <row r="881" spans="1:47" ht="15.75" customHeight="1">
      <c r="A881" s="9"/>
      <c r="B881" s="40"/>
      <c r="C881" s="40"/>
      <c r="D881" s="40"/>
      <c r="E881" s="40"/>
      <c r="F881" s="40"/>
      <c r="G881" s="40"/>
      <c r="H881" s="40"/>
      <c r="I881" s="40"/>
      <c r="J881" s="40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</row>
    <row r="882" spans="1:47" ht="15.75" customHeight="1">
      <c r="A882" s="9"/>
      <c r="B882" s="40"/>
      <c r="C882" s="40"/>
      <c r="D882" s="40"/>
      <c r="E882" s="40"/>
      <c r="F882" s="40"/>
      <c r="G882" s="40"/>
      <c r="H882" s="40"/>
      <c r="I882" s="40"/>
      <c r="J882" s="40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</row>
    <row r="883" spans="1:47" ht="15.75" customHeight="1">
      <c r="A883" s="9"/>
      <c r="B883" s="40"/>
      <c r="C883" s="40"/>
      <c r="D883" s="40"/>
      <c r="E883" s="40"/>
      <c r="F883" s="40"/>
      <c r="G883" s="40"/>
      <c r="H883" s="40"/>
      <c r="I883" s="40"/>
      <c r="J883" s="40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</row>
    <row r="884" spans="1:47" ht="15.75" customHeight="1">
      <c r="A884" s="9"/>
      <c r="B884" s="40"/>
      <c r="C884" s="40"/>
      <c r="D884" s="40"/>
      <c r="E884" s="40"/>
      <c r="F884" s="40"/>
      <c r="G884" s="40"/>
      <c r="H884" s="40"/>
      <c r="I884" s="40"/>
      <c r="J884" s="40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</row>
    <row r="885" spans="1:47" ht="15.75" customHeight="1">
      <c r="A885" s="9"/>
      <c r="B885" s="40"/>
      <c r="C885" s="40"/>
      <c r="D885" s="40"/>
      <c r="E885" s="40"/>
      <c r="F885" s="40"/>
      <c r="G885" s="40"/>
      <c r="H885" s="40"/>
      <c r="I885" s="40"/>
      <c r="J885" s="40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</row>
    <row r="886" spans="1:47" ht="15.75" customHeight="1">
      <c r="A886" s="9"/>
      <c r="B886" s="40"/>
      <c r="C886" s="40"/>
      <c r="D886" s="40"/>
      <c r="E886" s="40"/>
      <c r="F886" s="40"/>
      <c r="G886" s="40"/>
      <c r="H886" s="40"/>
      <c r="I886" s="40"/>
      <c r="J886" s="40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</row>
    <row r="887" spans="1:47" ht="15.75" customHeight="1">
      <c r="A887" s="9"/>
      <c r="B887" s="40"/>
      <c r="C887" s="40"/>
      <c r="D887" s="40"/>
      <c r="E887" s="40"/>
      <c r="F887" s="40"/>
      <c r="G887" s="40"/>
      <c r="H887" s="40"/>
      <c r="I887" s="40"/>
      <c r="J887" s="40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</row>
    <row r="888" spans="1:47" ht="15.75" customHeight="1">
      <c r="A888" s="9"/>
      <c r="B888" s="40"/>
      <c r="C888" s="40"/>
      <c r="D888" s="40"/>
      <c r="E888" s="40"/>
      <c r="F888" s="40"/>
      <c r="G888" s="40"/>
      <c r="H888" s="40"/>
      <c r="I888" s="40"/>
      <c r="J888" s="40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</row>
    <row r="889" spans="1:47" ht="15.75" customHeight="1">
      <c r="A889" s="9"/>
      <c r="B889" s="40"/>
      <c r="C889" s="40"/>
      <c r="D889" s="40"/>
      <c r="E889" s="40"/>
      <c r="F889" s="40"/>
      <c r="G889" s="40"/>
      <c r="H889" s="40"/>
      <c r="I889" s="40"/>
      <c r="J889" s="40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</row>
    <row r="890" spans="1:47" ht="15.75" customHeight="1">
      <c r="A890" s="9"/>
      <c r="B890" s="40"/>
      <c r="C890" s="40"/>
      <c r="D890" s="40"/>
      <c r="E890" s="40"/>
      <c r="F890" s="40"/>
      <c r="G890" s="40"/>
      <c r="H890" s="40"/>
      <c r="I890" s="40"/>
      <c r="J890" s="40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</row>
    <row r="891" spans="1:47" ht="15.75" customHeight="1">
      <c r="A891" s="9"/>
      <c r="B891" s="40"/>
      <c r="C891" s="40"/>
      <c r="D891" s="40"/>
      <c r="E891" s="40"/>
      <c r="F891" s="40"/>
      <c r="G891" s="40"/>
      <c r="H891" s="40"/>
      <c r="I891" s="40"/>
      <c r="J891" s="40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</row>
    <row r="892" spans="1:47" ht="15.75" customHeight="1">
      <c r="A892" s="9"/>
      <c r="B892" s="40"/>
      <c r="C892" s="40"/>
      <c r="D892" s="40"/>
      <c r="E892" s="40"/>
      <c r="F892" s="40"/>
      <c r="G892" s="40"/>
      <c r="H892" s="40"/>
      <c r="I892" s="40"/>
      <c r="J892" s="40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</row>
    <row r="893" spans="1:47" ht="15.75" customHeight="1">
      <c r="A893" s="9"/>
      <c r="B893" s="40"/>
      <c r="C893" s="40"/>
      <c r="D893" s="40"/>
      <c r="E893" s="40"/>
      <c r="F893" s="40"/>
      <c r="G893" s="40"/>
      <c r="H893" s="40"/>
      <c r="I893" s="40"/>
      <c r="J893" s="40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</row>
    <row r="894" spans="1:47" ht="15.75" customHeight="1">
      <c r="A894" s="9"/>
      <c r="B894" s="40"/>
      <c r="C894" s="40"/>
      <c r="D894" s="40"/>
      <c r="E894" s="40"/>
      <c r="F894" s="40"/>
      <c r="G894" s="40"/>
      <c r="H894" s="40"/>
      <c r="I894" s="40"/>
      <c r="J894" s="40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</row>
    <row r="895" spans="1:47" ht="15.75" customHeight="1">
      <c r="A895" s="9"/>
      <c r="B895" s="40"/>
      <c r="C895" s="40"/>
      <c r="D895" s="40"/>
      <c r="E895" s="40"/>
      <c r="F895" s="40"/>
      <c r="G895" s="40"/>
      <c r="H895" s="40"/>
      <c r="I895" s="40"/>
      <c r="J895" s="40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</row>
    <row r="896" spans="1:47" ht="15.75" customHeight="1">
      <c r="A896" s="9"/>
      <c r="B896" s="40"/>
      <c r="C896" s="40"/>
      <c r="D896" s="40"/>
      <c r="E896" s="40"/>
      <c r="F896" s="40"/>
      <c r="G896" s="40"/>
      <c r="H896" s="40"/>
      <c r="I896" s="40"/>
      <c r="J896" s="40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</row>
    <row r="897" spans="1:47" ht="15.75" customHeight="1">
      <c r="A897" s="9"/>
      <c r="B897" s="40"/>
      <c r="C897" s="40"/>
      <c r="D897" s="40"/>
      <c r="E897" s="40"/>
      <c r="F897" s="40"/>
      <c r="G897" s="40"/>
      <c r="H897" s="40"/>
      <c r="I897" s="40"/>
      <c r="J897" s="40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</row>
    <row r="898" spans="1:47" ht="15.75" customHeight="1">
      <c r="A898" s="9"/>
      <c r="B898" s="40"/>
      <c r="C898" s="40"/>
      <c r="D898" s="40"/>
      <c r="E898" s="40"/>
      <c r="F898" s="40"/>
      <c r="G898" s="40"/>
      <c r="H898" s="40"/>
      <c r="I898" s="40"/>
      <c r="J898" s="40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</row>
    <row r="899" spans="1:47" ht="15.75" customHeight="1">
      <c r="A899" s="9"/>
      <c r="B899" s="40"/>
      <c r="C899" s="40"/>
      <c r="D899" s="40"/>
      <c r="E899" s="40"/>
      <c r="F899" s="40"/>
      <c r="G899" s="40"/>
      <c r="H899" s="40"/>
      <c r="I899" s="40"/>
      <c r="J899" s="40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</row>
    <row r="900" spans="1:47" ht="15.75" customHeight="1">
      <c r="A900" s="9"/>
      <c r="B900" s="40"/>
      <c r="C900" s="40"/>
      <c r="D900" s="40"/>
      <c r="E900" s="40"/>
      <c r="F900" s="40"/>
      <c r="G900" s="40"/>
      <c r="H900" s="40"/>
      <c r="I900" s="40"/>
      <c r="J900" s="40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</row>
    <row r="901" spans="1:47" ht="15.75" customHeight="1">
      <c r="A901" s="9"/>
      <c r="B901" s="40"/>
      <c r="C901" s="40"/>
      <c r="D901" s="40"/>
      <c r="E901" s="40"/>
      <c r="F901" s="40"/>
      <c r="G901" s="40"/>
      <c r="H901" s="40"/>
      <c r="I901" s="40"/>
      <c r="J901" s="40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</row>
    <row r="902" spans="1:47" ht="15.75" customHeight="1">
      <c r="A902" s="9"/>
      <c r="B902" s="40"/>
      <c r="C902" s="40"/>
      <c r="D902" s="40"/>
      <c r="E902" s="40"/>
      <c r="F902" s="40"/>
      <c r="G902" s="40"/>
      <c r="H902" s="40"/>
      <c r="I902" s="40"/>
      <c r="J902" s="40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</row>
    <row r="903" spans="1:47" ht="15.75" customHeight="1">
      <c r="A903" s="9"/>
      <c r="B903" s="40"/>
      <c r="C903" s="40"/>
      <c r="D903" s="40"/>
      <c r="E903" s="40"/>
      <c r="F903" s="40"/>
      <c r="G903" s="40"/>
      <c r="H903" s="40"/>
      <c r="I903" s="40"/>
      <c r="J903" s="40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</row>
    <row r="904" spans="1:47" ht="15.75" customHeight="1">
      <c r="A904" s="9"/>
      <c r="B904" s="40"/>
      <c r="C904" s="40"/>
      <c r="D904" s="40"/>
      <c r="E904" s="40"/>
      <c r="F904" s="40"/>
      <c r="G904" s="40"/>
      <c r="H904" s="40"/>
      <c r="I904" s="40"/>
      <c r="J904" s="40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</row>
    <row r="905" spans="1:47" ht="15.75" customHeight="1">
      <c r="A905" s="9"/>
      <c r="B905" s="40"/>
      <c r="C905" s="40"/>
      <c r="D905" s="40"/>
      <c r="E905" s="40"/>
      <c r="F905" s="40"/>
      <c r="G905" s="40"/>
      <c r="H905" s="40"/>
      <c r="I905" s="40"/>
      <c r="J905" s="40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</row>
    <row r="906" spans="1:47" ht="15.75" customHeight="1">
      <c r="A906" s="9"/>
      <c r="B906" s="40"/>
      <c r="C906" s="40"/>
      <c r="D906" s="40"/>
      <c r="E906" s="40"/>
      <c r="F906" s="40"/>
      <c r="G906" s="40"/>
      <c r="H906" s="40"/>
      <c r="I906" s="40"/>
      <c r="J906" s="40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</row>
    <row r="907" spans="1:47" ht="15.75" customHeight="1">
      <c r="A907" s="9"/>
      <c r="B907" s="40"/>
      <c r="C907" s="40"/>
      <c r="D907" s="40"/>
      <c r="E907" s="40"/>
      <c r="F907" s="40"/>
      <c r="G907" s="40"/>
      <c r="H907" s="40"/>
      <c r="I907" s="40"/>
      <c r="J907" s="40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</row>
    <row r="908" spans="1:47" ht="15.75" customHeight="1">
      <c r="A908" s="9"/>
      <c r="B908" s="40"/>
      <c r="C908" s="40"/>
      <c r="D908" s="40"/>
      <c r="E908" s="40"/>
      <c r="F908" s="40"/>
      <c r="G908" s="40"/>
      <c r="H908" s="40"/>
      <c r="I908" s="40"/>
      <c r="J908" s="40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</row>
    <row r="909" spans="1:47" ht="15.75" customHeight="1">
      <c r="A909" s="9"/>
      <c r="B909" s="40"/>
      <c r="C909" s="40"/>
      <c r="D909" s="40"/>
      <c r="E909" s="40"/>
      <c r="F909" s="40"/>
      <c r="G909" s="40"/>
      <c r="H909" s="40"/>
      <c r="I909" s="40"/>
      <c r="J909" s="40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</row>
    <row r="910" spans="1:47" ht="15.75" customHeight="1">
      <c r="A910" s="9"/>
      <c r="B910" s="40"/>
      <c r="C910" s="40"/>
      <c r="D910" s="40"/>
      <c r="E910" s="40"/>
      <c r="F910" s="40"/>
      <c r="G910" s="40"/>
      <c r="H910" s="40"/>
      <c r="I910" s="40"/>
      <c r="J910" s="40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</row>
    <row r="911" spans="1:47" ht="15.75" customHeight="1">
      <c r="A911" s="9"/>
      <c r="B911" s="40"/>
      <c r="C911" s="40"/>
      <c r="D911" s="40"/>
      <c r="E911" s="40"/>
      <c r="F911" s="40"/>
      <c r="G911" s="40"/>
      <c r="H911" s="40"/>
      <c r="I911" s="40"/>
      <c r="J911" s="40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</row>
    <row r="912" spans="1:47" ht="15.75" customHeight="1">
      <c r="A912" s="9"/>
      <c r="B912" s="40"/>
      <c r="C912" s="40"/>
      <c r="D912" s="40"/>
      <c r="E912" s="40"/>
      <c r="F912" s="40"/>
      <c r="G912" s="40"/>
      <c r="H912" s="40"/>
      <c r="I912" s="40"/>
      <c r="J912" s="40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</row>
    <row r="913" spans="1:47" ht="15.75" customHeight="1">
      <c r="A913" s="9"/>
      <c r="B913" s="40"/>
      <c r="C913" s="40"/>
      <c r="D913" s="40"/>
      <c r="E913" s="40"/>
      <c r="F913" s="40"/>
      <c r="G913" s="40"/>
      <c r="H913" s="40"/>
      <c r="I913" s="40"/>
      <c r="J913" s="40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</row>
    <row r="914" spans="1:47" ht="15.75" customHeight="1">
      <c r="A914" s="9"/>
      <c r="B914" s="40"/>
      <c r="C914" s="40"/>
      <c r="D914" s="40"/>
      <c r="E914" s="40"/>
      <c r="F914" s="40"/>
      <c r="G914" s="40"/>
      <c r="H914" s="40"/>
      <c r="I914" s="40"/>
      <c r="J914" s="40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</row>
    <row r="915" spans="1:47" ht="15.75" customHeight="1">
      <c r="A915" s="9"/>
      <c r="B915" s="40"/>
      <c r="C915" s="40"/>
      <c r="D915" s="40"/>
      <c r="E915" s="40"/>
      <c r="F915" s="40"/>
      <c r="G915" s="40"/>
      <c r="H915" s="40"/>
      <c r="I915" s="40"/>
      <c r="J915" s="40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</row>
    <row r="916" spans="1:47" ht="15.75" customHeight="1">
      <c r="A916" s="9"/>
      <c r="B916" s="40"/>
      <c r="C916" s="40"/>
      <c r="D916" s="40"/>
      <c r="E916" s="40"/>
      <c r="F916" s="40"/>
      <c r="G916" s="40"/>
      <c r="H916" s="40"/>
      <c r="I916" s="40"/>
      <c r="J916" s="40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</row>
    <row r="917" spans="1:47" ht="15.75" customHeight="1">
      <c r="A917" s="9"/>
      <c r="B917" s="40"/>
      <c r="C917" s="40"/>
      <c r="D917" s="40"/>
      <c r="E917" s="40"/>
      <c r="F917" s="40"/>
      <c r="G917" s="40"/>
      <c r="H917" s="40"/>
      <c r="I917" s="40"/>
      <c r="J917" s="40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</row>
    <row r="918" spans="1:47" ht="15.75" customHeight="1">
      <c r="A918" s="9"/>
      <c r="B918" s="40"/>
      <c r="C918" s="40"/>
      <c r="D918" s="40"/>
      <c r="E918" s="40"/>
      <c r="F918" s="40"/>
      <c r="G918" s="40"/>
      <c r="H918" s="40"/>
      <c r="I918" s="40"/>
      <c r="J918" s="40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</row>
    <row r="919" spans="1:47" ht="15.75" customHeight="1">
      <c r="A919" s="9"/>
      <c r="B919" s="40"/>
      <c r="C919" s="40"/>
      <c r="D919" s="40"/>
      <c r="E919" s="40"/>
      <c r="F919" s="40"/>
      <c r="G919" s="40"/>
      <c r="H919" s="40"/>
      <c r="I919" s="40"/>
      <c r="J919" s="40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</row>
    <row r="920" spans="1:47" ht="15.75" customHeight="1">
      <c r="A920" s="9"/>
      <c r="B920" s="40"/>
      <c r="C920" s="40"/>
      <c r="D920" s="40"/>
      <c r="E920" s="40"/>
      <c r="F920" s="40"/>
      <c r="G920" s="40"/>
      <c r="H920" s="40"/>
      <c r="I920" s="40"/>
      <c r="J920" s="40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</row>
    <row r="921" spans="1:47" ht="15.75" customHeight="1">
      <c r="A921" s="9"/>
      <c r="B921" s="40"/>
      <c r="C921" s="40"/>
      <c r="D921" s="40"/>
      <c r="E921" s="40"/>
      <c r="F921" s="40"/>
      <c r="G921" s="40"/>
      <c r="H921" s="40"/>
      <c r="I921" s="40"/>
      <c r="J921" s="40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</row>
    <row r="922" spans="1:47" ht="15.75" customHeight="1">
      <c r="A922" s="9"/>
      <c r="B922" s="40"/>
      <c r="C922" s="40"/>
      <c r="D922" s="40"/>
      <c r="E922" s="40"/>
      <c r="F922" s="40"/>
      <c r="G922" s="40"/>
      <c r="H922" s="40"/>
      <c r="I922" s="40"/>
      <c r="J922" s="40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</row>
    <row r="923" spans="1:47" ht="15.75" customHeight="1">
      <c r="A923" s="9"/>
      <c r="B923" s="40"/>
      <c r="C923" s="40"/>
      <c r="D923" s="40"/>
      <c r="E923" s="40"/>
      <c r="F923" s="40"/>
      <c r="G923" s="40"/>
      <c r="H923" s="40"/>
      <c r="I923" s="40"/>
      <c r="J923" s="40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</row>
    <row r="924" spans="1:47" ht="15.75" customHeight="1">
      <c r="A924" s="9"/>
      <c r="B924" s="40"/>
      <c r="C924" s="40"/>
      <c r="D924" s="40"/>
      <c r="E924" s="40"/>
      <c r="F924" s="40"/>
      <c r="G924" s="40"/>
      <c r="H924" s="40"/>
      <c r="I924" s="40"/>
      <c r="J924" s="40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</row>
    <row r="925" spans="1:47" ht="15.75" customHeight="1">
      <c r="A925" s="9"/>
      <c r="B925" s="40"/>
      <c r="C925" s="40"/>
      <c r="D925" s="40"/>
      <c r="E925" s="40"/>
      <c r="F925" s="40"/>
      <c r="G925" s="40"/>
      <c r="H925" s="40"/>
      <c r="I925" s="40"/>
      <c r="J925" s="40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</row>
    <row r="926" spans="1:47" ht="15.75" customHeight="1">
      <c r="A926" s="9"/>
      <c r="B926" s="40"/>
      <c r="C926" s="40"/>
      <c r="D926" s="40"/>
      <c r="E926" s="40"/>
      <c r="F926" s="40"/>
      <c r="G926" s="40"/>
      <c r="H926" s="40"/>
      <c r="I926" s="40"/>
      <c r="J926" s="40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</row>
    <row r="927" spans="1:47" ht="15.75" customHeight="1">
      <c r="A927" s="9"/>
      <c r="B927" s="40"/>
      <c r="C927" s="40"/>
      <c r="D927" s="40"/>
      <c r="E927" s="40"/>
      <c r="F927" s="40"/>
      <c r="G927" s="40"/>
      <c r="H927" s="40"/>
      <c r="I927" s="40"/>
      <c r="J927" s="40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</row>
    <row r="928" spans="1:47" ht="15.75" customHeight="1">
      <c r="A928" s="9"/>
      <c r="B928" s="40"/>
      <c r="C928" s="40"/>
      <c r="D928" s="40"/>
      <c r="E928" s="40"/>
      <c r="F928" s="40"/>
      <c r="G928" s="40"/>
      <c r="H928" s="40"/>
      <c r="I928" s="40"/>
      <c r="J928" s="40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</row>
    <row r="929" spans="1:47" ht="15.75" customHeight="1">
      <c r="A929" s="9"/>
      <c r="B929" s="40"/>
      <c r="C929" s="40"/>
      <c r="D929" s="40"/>
      <c r="E929" s="40"/>
      <c r="F929" s="40"/>
      <c r="G929" s="40"/>
      <c r="H929" s="40"/>
      <c r="I929" s="40"/>
      <c r="J929" s="40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</row>
    <row r="930" spans="1:47" ht="15.75" customHeight="1">
      <c r="A930" s="9"/>
      <c r="B930" s="40"/>
      <c r="C930" s="40"/>
      <c r="D930" s="40"/>
      <c r="E930" s="40"/>
      <c r="F930" s="40"/>
      <c r="G930" s="40"/>
      <c r="H930" s="40"/>
      <c r="I930" s="40"/>
      <c r="J930" s="40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</row>
    <row r="931" spans="1:47" ht="15.75" customHeight="1">
      <c r="A931" s="9"/>
      <c r="B931" s="40"/>
      <c r="C931" s="40"/>
      <c r="D931" s="40"/>
      <c r="E931" s="40"/>
      <c r="F931" s="40"/>
      <c r="G931" s="40"/>
      <c r="H931" s="40"/>
      <c r="I931" s="40"/>
      <c r="J931" s="40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</row>
    <row r="932" spans="1:47" ht="15.75" customHeight="1">
      <c r="A932" s="9"/>
      <c r="B932" s="40"/>
      <c r="C932" s="40"/>
      <c r="D932" s="40"/>
      <c r="E932" s="40"/>
      <c r="F932" s="40"/>
      <c r="G932" s="40"/>
      <c r="H932" s="40"/>
      <c r="I932" s="40"/>
      <c r="J932" s="40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</row>
    <row r="933" spans="1:47" ht="15.75" customHeight="1">
      <c r="A933" s="9"/>
      <c r="B933" s="40"/>
      <c r="C933" s="40"/>
      <c r="D933" s="40"/>
      <c r="E933" s="40"/>
      <c r="F933" s="40"/>
      <c r="G933" s="40"/>
      <c r="H933" s="40"/>
      <c r="I933" s="40"/>
      <c r="J933" s="40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</row>
    <row r="934" spans="1:47" ht="15.75" customHeight="1">
      <c r="A934" s="9"/>
      <c r="B934" s="40"/>
      <c r="C934" s="40"/>
      <c r="D934" s="40"/>
      <c r="E934" s="40"/>
      <c r="F934" s="40"/>
      <c r="G934" s="40"/>
      <c r="H934" s="40"/>
      <c r="I934" s="40"/>
      <c r="J934" s="40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</row>
    <row r="935" spans="1:47" ht="15.75" customHeight="1">
      <c r="A935" s="9"/>
      <c r="B935" s="40"/>
      <c r="C935" s="40"/>
      <c r="D935" s="40"/>
      <c r="E935" s="40"/>
      <c r="F935" s="40"/>
      <c r="G935" s="40"/>
      <c r="H935" s="40"/>
      <c r="I935" s="40"/>
      <c r="J935" s="40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</row>
    <row r="936" spans="1:47" ht="15.75" customHeight="1">
      <c r="A936" s="9"/>
      <c r="B936" s="40"/>
      <c r="C936" s="40"/>
      <c r="D936" s="40"/>
      <c r="E936" s="40"/>
      <c r="F936" s="40"/>
      <c r="G936" s="40"/>
      <c r="H936" s="40"/>
      <c r="I936" s="40"/>
      <c r="J936" s="40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</row>
    <row r="937" spans="1:47" ht="15.75" customHeight="1">
      <c r="A937" s="9"/>
      <c r="B937" s="40"/>
      <c r="C937" s="40"/>
      <c r="D937" s="40"/>
      <c r="E937" s="40"/>
      <c r="F937" s="40"/>
      <c r="G937" s="40"/>
      <c r="H937" s="40"/>
      <c r="I937" s="40"/>
      <c r="J937" s="40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</row>
    <row r="938" spans="1:47" ht="15.75" customHeight="1">
      <c r="A938" s="9"/>
      <c r="B938" s="40"/>
      <c r="C938" s="40"/>
      <c r="D938" s="40"/>
      <c r="E938" s="40"/>
      <c r="F938" s="40"/>
      <c r="G938" s="40"/>
      <c r="H938" s="40"/>
      <c r="I938" s="40"/>
      <c r="J938" s="40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</row>
    <row r="939" spans="1:47" ht="15.75" customHeight="1">
      <c r="A939" s="9"/>
      <c r="B939" s="40"/>
      <c r="C939" s="40"/>
      <c r="D939" s="40"/>
      <c r="E939" s="40"/>
      <c r="F939" s="40"/>
      <c r="G939" s="40"/>
      <c r="H939" s="40"/>
      <c r="I939" s="40"/>
      <c r="J939" s="40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</row>
    <row r="940" spans="1:47" ht="15.75" customHeight="1">
      <c r="A940" s="9"/>
      <c r="B940" s="40"/>
      <c r="C940" s="40"/>
      <c r="D940" s="40"/>
      <c r="E940" s="40"/>
      <c r="F940" s="40"/>
      <c r="G940" s="40"/>
      <c r="H940" s="40"/>
      <c r="I940" s="40"/>
      <c r="J940" s="40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</row>
    <row r="941" spans="1:47" ht="15.75" customHeight="1">
      <c r="A941" s="9"/>
      <c r="B941" s="40"/>
      <c r="C941" s="40"/>
      <c r="D941" s="40"/>
      <c r="E941" s="40"/>
      <c r="F941" s="40"/>
      <c r="G941" s="40"/>
      <c r="H941" s="40"/>
      <c r="I941" s="40"/>
      <c r="J941" s="40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</row>
    <row r="942" spans="1:47" ht="15.75" customHeight="1">
      <c r="A942" s="9"/>
      <c r="B942" s="40"/>
      <c r="C942" s="40"/>
      <c r="D942" s="40"/>
      <c r="E942" s="40"/>
      <c r="F942" s="40"/>
      <c r="G942" s="40"/>
      <c r="H942" s="40"/>
      <c r="I942" s="40"/>
      <c r="J942" s="40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</row>
    <row r="943" spans="1:47" ht="15.75" customHeight="1">
      <c r="A943" s="9"/>
      <c r="B943" s="40"/>
      <c r="C943" s="40"/>
      <c r="D943" s="40"/>
      <c r="E943" s="40"/>
      <c r="F943" s="40"/>
      <c r="G943" s="40"/>
      <c r="H943" s="40"/>
      <c r="I943" s="40"/>
      <c r="J943" s="40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</row>
    <row r="944" spans="1:47" ht="15.75" customHeight="1">
      <c r="A944" s="9"/>
      <c r="B944" s="40"/>
      <c r="C944" s="40"/>
      <c r="D944" s="40"/>
      <c r="E944" s="40"/>
      <c r="F944" s="40"/>
      <c r="G944" s="40"/>
      <c r="H944" s="40"/>
      <c r="I944" s="40"/>
      <c r="J944" s="40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</row>
    <row r="945" spans="1:47" ht="15.75" customHeight="1">
      <c r="A945" s="9"/>
      <c r="B945" s="40"/>
      <c r="C945" s="40"/>
      <c r="D945" s="40"/>
      <c r="E945" s="40"/>
      <c r="F945" s="40"/>
      <c r="G945" s="40"/>
      <c r="H945" s="40"/>
      <c r="I945" s="40"/>
      <c r="J945" s="40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</row>
    <row r="946" spans="1:47" ht="15.75" customHeight="1">
      <c r="A946" s="9"/>
      <c r="B946" s="40"/>
      <c r="C946" s="40"/>
      <c r="D946" s="40"/>
      <c r="E946" s="40"/>
      <c r="F946" s="40"/>
      <c r="G946" s="40"/>
      <c r="H946" s="40"/>
      <c r="I946" s="40"/>
      <c r="J946" s="40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</row>
    <row r="947" spans="1:47" ht="15.75" customHeight="1">
      <c r="A947" s="9"/>
      <c r="B947" s="40"/>
      <c r="C947" s="40"/>
      <c r="D947" s="40"/>
      <c r="E947" s="40"/>
      <c r="F947" s="40"/>
      <c r="G947" s="40"/>
      <c r="H947" s="40"/>
      <c r="I947" s="40"/>
      <c r="J947" s="40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</row>
    <row r="948" spans="1:47" ht="15.75" customHeight="1">
      <c r="A948" s="9"/>
      <c r="B948" s="40"/>
      <c r="C948" s="40"/>
      <c r="D948" s="40"/>
      <c r="E948" s="40"/>
      <c r="F948" s="40"/>
      <c r="G948" s="40"/>
      <c r="H948" s="40"/>
      <c r="I948" s="40"/>
      <c r="J948" s="40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</row>
    <row r="949" spans="1:47" ht="15.75" customHeight="1">
      <c r="A949" s="9"/>
      <c r="B949" s="40"/>
      <c r="C949" s="40"/>
      <c r="D949" s="40"/>
      <c r="E949" s="40"/>
      <c r="F949" s="40"/>
      <c r="G949" s="40"/>
      <c r="H949" s="40"/>
      <c r="I949" s="40"/>
      <c r="J949" s="40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</row>
    <row r="950" spans="1:47" ht="15.75" customHeight="1">
      <c r="A950" s="9"/>
      <c r="B950" s="40"/>
      <c r="C950" s="40"/>
      <c r="D950" s="40"/>
      <c r="E950" s="40"/>
      <c r="F950" s="40"/>
      <c r="G950" s="40"/>
      <c r="H950" s="40"/>
      <c r="I950" s="40"/>
      <c r="J950" s="40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</row>
    <row r="951" spans="1:47" ht="15.75" customHeight="1">
      <c r="A951" s="9"/>
      <c r="B951" s="40"/>
      <c r="C951" s="40"/>
      <c r="D951" s="40"/>
      <c r="E951" s="40"/>
      <c r="F951" s="40"/>
      <c r="G951" s="40"/>
      <c r="H951" s="40"/>
      <c r="I951" s="40"/>
      <c r="J951" s="40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</row>
    <row r="952" spans="1:47" ht="15.75" customHeight="1">
      <c r="A952" s="9"/>
      <c r="B952" s="40"/>
      <c r="C952" s="40"/>
      <c r="D952" s="40"/>
      <c r="E952" s="40"/>
      <c r="F952" s="40"/>
      <c r="G952" s="40"/>
      <c r="H952" s="40"/>
      <c r="I952" s="40"/>
      <c r="J952" s="40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</row>
    <row r="953" spans="1:47" ht="15.75" customHeight="1">
      <c r="A953" s="9"/>
      <c r="B953" s="40"/>
      <c r="C953" s="40"/>
      <c r="D953" s="40"/>
      <c r="E953" s="40"/>
      <c r="F953" s="40"/>
      <c r="G953" s="40"/>
      <c r="H953" s="40"/>
      <c r="I953" s="40"/>
      <c r="J953" s="40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</row>
    <row r="954" spans="1:47" ht="15.75" customHeight="1">
      <c r="A954" s="9"/>
      <c r="B954" s="40"/>
      <c r="C954" s="40"/>
      <c r="D954" s="40"/>
      <c r="E954" s="40"/>
      <c r="F954" s="40"/>
      <c r="G954" s="40"/>
      <c r="H954" s="40"/>
      <c r="I954" s="40"/>
      <c r="J954" s="40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</row>
    <row r="955" spans="1:47" ht="15.75" customHeight="1">
      <c r="A955" s="9"/>
      <c r="B955" s="40"/>
      <c r="C955" s="40"/>
      <c r="D955" s="40"/>
      <c r="E955" s="40"/>
      <c r="F955" s="40"/>
      <c r="G955" s="40"/>
      <c r="H955" s="40"/>
      <c r="I955" s="40"/>
      <c r="J955" s="40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</row>
    <row r="956" spans="1:47" ht="15.75" customHeight="1">
      <c r="A956" s="9"/>
      <c r="B956" s="40"/>
      <c r="C956" s="40"/>
      <c r="D956" s="40"/>
      <c r="E956" s="40"/>
      <c r="F956" s="40"/>
      <c r="G956" s="40"/>
      <c r="H956" s="40"/>
      <c r="I956" s="40"/>
      <c r="J956" s="40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</row>
    <row r="957" spans="1:47" ht="15.75" customHeight="1">
      <c r="A957" s="9"/>
      <c r="B957" s="40"/>
      <c r="C957" s="40"/>
      <c r="D957" s="40"/>
      <c r="E957" s="40"/>
      <c r="F957" s="40"/>
      <c r="G957" s="40"/>
      <c r="H957" s="40"/>
      <c r="I957" s="40"/>
      <c r="J957" s="40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</row>
    <row r="958" spans="1:47" ht="15.75" customHeight="1">
      <c r="A958" s="9"/>
      <c r="B958" s="40"/>
      <c r="C958" s="40"/>
      <c r="D958" s="40"/>
      <c r="E958" s="40"/>
      <c r="F958" s="40"/>
      <c r="G958" s="40"/>
      <c r="H958" s="40"/>
      <c r="I958" s="40"/>
      <c r="J958" s="40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</row>
    <row r="959" spans="1:47" ht="15.75" customHeight="1">
      <c r="A959" s="9"/>
      <c r="B959" s="40"/>
      <c r="C959" s="40"/>
      <c r="D959" s="40"/>
      <c r="E959" s="40"/>
      <c r="F959" s="40"/>
      <c r="G959" s="40"/>
      <c r="H959" s="40"/>
      <c r="I959" s="40"/>
      <c r="J959" s="40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</row>
    <row r="960" spans="1:47" ht="15.75" customHeight="1">
      <c r="A960" s="9"/>
      <c r="B960" s="40"/>
      <c r="C960" s="40"/>
      <c r="D960" s="40"/>
      <c r="E960" s="40"/>
      <c r="F960" s="40"/>
      <c r="G960" s="40"/>
      <c r="H960" s="40"/>
      <c r="I960" s="40"/>
      <c r="J960" s="40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</row>
    <row r="961" spans="1:47" ht="15.75" customHeight="1">
      <c r="A961" s="9"/>
      <c r="B961" s="40"/>
      <c r="C961" s="40"/>
      <c r="D961" s="40"/>
      <c r="E961" s="40"/>
      <c r="F961" s="40"/>
      <c r="G961" s="40"/>
      <c r="H961" s="40"/>
      <c r="I961" s="40"/>
      <c r="J961" s="40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</row>
    <row r="962" spans="1:47" ht="15.75" customHeight="1">
      <c r="A962" s="9"/>
      <c r="B962" s="40"/>
      <c r="C962" s="40"/>
      <c r="D962" s="40"/>
      <c r="E962" s="40"/>
      <c r="F962" s="40"/>
      <c r="G962" s="40"/>
      <c r="H962" s="40"/>
      <c r="I962" s="40"/>
      <c r="J962" s="40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</row>
    <row r="963" spans="1:47" ht="15.75" customHeight="1">
      <c r="A963" s="9"/>
      <c r="B963" s="40"/>
      <c r="C963" s="40"/>
      <c r="D963" s="40"/>
      <c r="E963" s="40"/>
      <c r="F963" s="40"/>
      <c r="G963" s="40"/>
      <c r="H963" s="40"/>
      <c r="I963" s="40"/>
      <c r="J963" s="40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</row>
    <row r="964" spans="1:47" ht="15.75" customHeight="1">
      <c r="A964" s="9"/>
      <c r="B964" s="40"/>
      <c r="C964" s="40"/>
      <c r="D964" s="40"/>
      <c r="E964" s="40"/>
      <c r="F964" s="40"/>
      <c r="G964" s="40"/>
      <c r="H964" s="40"/>
      <c r="I964" s="40"/>
      <c r="J964" s="40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</row>
    <row r="965" spans="1:47" ht="15.75" customHeight="1">
      <c r="A965" s="9"/>
      <c r="B965" s="40"/>
      <c r="C965" s="40"/>
      <c r="D965" s="40"/>
      <c r="E965" s="40"/>
      <c r="F965" s="40"/>
      <c r="G965" s="40"/>
      <c r="H965" s="40"/>
      <c r="I965" s="40"/>
      <c r="J965" s="40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</row>
    <row r="966" spans="1:47" ht="15.75" customHeight="1">
      <c r="A966" s="9"/>
      <c r="B966" s="40"/>
      <c r="C966" s="40"/>
      <c r="D966" s="40"/>
      <c r="E966" s="40"/>
      <c r="F966" s="40"/>
      <c r="G966" s="40"/>
      <c r="H966" s="40"/>
      <c r="I966" s="40"/>
      <c r="J966" s="40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</row>
    <row r="967" spans="1:47" ht="15.75" customHeight="1">
      <c r="A967" s="9"/>
      <c r="B967" s="40"/>
      <c r="C967" s="40"/>
      <c r="D967" s="40"/>
      <c r="E967" s="40"/>
      <c r="F967" s="40"/>
      <c r="G967" s="40"/>
      <c r="H967" s="40"/>
      <c r="I967" s="40"/>
      <c r="J967" s="40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</row>
    <row r="968" spans="1:47" ht="15.75" customHeight="1">
      <c r="A968" s="9"/>
      <c r="B968" s="40"/>
      <c r="C968" s="40"/>
      <c r="D968" s="40"/>
      <c r="E968" s="40"/>
      <c r="F968" s="40"/>
      <c r="G968" s="40"/>
      <c r="H968" s="40"/>
      <c r="I968" s="40"/>
      <c r="J968" s="40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</row>
    <row r="969" spans="1:47" ht="15.75" customHeight="1">
      <c r="A969" s="9"/>
      <c r="B969" s="40"/>
      <c r="C969" s="40"/>
      <c r="D969" s="40"/>
      <c r="E969" s="40"/>
      <c r="F969" s="40"/>
      <c r="G969" s="40"/>
      <c r="H969" s="40"/>
      <c r="I969" s="40"/>
      <c r="J969" s="40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</row>
    <row r="970" spans="1:47" ht="15.75" customHeight="1">
      <c r="A970" s="9"/>
      <c r="B970" s="40"/>
      <c r="C970" s="40"/>
      <c r="D970" s="40"/>
      <c r="E970" s="40"/>
      <c r="F970" s="40"/>
      <c r="G970" s="40"/>
      <c r="H970" s="40"/>
      <c r="I970" s="40"/>
      <c r="J970" s="40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</row>
    <row r="971" spans="1:47" ht="15.75" customHeight="1">
      <c r="A971" s="9"/>
      <c r="B971" s="40"/>
      <c r="C971" s="40"/>
      <c r="D971" s="40"/>
      <c r="E971" s="40"/>
      <c r="F971" s="40"/>
      <c r="G971" s="40"/>
      <c r="H971" s="40"/>
      <c r="I971" s="40"/>
      <c r="J971" s="40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</row>
    <row r="972" spans="1:47" ht="15.75" customHeight="1">
      <c r="A972" s="9"/>
      <c r="B972" s="40"/>
      <c r="C972" s="40"/>
      <c r="D972" s="40"/>
      <c r="E972" s="40"/>
      <c r="F972" s="40"/>
      <c r="G972" s="40"/>
      <c r="H972" s="40"/>
      <c r="I972" s="40"/>
      <c r="J972" s="40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</row>
    <row r="973" spans="1:47" ht="15.75" customHeight="1">
      <c r="A973" s="9"/>
      <c r="B973" s="40"/>
      <c r="C973" s="40"/>
      <c r="D973" s="40"/>
      <c r="E973" s="40"/>
      <c r="F973" s="40"/>
      <c r="G973" s="40"/>
      <c r="H973" s="40"/>
      <c r="I973" s="40"/>
      <c r="J973" s="40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</row>
    <row r="974" spans="1:47" ht="15.75" customHeight="1">
      <c r="A974" s="9"/>
      <c r="B974" s="40"/>
      <c r="C974" s="40"/>
      <c r="D974" s="40"/>
      <c r="E974" s="40"/>
      <c r="F974" s="40"/>
      <c r="G974" s="40"/>
      <c r="H974" s="40"/>
      <c r="I974" s="40"/>
      <c r="J974" s="40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</row>
    <row r="975" spans="1:47" ht="15.75" customHeight="1">
      <c r="A975" s="9"/>
      <c r="B975" s="40"/>
      <c r="C975" s="40"/>
      <c r="D975" s="40"/>
      <c r="E975" s="40"/>
      <c r="F975" s="40"/>
      <c r="G975" s="40"/>
      <c r="H975" s="40"/>
      <c r="I975" s="40"/>
      <c r="J975" s="40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</row>
    <row r="976" spans="1:47" ht="15.75" customHeight="1">
      <c r="A976" s="9"/>
      <c r="B976" s="40"/>
      <c r="C976" s="40"/>
      <c r="D976" s="40"/>
      <c r="E976" s="40"/>
      <c r="F976" s="40"/>
      <c r="G976" s="40"/>
      <c r="H976" s="40"/>
      <c r="I976" s="40"/>
      <c r="J976" s="40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</row>
    <row r="977" spans="1:47" ht="15.75" customHeight="1">
      <c r="A977" s="9"/>
      <c r="B977" s="40"/>
      <c r="C977" s="40"/>
      <c r="D977" s="40"/>
      <c r="E977" s="40"/>
      <c r="F977" s="40"/>
      <c r="G977" s="40"/>
      <c r="H977" s="40"/>
      <c r="I977" s="40"/>
      <c r="J977" s="40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</row>
    <row r="978" spans="1:47" ht="15.75" customHeight="1">
      <c r="A978" s="9"/>
      <c r="B978" s="40"/>
      <c r="C978" s="40"/>
      <c r="D978" s="40"/>
      <c r="E978" s="40"/>
      <c r="F978" s="40"/>
      <c r="G978" s="40"/>
      <c r="H978" s="40"/>
      <c r="I978" s="40"/>
      <c r="J978" s="40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</row>
    <row r="979" spans="1:47" ht="15.75" customHeight="1">
      <c r="A979" s="9"/>
      <c r="B979" s="40"/>
      <c r="C979" s="40"/>
      <c r="D979" s="40"/>
      <c r="E979" s="40"/>
      <c r="F979" s="40"/>
      <c r="G979" s="40"/>
      <c r="H979" s="40"/>
      <c r="I979" s="40"/>
      <c r="J979" s="40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</row>
    <row r="980" spans="1:47" ht="15.75" customHeight="1">
      <c r="A980" s="9"/>
      <c r="B980" s="40"/>
      <c r="C980" s="40"/>
      <c r="D980" s="40"/>
      <c r="E980" s="40"/>
      <c r="F980" s="40"/>
      <c r="G980" s="40"/>
      <c r="H980" s="40"/>
      <c r="I980" s="40"/>
      <c r="J980" s="40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</row>
    <row r="981" spans="1:47" ht="15.75" customHeight="1">
      <c r="A981" s="9"/>
      <c r="B981" s="40"/>
      <c r="C981" s="40"/>
      <c r="D981" s="40"/>
      <c r="E981" s="40"/>
      <c r="F981" s="40"/>
      <c r="G981" s="40"/>
      <c r="H981" s="40"/>
      <c r="I981" s="40"/>
      <c r="J981" s="40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</row>
    <row r="982" spans="1:47" ht="15.75" customHeight="1">
      <c r="A982" s="9"/>
      <c r="B982" s="40"/>
      <c r="C982" s="40"/>
      <c r="D982" s="40"/>
      <c r="E982" s="40"/>
      <c r="F982" s="40"/>
      <c r="G982" s="40"/>
      <c r="H982" s="40"/>
      <c r="I982" s="40"/>
      <c r="J982" s="40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</row>
    <row r="983" spans="1:47" ht="15.75" customHeight="1">
      <c r="A983" s="9"/>
      <c r="B983" s="40"/>
      <c r="C983" s="40"/>
      <c r="D983" s="40"/>
      <c r="E983" s="40"/>
      <c r="F983" s="40"/>
      <c r="G983" s="40"/>
      <c r="H983" s="40"/>
      <c r="I983" s="40"/>
      <c r="J983" s="40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</row>
    <row r="984" spans="1:47" ht="15.75" customHeight="1">
      <c r="A984" s="9"/>
      <c r="B984" s="40"/>
      <c r="C984" s="40"/>
      <c r="D984" s="40"/>
      <c r="E984" s="40"/>
      <c r="F984" s="40"/>
      <c r="G984" s="40"/>
      <c r="H984" s="40"/>
      <c r="I984" s="40"/>
      <c r="J984" s="40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</row>
    <row r="985" spans="1:47" ht="15.75" customHeight="1">
      <c r="A985" s="9"/>
      <c r="B985" s="40"/>
      <c r="C985" s="40"/>
      <c r="D985" s="40"/>
      <c r="E985" s="40"/>
      <c r="F985" s="40"/>
      <c r="G985" s="40"/>
      <c r="H985" s="40"/>
      <c r="I985" s="40"/>
      <c r="J985" s="40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</row>
    <row r="986" spans="1:47" ht="15.75" customHeight="1">
      <c r="A986" s="9"/>
      <c r="B986" s="40"/>
      <c r="C986" s="40"/>
      <c r="D986" s="40"/>
      <c r="E986" s="40"/>
      <c r="F986" s="40"/>
      <c r="G986" s="40"/>
      <c r="H986" s="40"/>
      <c r="I986" s="40"/>
      <c r="J986" s="40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</row>
    <row r="987" spans="1:47" ht="15.75" customHeight="1">
      <c r="A987" s="9"/>
      <c r="B987" s="40"/>
      <c r="C987" s="40"/>
      <c r="D987" s="40"/>
      <c r="E987" s="40"/>
      <c r="F987" s="40"/>
      <c r="G987" s="40"/>
      <c r="H987" s="40"/>
      <c r="I987" s="40"/>
      <c r="J987" s="40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</row>
    <row r="988" spans="1:47" ht="15.75" customHeight="1">
      <c r="A988" s="9"/>
      <c r="B988" s="40"/>
      <c r="C988" s="40"/>
      <c r="D988" s="40"/>
      <c r="E988" s="40"/>
      <c r="F988" s="40"/>
      <c r="G988" s="40"/>
      <c r="H988" s="40"/>
      <c r="I988" s="40"/>
      <c r="J988" s="40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</row>
    <row r="989" spans="1:47" ht="15.75" customHeight="1">
      <c r="A989" s="9"/>
      <c r="B989" s="40"/>
      <c r="C989" s="40"/>
      <c r="D989" s="40"/>
      <c r="E989" s="40"/>
      <c r="F989" s="40"/>
      <c r="G989" s="40"/>
      <c r="H989" s="40"/>
      <c r="I989" s="40"/>
      <c r="J989" s="40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</row>
    <row r="990" spans="1:47" ht="15.75" customHeight="1">
      <c r="A990" s="9"/>
      <c r="B990" s="40"/>
      <c r="C990" s="40"/>
      <c r="D990" s="40"/>
      <c r="E990" s="40"/>
      <c r="F990" s="40"/>
      <c r="G990" s="40"/>
      <c r="H990" s="40"/>
      <c r="I990" s="40"/>
      <c r="J990" s="40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</row>
    <row r="991" spans="1:47" ht="15.75" customHeight="1">
      <c r="A991" s="9"/>
      <c r="B991" s="40"/>
      <c r="C991" s="40"/>
      <c r="D991" s="40"/>
      <c r="E991" s="40"/>
      <c r="F991" s="40"/>
      <c r="G991" s="40"/>
      <c r="H991" s="40"/>
      <c r="I991" s="40"/>
      <c r="J991" s="40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</row>
    <row r="992" spans="1:47" ht="15.75" customHeight="1">
      <c r="A992" s="9"/>
      <c r="B992" s="40"/>
      <c r="C992" s="40"/>
      <c r="D992" s="40"/>
      <c r="E992" s="40"/>
      <c r="F992" s="40"/>
      <c r="G992" s="40"/>
      <c r="H992" s="40"/>
      <c r="I992" s="40"/>
      <c r="J992" s="40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</row>
    <row r="993" spans="1:47" ht="15.75" customHeight="1">
      <c r="A993" s="9"/>
      <c r="B993" s="40"/>
      <c r="C993" s="40"/>
      <c r="D993" s="40"/>
      <c r="E993" s="40"/>
      <c r="F993" s="40"/>
      <c r="G993" s="40"/>
      <c r="H993" s="40"/>
      <c r="I993" s="40"/>
      <c r="J993" s="40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</row>
    <row r="994" spans="1:47" ht="15.75" customHeight="1">
      <c r="A994" s="9"/>
      <c r="B994" s="40"/>
      <c r="C994" s="40"/>
      <c r="D994" s="40"/>
      <c r="E994" s="40"/>
      <c r="F994" s="40"/>
      <c r="G994" s="40"/>
      <c r="H994" s="40"/>
      <c r="I994" s="40"/>
      <c r="J994" s="40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</row>
    <row r="995" spans="1:47" ht="15.75" customHeight="1">
      <c r="A995" s="9"/>
      <c r="B995" s="40"/>
      <c r="C995" s="40"/>
      <c r="D995" s="40"/>
      <c r="E995" s="40"/>
      <c r="F995" s="40"/>
      <c r="G995" s="40"/>
      <c r="H995" s="40"/>
      <c r="I995" s="40"/>
      <c r="J995" s="40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</row>
    <row r="996" spans="1:47" ht="15.75" customHeight="1">
      <c r="A996" s="9"/>
      <c r="B996" s="40"/>
      <c r="C996" s="40"/>
      <c r="D996" s="40"/>
      <c r="E996" s="40"/>
      <c r="F996" s="40"/>
      <c r="G996" s="40"/>
      <c r="H996" s="40"/>
      <c r="I996" s="40"/>
      <c r="J996" s="40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</row>
    <row r="997" spans="1:47" ht="15.75" customHeight="1">
      <c r="A997" s="9"/>
      <c r="B997" s="40"/>
      <c r="C997" s="40"/>
      <c r="D997" s="40"/>
      <c r="E997" s="40"/>
      <c r="F997" s="40"/>
      <c r="G997" s="40"/>
      <c r="H997" s="40"/>
      <c r="I997" s="40"/>
      <c r="J997" s="40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</row>
    <row r="998" spans="1:47" ht="15.75" customHeight="1">
      <c r="A998" s="9"/>
      <c r="B998" s="40"/>
      <c r="C998" s="40"/>
      <c r="D998" s="40"/>
      <c r="E998" s="40"/>
      <c r="F998" s="40"/>
      <c r="G998" s="40"/>
      <c r="H998" s="40"/>
      <c r="I998" s="40"/>
      <c r="J998" s="40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</row>
  </sheetData>
  <mergeCells count="55">
    <mergeCell ref="Q9:R9"/>
    <mergeCell ref="B2:C4"/>
    <mergeCell ref="D2:J4"/>
    <mergeCell ref="AQ2:AR2"/>
    <mergeCell ref="D5:J5"/>
    <mergeCell ref="AP6:AS6"/>
    <mergeCell ref="AF11:AG11"/>
    <mergeCell ref="AH11:AI11"/>
    <mergeCell ref="AJ11:AK11"/>
    <mergeCell ref="AP1:AS1"/>
    <mergeCell ref="AU1:AU5"/>
    <mergeCell ref="AP7:AP9"/>
    <mergeCell ref="AQ7:AS9"/>
    <mergeCell ref="AH9:AI9"/>
    <mergeCell ref="AJ9:AK9"/>
    <mergeCell ref="AL9:AM9"/>
    <mergeCell ref="AN9:AO9"/>
    <mergeCell ref="AQ11:AR11"/>
    <mergeCell ref="K11:L11"/>
    <mergeCell ref="M11:N11"/>
    <mergeCell ref="O11:P11"/>
    <mergeCell ref="Q11:R11"/>
    <mergeCell ref="T11:U11"/>
    <mergeCell ref="V11:W11"/>
    <mergeCell ref="AL11:AM11"/>
    <mergeCell ref="AN11:AO11"/>
    <mergeCell ref="X11:Y11"/>
    <mergeCell ref="Z11:AA11"/>
    <mergeCell ref="AB11:AC11"/>
    <mergeCell ref="AD11:AE11"/>
    <mergeCell ref="B6:B10"/>
    <mergeCell ref="B5:C5"/>
    <mergeCell ref="C6:C10"/>
    <mergeCell ref="D6:D10"/>
    <mergeCell ref="E6:E10"/>
    <mergeCell ref="F6:G6"/>
    <mergeCell ref="H6:J6"/>
    <mergeCell ref="J7:J10"/>
    <mergeCell ref="G7:G10"/>
    <mergeCell ref="F7:F10"/>
    <mergeCell ref="H7:H9"/>
    <mergeCell ref="I7:I9"/>
    <mergeCell ref="AB9:AC9"/>
    <mergeCell ref="Z9:AA9"/>
    <mergeCell ref="X9:Y9"/>
    <mergeCell ref="AU7:AU10"/>
    <mergeCell ref="Z6:AO8"/>
    <mergeCell ref="K6:Y8"/>
    <mergeCell ref="AF9:AG9"/>
    <mergeCell ref="AD9:AE9"/>
    <mergeCell ref="T9:U9"/>
    <mergeCell ref="V9:W9"/>
    <mergeCell ref="K9:L9"/>
    <mergeCell ref="M9:N9"/>
    <mergeCell ref="O9:P9"/>
  </mergeCells>
  <printOptions horizontalCentered="1" verticalCentered="1" gridLines="1"/>
  <pageMargins left="0.25" right="0.25" top="0.75" bottom="0.75" header="0" footer="0"/>
  <pageSetup paperSize="5" orientation="portrait"/>
  <colBreaks count="2" manualBreakCount="2">
    <brk id="45" man="1"/>
    <brk id="4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W995"/>
  <sheetViews>
    <sheetView showGridLines="0" workbookViewId="0">
      <pane ySplit="8" topLeftCell="A9" activePane="bottomLeft" state="frozen"/>
      <selection pane="bottomLeft" activeCell="AQ15" sqref="AQ15"/>
    </sheetView>
  </sheetViews>
  <sheetFormatPr baseColWidth="10" defaultColWidth="11.25" defaultRowHeight="15" customHeight="1"/>
  <cols>
    <col min="1" max="1" width="2.375" customWidth="1"/>
    <col min="2" max="2" width="7.25" customWidth="1"/>
    <col min="3" max="3" width="19" customWidth="1"/>
    <col min="4" max="4" width="10.875" customWidth="1"/>
    <col min="5" max="5" width="4.625" customWidth="1"/>
    <col min="6" max="6" width="4.75" customWidth="1"/>
    <col min="7" max="7" width="9" customWidth="1"/>
    <col min="8" max="9" width="0.625" customWidth="1"/>
    <col min="10" max="10" width="4.5" customWidth="1"/>
    <col min="11" max="11" width="5.25" customWidth="1"/>
    <col min="12" max="12" width="2.25" customWidth="1"/>
    <col min="13" max="25" width="0.625" customWidth="1"/>
    <col min="26" max="26" width="4.5" customWidth="1"/>
    <col min="27" max="27" width="5.125" customWidth="1"/>
    <col min="28" max="39" width="0.625" customWidth="1"/>
    <col min="40" max="40" width="5.375" customWidth="1"/>
    <col min="41" max="41" width="7" customWidth="1"/>
    <col min="42" max="42" width="7.25" customWidth="1"/>
    <col min="43" max="43" width="8.75" customWidth="1"/>
    <col min="44" max="44" width="0.375" customWidth="1"/>
    <col min="45" max="45" width="16.125" customWidth="1"/>
    <col min="46" max="48" width="13.125" customWidth="1"/>
  </cols>
  <sheetData>
    <row r="1" spans="1:49" ht="12.75" customHeight="1">
      <c r="A1" s="318"/>
      <c r="B1" s="319"/>
      <c r="C1" s="43"/>
      <c r="D1" s="43"/>
      <c r="E1" s="376"/>
      <c r="F1" s="43"/>
      <c r="G1" s="377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602">
        <v>1</v>
      </c>
      <c r="AO1" s="517"/>
      <c r="AP1" s="517"/>
      <c r="AQ1" s="517"/>
      <c r="AR1" s="379"/>
      <c r="AS1" s="379"/>
      <c r="AT1" s="379"/>
      <c r="AU1" s="379"/>
      <c r="AV1" s="379"/>
    </row>
    <row r="2" spans="1:49" ht="28.5" customHeight="1">
      <c r="A2" s="318"/>
      <c r="B2" s="690" t="s">
        <v>436</v>
      </c>
      <c r="C2" s="517"/>
      <c r="D2" s="517"/>
      <c r="E2" s="517"/>
      <c r="F2" s="517"/>
      <c r="G2" s="497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380"/>
      <c r="AO2" s="380"/>
      <c r="AP2" s="380"/>
      <c r="AQ2" s="380"/>
      <c r="AR2" s="379"/>
      <c r="AS2" s="331"/>
      <c r="AT2" s="331"/>
      <c r="AU2" s="331"/>
      <c r="AV2" s="331"/>
    </row>
    <row r="3" spans="1:49" ht="11.25" customHeight="1">
      <c r="A3" s="325"/>
      <c r="B3" s="595" t="s">
        <v>8</v>
      </c>
      <c r="C3" s="652"/>
      <c r="D3" s="497"/>
      <c r="E3" s="623" t="s">
        <v>12</v>
      </c>
      <c r="F3" s="517"/>
      <c r="G3" s="497"/>
      <c r="H3" s="621" t="s">
        <v>13</v>
      </c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3"/>
      <c r="X3" s="618" t="s">
        <v>14</v>
      </c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3"/>
      <c r="AN3" s="281"/>
      <c r="AO3" s="282"/>
      <c r="AP3" s="282"/>
      <c r="AQ3" s="283"/>
      <c r="AR3" s="225"/>
      <c r="AS3" s="381"/>
      <c r="AT3" s="381"/>
      <c r="AU3" s="381"/>
      <c r="AV3" s="331"/>
    </row>
    <row r="4" spans="1:49" ht="11.25" customHeight="1">
      <c r="A4" s="325"/>
      <c r="B4" s="539"/>
      <c r="C4" s="595" t="s">
        <v>298</v>
      </c>
      <c r="D4" s="595" t="s">
        <v>16</v>
      </c>
      <c r="E4" s="613" t="s">
        <v>17</v>
      </c>
      <c r="F4" s="614" t="s">
        <v>18</v>
      </c>
      <c r="G4" s="693" t="s">
        <v>425</v>
      </c>
      <c r="H4" s="504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6"/>
      <c r="X4" s="504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6"/>
      <c r="AN4" s="642" t="s">
        <v>12</v>
      </c>
      <c r="AO4" s="517"/>
      <c r="AP4" s="517"/>
      <c r="AQ4" s="517"/>
      <c r="AR4" s="382"/>
      <c r="AS4" s="106"/>
      <c r="AT4" s="106"/>
      <c r="AU4" s="106"/>
      <c r="AV4" s="331"/>
    </row>
    <row r="5" spans="1:49" ht="11.25" customHeight="1">
      <c r="A5" s="325"/>
      <c r="B5" s="539"/>
      <c r="C5" s="539"/>
      <c r="D5" s="539"/>
      <c r="E5" s="539"/>
      <c r="F5" s="539"/>
      <c r="G5" s="539"/>
      <c r="H5" s="507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9"/>
      <c r="X5" s="507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9"/>
      <c r="AN5" s="643" t="s">
        <v>20</v>
      </c>
      <c r="AO5" s="699" t="s">
        <v>429</v>
      </c>
      <c r="AP5" s="502"/>
      <c r="AQ5" s="503"/>
      <c r="AR5" s="653"/>
      <c r="AS5" s="689" t="s">
        <v>430</v>
      </c>
      <c r="AT5" s="584" t="s">
        <v>24</v>
      </c>
      <c r="AU5" s="584" t="s">
        <v>25</v>
      </c>
      <c r="AV5" s="584" t="s">
        <v>26</v>
      </c>
      <c r="AW5" s="224"/>
    </row>
    <row r="6" spans="1:49" ht="11.25" customHeight="1">
      <c r="A6" s="325"/>
      <c r="B6" s="539"/>
      <c r="C6" s="539"/>
      <c r="D6" s="539"/>
      <c r="E6" s="540"/>
      <c r="F6" s="540"/>
      <c r="G6" s="539"/>
      <c r="H6" s="615" t="s">
        <v>27</v>
      </c>
      <c r="I6" s="497"/>
      <c r="J6" s="615" t="s">
        <v>28</v>
      </c>
      <c r="K6" s="497"/>
      <c r="L6" s="615" t="s">
        <v>29</v>
      </c>
      <c r="M6" s="497"/>
      <c r="N6" s="615" t="s">
        <v>30</v>
      </c>
      <c r="O6" s="497"/>
      <c r="P6" s="615" t="s">
        <v>31</v>
      </c>
      <c r="Q6" s="497"/>
      <c r="R6" s="615" t="s">
        <v>33</v>
      </c>
      <c r="S6" s="497"/>
      <c r="T6" s="615" t="s">
        <v>34</v>
      </c>
      <c r="U6" s="497"/>
      <c r="V6" s="615" t="s">
        <v>32</v>
      </c>
      <c r="W6" s="497"/>
      <c r="X6" s="617" t="s">
        <v>27</v>
      </c>
      <c r="Y6" s="497"/>
      <c r="Z6" s="617" t="s">
        <v>28</v>
      </c>
      <c r="AA6" s="497"/>
      <c r="AB6" s="617" t="s">
        <v>29</v>
      </c>
      <c r="AC6" s="497"/>
      <c r="AD6" s="617" t="s">
        <v>30</v>
      </c>
      <c r="AE6" s="497"/>
      <c r="AF6" s="617" t="s">
        <v>31</v>
      </c>
      <c r="AG6" s="497"/>
      <c r="AH6" s="617" t="s">
        <v>33</v>
      </c>
      <c r="AI6" s="497"/>
      <c r="AJ6" s="617" t="s">
        <v>34</v>
      </c>
      <c r="AK6" s="497"/>
      <c r="AL6" s="617" t="s">
        <v>32</v>
      </c>
      <c r="AM6" s="497"/>
      <c r="AN6" s="539"/>
      <c r="AO6" s="504"/>
      <c r="AP6" s="505"/>
      <c r="AQ6" s="506"/>
      <c r="AR6" s="539"/>
      <c r="AS6" s="539"/>
      <c r="AT6" s="539"/>
      <c r="AU6" s="539"/>
      <c r="AV6" s="539"/>
      <c r="AW6" s="224"/>
    </row>
    <row r="7" spans="1:49" ht="11.25" customHeight="1">
      <c r="A7" s="325"/>
      <c r="B7" s="539"/>
      <c r="C7" s="539"/>
      <c r="D7" s="539"/>
      <c r="E7" s="613" t="s">
        <v>35</v>
      </c>
      <c r="F7" s="614" t="s">
        <v>35</v>
      </c>
      <c r="G7" s="539"/>
      <c r="H7" s="616" t="s">
        <v>36</v>
      </c>
      <c r="I7" s="616" t="s">
        <v>37</v>
      </c>
      <c r="J7" s="616" t="s">
        <v>36</v>
      </c>
      <c r="K7" s="616" t="s">
        <v>37</v>
      </c>
      <c r="L7" s="616" t="s">
        <v>36</v>
      </c>
      <c r="M7" s="616" t="s">
        <v>37</v>
      </c>
      <c r="N7" s="616" t="s">
        <v>36</v>
      </c>
      <c r="O7" s="616" t="s">
        <v>37</v>
      </c>
      <c r="P7" s="616" t="s">
        <v>36</v>
      </c>
      <c r="Q7" s="616" t="s">
        <v>37</v>
      </c>
      <c r="R7" s="616" t="s">
        <v>36</v>
      </c>
      <c r="S7" s="616" t="s">
        <v>37</v>
      </c>
      <c r="T7" s="616" t="s">
        <v>36</v>
      </c>
      <c r="U7" s="616" t="s">
        <v>37</v>
      </c>
      <c r="V7" s="616" t="s">
        <v>36</v>
      </c>
      <c r="W7" s="616" t="s">
        <v>37</v>
      </c>
      <c r="X7" s="616" t="s">
        <v>36</v>
      </c>
      <c r="Y7" s="616" t="s">
        <v>37</v>
      </c>
      <c r="Z7" s="616" t="s">
        <v>36</v>
      </c>
      <c r="AA7" s="616" t="s">
        <v>37</v>
      </c>
      <c r="AB7" s="616" t="s">
        <v>36</v>
      </c>
      <c r="AC7" s="616" t="s">
        <v>37</v>
      </c>
      <c r="AD7" s="616" t="s">
        <v>36</v>
      </c>
      <c r="AE7" s="616" t="s">
        <v>37</v>
      </c>
      <c r="AF7" s="616" t="s">
        <v>36</v>
      </c>
      <c r="AG7" s="616" t="s">
        <v>37</v>
      </c>
      <c r="AH7" s="616" t="s">
        <v>36</v>
      </c>
      <c r="AI7" s="616" t="s">
        <v>37</v>
      </c>
      <c r="AJ7" s="616" t="s">
        <v>36</v>
      </c>
      <c r="AK7" s="616" t="s">
        <v>37</v>
      </c>
      <c r="AL7" s="616" t="s">
        <v>36</v>
      </c>
      <c r="AM7" s="616" t="s">
        <v>37</v>
      </c>
      <c r="AN7" s="540"/>
      <c r="AO7" s="507"/>
      <c r="AP7" s="508"/>
      <c r="AQ7" s="509"/>
      <c r="AR7" s="539"/>
      <c r="AS7" s="539"/>
      <c r="AT7" s="539"/>
      <c r="AU7" s="539"/>
      <c r="AV7" s="539"/>
      <c r="AW7" s="224"/>
    </row>
    <row r="8" spans="1:49" ht="37.5" customHeight="1">
      <c r="A8" s="325"/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124" t="s">
        <v>35</v>
      </c>
      <c r="AO8" s="249" t="s">
        <v>38</v>
      </c>
      <c r="AP8" s="250" t="s">
        <v>39</v>
      </c>
      <c r="AQ8" s="139" t="s">
        <v>40</v>
      </c>
      <c r="AR8" s="540"/>
      <c r="AS8" s="540"/>
      <c r="AT8" s="540"/>
      <c r="AU8" s="540"/>
      <c r="AV8" s="540"/>
      <c r="AW8" s="224"/>
    </row>
    <row r="9" spans="1:49" ht="36">
      <c r="A9" s="378"/>
      <c r="B9" s="373" t="s">
        <v>351</v>
      </c>
      <c r="C9" s="373" t="s">
        <v>352</v>
      </c>
      <c r="D9" s="373" t="s">
        <v>353</v>
      </c>
      <c r="E9" s="383">
        <v>1</v>
      </c>
      <c r="F9" s="383">
        <v>1</v>
      </c>
      <c r="G9" s="384">
        <v>1</v>
      </c>
      <c r="H9" s="121"/>
      <c r="I9" s="121"/>
      <c r="J9" s="651"/>
      <c r="K9" s="497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651"/>
      <c r="AA9" s="497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4">
        <f>E9</f>
        <v>1</v>
      </c>
      <c r="AO9" s="125">
        <f>J9</f>
        <v>0</v>
      </c>
      <c r="AP9" s="125">
        <f>Z9</f>
        <v>0</v>
      </c>
      <c r="AQ9" s="126" t="e">
        <f>AO9/AP9</f>
        <v>#DIV/0!</v>
      </c>
      <c r="AR9" s="378"/>
      <c r="AS9" s="293"/>
      <c r="AT9" s="293"/>
      <c r="AU9" s="293"/>
      <c r="AV9" s="293"/>
    </row>
    <row r="10" spans="1:49" ht="27">
      <c r="A10" s="378"/>
      <c r="B10" s="373" t="s">
        <v>28</v>
      </c>
      <c r="C10" s="373" t="s">
        <v>354</v>
      </c>
      <c r="D10" s="373" t="s">
        <v>355</v>
      </c>
      <c r="E10" s="385">
        <v>1</v>
      </c>
      <c r="F10" s="385">
        <v>0</v>
      </c>
      <c r="G10" s="386">
        <f t="shared" ref="G10:G11" si="0">E10+F10</f>
        <v>1</v>
      </c>
      <c r="H10" s="121"/>
      <c r="I10" s="121"/>
      <c r="J10" s="122"/>
      <c r="K10" s="122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2"/>
      <c r="AA10" s="122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47">
        <f>E10</f>
        <v>1</v>
      </c>
      <c r="AO10" s="125">
        <f>J10+Z10</f>
        <v>0</v>
      </c>
      <c r="AP10" s="125">
        <f>K10+AA10</f>
        <v>0</v>
      </c>
      <c r="AQ10" s="126" t="e">
        <f t="shared" ref="AQ9:AQ10" si="1">AO10/AP10</f>
        <v>#DIV/0!</v>
      </c>
      <c r="AR10" s="378"/>
      <c r="AS10" s="293"/>
      <c r="AT10" s="293"/>
      <c r="AU10" s="294"/>
      <c r="AV10" s="294"/>
    </row>
    <row r="11" spans="1:49" ht="31.5" customHeight="1">
      <c r="A11" s="378"/>
      <c r="B11" s="344" t="s">
        <v>28</v>
      </c>
      <c r="C11" s="344" t="s">
        <v>356</v>
      </c>
      <c r="D11" s="387" t="s">
        <v>357</v>
      </c>
      <c r="E11" s="388">
        <v>0</v>
      </c>
      <c r="F11" s="388">
        <v>1</v>
      </c>
      <c r="G11" s="389">
        <f t="shared" si="0"/>
        <v>1</v>
      </c>
      <c r="H11" s="637"/>
      <c r="I11" s="497"/>
      <c r="J11" s="637"/>
      <c r="K11" s="497"/>
      <c r="L11" s="637"/>
      <c r="M11" s="497"/>
      <c r="N11" s="637"/>
      <c r="O11" s="497"/>
      <c r="P11" s="637"/>
      <c r="Q11" s="497"/>
      <c r="R11" s="637"/>
      <c r="S11" s="497"/>
      <c r="T11" s="637"/>
      <c r="U11" s="497"/>
      <c r="V11" s="637"/>
      <c r="W11" s="497"/>
      <c r="X11" s="637"/>
      <c r="Y11" s="497"/>
      <c r="Z11" s="637"/>
      <c r="AA11" s="497"/>
      <c r="AB11" s="637"/>
      <c r="AC11" s="497"/>
      <c r="AD11" s="637"/>
      <c r="AE11" s="497"/>
      <c r="AF11" s="637"/>
      <c r="AG11" s="497"/>
      <c r="AH11" s="637"/>
      <c r="AI11" s="497"/>
      <c r="AJ11" s="637"/>
      <c r="AK11" s="497"/>
      <c r="AL11" s="637"/>
      <c r="AM11" s="497"/>
      <c r="AN11" s="147">
        <v>1</v>
      </c>
      <c r="AO11" s="567">
        <f>J11+Z11</f>
        <v>0</v>
      </c>
      <c r="AP11" s="497"/>
      <c r="AQ11" s="128">
        <f>(AO11*AN$1)/AN11</f>
        <v>0</v>
      </c>
      <c r="AR11" s="378"/>
      <c r="AS11" s="294"/>
      <c r="AT11" s="294"/>
      <c r="AU11" s="293"/>
      <c r="AV11" s="331"/>
    </row>
    <row r="12" spans="1:49" ht="15.75">
      <c r="B12" s="224"/>
      <c r="C12" s="224"/>
      <c r="D12" s="224"/>
      <c r="E12" s="224"/>
      <c r="F12" s="224"/>
      <c r="G12" s="224"/>
    </row>
    <row r="13" spans="1:49" ht="15.75">
      <c r="B13" s="224"/>
      <c r="C13" s="224"/>
      <c r="D13" s="224"/>
      <c r="E13" s="224"/>
      <c r="F13" s="224"/>
      <c r="G13" s="224"/>
    </row>
    <row r="14" spans="1:49" ht="15.75">
      <c r="B14" s="224"/>
      <c r="C14" s="224"/>
      <c r="D14" s="224"/>
      <c r="E14" s="224"/>
      <c r="F14" s="224"/>
      <c r="G14" s="224"/>
    </row>
    <row r="15" spans="1:49" ht="15.75">
      <c r="B15" s="224"/>
      <c r="C15" s="224"/>
      <c r="D15" s="224"/>
      <c r="E15" s="224"/>
      <c r="F15" s="224"/>
      <c r="G15" s="224"/>
    </row>
    <row r="16" spans="1:49" ht="15.75" customHeight="1">
      <c r="B16" s="224"/>
      <c r="C16" s="224"/>
      <c r="D16" s="224"/>
      <c r="E16" s="224"/>
      <c r="F16" s="224"/>
      <c r="G16" s="224"/>
    </row>
    <row r="17" spans="2:7" ht="15.75" customHeight="1">
      <c r="B17" s="224"/>
      <c r="C17" s="224"/>
      <c r="D17" s="224"/>
      <c r="E17" s="224"/>
      <c r="F17" s="224"/>
      <c r="G17" s="224"/>
    </row>
    <row r="18" spans="2:7" ht="15.75" customHeight="1">
      <c r="B18" s="224"/>
      <c r="C18" s="224"/>
      <c r="D18" s="224"/>
      <c r="E18" s="224"/>
      <c r="F18" s="224"/>
      <c r="G18" s="224"/>
    </row>
    <row r="19" spans="2:7" ht="15.75" customHeight="1">
      <c r="B19" s="224"/>
      <c r="C19" s="224"/>
      <c r="D19" s="224"/>
      <c r="E19" s="224"/>
      <c r="F19" s="224"/>
      <c r="G19" s="224"/>
    </row>
    <row r="20" spans="2:7" ht="15.75" customHeight="1">
      <c r="B20" s="224"/>
      <c r="C20" s="224"/>
      <c r="D20" s="224"/>
      <c r="E20" s="224"/>
      <c r="F20" s="224"/>
      <c r="G20" s="224"/>
    </row>
    <row r="21" spans="2:7" ht="15.75" customHeight="1">
      <c r="B21" s="224"/>
      <c r="C21" s="224"/>
      <c r="D21" s="224"/>
      <c r="E21" s="224"/>
      <c r="F21" s="224"/>
      <c r="G21" s="224"/>
    </row>
    <row r="22" spans="2:7" ht="15.75" customHeight="1">
      <c r="B22" s="224"/>
      <c r="C22" s="224"/>
      <c r="D22" s="224"/>
      <c r="E22" s="224"/>
      <c r="F22" s="224"/>
      <c r="G22" s="224"/>
    </row>
    <row r="23" spans="2:7" ht="15.75" customHeight="1">
      <c r="B23" s="224"/>
      <c r="C23" s="224"/>
      <c r="D23" s="224"/>
      <c r="E23" s="224"/>
      <c r="F23" s="224"/>
      <c r="G23" s="224"/>
    </row>
    <row r="24" spans="2:7" ht="15.75" customHeight="1">
      <c r="B24" s="224"/>
      <c r="C24" s="224"/>
      <c r="D24" s="224"/>
      <c r="E24" s="224"/>
      <c r="F24" s="224"/>
      <c r="G24" s="224"/>
    </row>
    <row r="25" spans="2:7" ht="15.75" customHeight="1">
      <c r="B25" s="224"/>
      <c r="C25" s="224"/>
      <c r="D25" s="224"/>
      <c r="E25" s="224"/>
      <c r="F25" s="224"/>
      <c r="G25" s="224"/>
    </row>
    <row r="26" spans="2:7" ht="15.75" customHeight="1">
      <c r="B26" s="224"/>
      <c r="C26" s="224"/>
      <c r="D26" s="224"/>
      <c r="E26" s="224"/>
      <c r="F26" s="224"/>
      <c r="G26" s="224"/>
    </row>
    <row r="27" spans="2:7" ht="15.75" customHeight="1">
      <c r="B27" s="224"/>
      <c r="C27" s="224"/>
      <c r="D27" s="224"/>
      <c r="E27" s="224"/>
      <c r="F27" s="224"/>
      <c r="G27" s="224"/>
    </row>
    <row r="28" spans="2:7" ht="15.75" customHeight="1">
      <c r="B28" s="224"/>
      <c r="C28" s="224"/>
      <c r="D28" s="224"/>
      <c r="E28" s="224"/>
      <c r="F28" s="224"/>
      <c r="G28" s="224"/>
    </row>
    <row r="29" spans="2:7" ht="15.75" customHeight="1">
      <c r="B29" s="224"/>
      <c r="C29" s="224"/>
      <c r="D29" s="224"/>
      <c r="E29" s="224"/>
      <c r="F29" s="224"/>
      <c r="G29" s="224"/>
    </row>
    <row r="30" spans="2:7" ht="15.75" customHeight="1">
      <c r="B30" s="224"/>
      <c r="C30" s="224"/>
      <c r="D30" s="224"/>
      <c r="E30" s="224"/>
      <c r="F30" s="224"/>
      <c r="G30" s="224"/>
    </row>
    <row r="31" spans="2:7" ht="15.75" customHeight="1">
      <c r="B31" s="224"/>
      <c r="C31" s="224"/>
      <c r="D31" s="224"/>
      <c r="E31" s="224"/>
      <c r="F31" s="224"/>
      <c r="G31" s="224"/>
    </row>
    <row r="32" spans="2:7" ht="15.75" customHeight="1">
      <c r="B32" s="224"/>
      <c r="C32" s="224"/>
      <c r="D32" s="224"/>
      <c r="E32" s="224"/>
      <c r="F32" s="224"/>
      <c r="G32" s="224"/>
    </row>
    <row r="33" spans="2:7" ht="15.75" customHeight="1">
      <c r="B33" s="224"/>
      <c r="C33" s="224"/>
      <c r="D33" s="224"/>
      <c r="E33" s="224"/>
      <c r="F33" s="224"/>
      <c r="G33" s="224"/>
    </row>
    <row r="34" spans="2:7" ht="15.75" customHeight="1">
      <c r="B34" s="224"/>
      <c r="C34" s="224"/>
      <c r="D34" s="224"/>
      <c r="E34" s="224"/>
      <c r="F34" s="224"/>
      <c r="G34" s="224"/>
    </row>
    <row r="35" spans="2:7" ht="15.75" customHeight="1">
      <c r="B35" s="224"/>
      <c r="C35" s="224"/>
      <c r="D35" s="224"/>
      <c r="E35" s="224"/>
      <c r="F35" s="224"/>
      <c r="G35" s="224"/>
    </row>
    <row r="36" spans="2:7" ht="15.75" customHeight="1">
      <c r="B36" s="224"/>
      <c r="C36" s="224"/>
      <c r="D36" s="224"/>
      <c r="E36" s="224"/>
      <c r="F36" s="224"/>
      <c r="G36" s="224"/>
    </row>
    <row r="37" spans="2:7" ht="15.75" customHeight="1">
      <c r="B37" s="224"/>
      <c r="C37" s="224"/>
      <c r="D37" s="224"/>
      <c r="E37" s="224"/>
      <c r="F37" s="224"/>
      <c r="G37" s="224"/>
    </row>
    <row r="38" spans="2:7" ht="15.75" customHeight="1">
      <c r="B38" s="224"/>
      <c r="C38" s="224"/>
      <c r="D38" s="224"/>
      <c r="E38" s="224"/>
      <c r="F38" s="224"/>
      <c r="G38" s="224"/>
    </row>
    <row r="39" spans="2:7" ht="15.75" customHeight="1">
      <c r="B39" s="224"/>
      <c r="C39" s="224"/>
      <c r="D39" s="224"/>
      <c r="E39" s="224"/>
      <c r="F39" s="224"/>
      <c r="G39" s="224"/>
    </row>
    <row r="40" spans="2:7" ht="15.75" customHeight="1">
      <c r="B40" s="224"/>
      <c r="C40" s="224"/>
      <c r="D40" s="224"/>
      <c r="E40" s="224"/>
      <c r="F40" s="224"/>
      <c r="G40" s="224"/>
    </row>
    <row r="41" spans="2:7" ht="15.75" customHeight="1">
      <c r="B41" s="224"/>
      <c r="C41" s="224"/>
      <c r="D41" s="224"/>
      <c r="E41" s="224"/>
      <c r="F41" s="224"/>
      <c r="G41" s="224"/>
    </row>
    <row r="42" spans="2:7" ht="15.75" customHeight="1">
      <c r="B42" s="224"/>
      <c r="C42" s="224"/>
      <c r="D42" s="224"/>
      <c r="E42" s="224"/>
      <c r="F42" s="224"/>
      <c r="G42" s="224"/>
    </row>
    <row r="43" spans="2:7" ht="15.75" customHeight="1">
      <c r="B43" s="224"/>
      <c r="C43" s="224"/>
      <c r="D43" s="224"/>
      <c r="E43" s="224"/>
      <c r="F43" s="224"/>
      <c r="G43" s="224"/>
    </row>
    <row r="44" spans="2:7" ht="15.75" customHeight="1">
      <c r="B44" s="224"/>
      <c r="C44" s="224"/>
      <c r="D44" s="224"/>
      <c r="E44" s="224"/>
      <c r="F44" s="224"/>
      <c r="G44" s="224"/>
    </row>
    <row r="45" spans="2:7" ht="15.75" customHeight="1">
      <c r="B45" s="224"/>
      <c r="C45" s="224"/>
      <c r="D45" s="224"/>
      <c r="E45" s="224"/>
      <c r="F45" s="224"/>
      <c r="G45" s="224"/>
    </row>
    <row r="46" spans="2:7" ht="15.75" customHeight="1">
      <c r="B46" s="224"/>
      <c r="C46" s="224"/>
      <c r="D46" s="224"/>
      <c r="E46" s="224"/>
      <c r="F46" s="224"/>
      <c r="G46" s="224"/>
    </row>
    <row r="47" spans="2:7" ht="15.75" customHeight="1">
      <c r="B47" s="224"/>
      <c r="C47" s="224"/>
      <c r="D47" s="224"/>
      <c r="E47" s="224"/>
      <c r="F47" s="224"/>
      <c r="G47" s="224"/>
    </row>
    <row r="48" spans="2:7" ht="15.75" customHeight="1">
      <c r="B48" s="224"/>
      <c r="C48" s="224"/>
      <c r="D48" s="224"/>
      <c r="E48" s="224"/>
      <c r="F48" s="224"/>
      <c r="G48" s="224"/>
    </row>
    <row r="49" spans="2:7" ht="15.75" customHeight="1">
      <c r="B49" s="224"/>
      <c r="C49" s="224"/>
      <c r="D49" s="224"/>
      <c r="E49" s="224"/>
      <c r="F49" s="224"/>
      <c r="G49" s="224"/>
    </row>
    <row r="50" spans="2:7" ht="15.75" customHeight="1">
      <c r="B50" s="224"/>
      <c r="C50" s="224"/>
      <c r="D50" s="224"/>
      <c r="E50" s="224"/>
      <c r="F50" s="224"/>
      <c r="G50" s="224"/>
    </row>
    <row r="51" spans="2:7" ht="15.75" customHeight="1">
      <c r="B51" s="224"/>
      <c r="C51" s="224"/>
      <c r="D51" s="224"/>
      <c r="E51" s="224"/>
      <c r="F51" s="224"/>
      <c r="G51" s="224"/>
    </row>
    <row r="52" spans="2:7" ht="15.75" customHeight="1">
      <c r="B52" s="224"/>
      <c r="C52" s="224"/>
      <c r="D52" s="224"/>
      <c r="E52" s="224"/>
      <c r="F52" s="224"/>
      <c r="G52" s="224"/>
    </row>
    <row r="53" spans="2:7" ht="15.75" customHeight="1">
      <c r="B53" s="224"/>
      <c r="C53" s="224"/>
      <c r="D53" s="224"/>
      <c r="E53" s="224"/>
      <c r="F53" s="224"/>
      <c r="G53" s="224"/>
    </row>
    <row r="54" spans="2:7" ht="15.75" customHeight="1">
      <c r="B54" s="224"/>
      <c r="C54" s="224"/>
      <c r="D54" s="224"/>
      <c r="E54" s="224"/>
      <c r="F54" s="224"/>
      <c r="G54" s="224"/>
    </row>
    <row r="55" spans="2:7" ht="15.75" customHeight="1">
      <c r="B55" s="224"/>
      <c r="C55" s="224"/>
      <c r="D55" s="224"/>
      <c r="E55" s="224"/>
      <c r="F55" s="224"/>
      <c r="G55" s="224"/>
    </row>
    <row r="56" spans="2:7" ht="15.75" customHeight="1">
      <c r="B56" s="224"/>
      <c r="C56" s="224"/>
      <c r="D56" s="224"/>
      <c r="E56" s="224"/>
      <c r="F56" s="224"/>
      <c r="G56" s="224"/>
    </row>
    <row r="57" spans="2:7" ht="15.75" customHeight="1">
      <c r="B57" s="224"/>
      <c r="C57" s="224"/>
      <c r="D57" s="224"/>
      <c r="E57" s="224"/>
      <c r="F57" s="224"/>
      <c r="G57" s="224"/>
    </row>
    <row r="58" spans="2:7" ht="15.75" customHeight="1">
      <c r="B58" s="224"/>
      <c r="C58" s="224"/>
      <c r="D58" s="224"/>
      <c r="E58" s="224"/>
      <c r="F58" s="224"/>
      <c r="G58" s="224"/>
    </row>
    <row r="59" spans="2:7" ht="15.75" customHeight="1">
      <c r="B59" s="224"/>
      <c r="C59" s="224"/>
      <c r="D59" s="224"/>
      <c r="E59" s="224"/>
      <c r="F59" s="224"/>
      <c r="G59" s="224"/>
    </row>
    <row r="60" spans="2:7" ht="15.75" customHeight="1">
      <c r="B60" s="224"/>
      <c r="C60" s="224"/>
      <c r="D60" s="224"/>
      <c r="E60" s="224"/>
      <c r="F60" s="224"/>
      <c r="G60" s="224"/>
    </row>
    <row r="61" spans="2:7" ht="15.75" customHeight="1">
      <c r="B61" s="224"/>
      <c r="C61" s="224"/>
      <c r="D61" s="224"/>
      <c r="E61" s="224"/>
      <c r="F61" s="224"/>
      <c r="G61" s="224"/>
    </row>
    <row r="62" spans="2:7" ht="15.75" customHeight="1">
      <c r="B62" s="224"/>
      <c r="C62" s="224"/>
      <c r="D62" s="224"/>
      <c r="E62" s="224"/>
      <c r="F62" s="224"/>
      <c r="G62" s="224"/>
    </row>
    <row r="63" spans="2:7" ht="15.75" customHeight="1">
      <c r="B63" s="224"/>
      <c r="C63" s="224"/>
      <c r="D63" s="224"/>
      <c r="E63" s="224"/>
      <c r="F63" s="224"/>
      <c r="G63" s="224"/>
    </row>
    <row r="64" spans="2:7" ht="15.75" customHeight="1">
      <c r="B64" s="224"/>
      <c r="C64" s="224"/>
      <c r="D64" s="224"/>
      <c r="E64" s="224"/>
      <c r="F64" s="224"/>
      <c r="G64" s="224"/>
    </row>
    <row r="65" spans="2:7" ht="15.75" customHeight="1">
      <c r="B65" s="224"/>
      <c r="C65" s="224"/>
      <c r="D65" s="224"/>
      <c r="E65" s="224"/>
      <c r="F65" s="224"/>
      <c r="G65" s="224"/>
    </row>
    <row r="66" spans="2:7" ht="15.75" customHeight="1">
      <c r="B66" s="224"/>
      <c r="C66" s="224"/>
      <c r="D66" s="224"/>
      <c r="E66" s="224"/>
      <c r="F66" s="224"/>
      <c r="G66" s="224"/>
    </row>
    <row r="67" spans="2:7" ht="15.75" customHeight="1">
      <c r="B67" s="224"/>
      <c r="C67" s="224"/>
      <c r="D67" s="224"/>
      <c r="E67" s="224"/>
      <c r="F67" s="224"/>
      <c r="G67" s="224"/>
    </row>
    <row r="68" spans="2:7" ht="15.75" customHeight="1">
      <c r="B68" s="224"/>
      <c r="C68" s="224"/>
      <c r="D68" s="224"/>
      <c r="E68" s="224"/>
      <c r="F68" s="224"/>
      <c r="G68" s="224"/>
    </row>
    <row r="69" spans="2:7" ht="15.75" customHeight="1">
      <c r="B69" s="224"/>
      <c r="C69" s="224"/>
      <c r="D69" s="224"/>
      <c r="E69" s="224"/>
      <c r="F69" s="224"/>
      <c r="G69" s="224"/>
    </row>
    <row r="70" spans="2:7" ht="15.75" customHeight="1">
      <c r="B70" s="224"/>
      <c r="C70" s="224"/>
      <c r="D70" s="224"/>
      <c r="E70" s="224"/>
      <c r="F70" s="224"/>
      <c r="G70" s="224"/>
    </row>
    <row r="71" spans="2:7" ht="15.75" customHeight="1">
      <c r="B71" s="224"/>
      <c r="C71" s="224"/>
      <c r="D71" s="224"/>
      <c r="E71" s="224"/>
      <c r="F71" s="224"/>
      <c r="G71" s="224"/>
    </row>
    <row r="72" spans="2:7" ht="15.75" customHeight="1">
      <c r="B72" s="224"/>
      <c r="C72" s="224"/>
      <c r="D72" s="224"/>
      <c r="E72" s="224"/>
      <c r="F72" s="224"/>
      <c r="G72" s="224"/>
    </row>
    <row r="73" spans="2:7" ht="15.75" customHeight="1">
      <c r="B73" s="224"/>
      <c r="C73" s="224"/>
      <c r="D73" s="224"/>
      <c r="E73" s="224"/>
      <c r="F73" s="224"/>
      <c r="G73" s="224"/>
    </row>
    <row r="74" spans="2:7" ht="15.75" customHeight="1">
      <c r="B74" s="224"/>
      <c r="C74" s="224"/>
      <c r="D74" s="224"/>
      <c r="E74" s="224"/>
      <c r="F74" s="224"/>
      <c r="G74" s="224"/>
    </row>
    <row r="75" spans="2:7" ht="15.75" customHeight="1">
      <c r="B75" s="224"/>
      <c r="C75" s="224"/>
      <c r="D75" s="224"/>
      <c r="E75" s="224"/>
      <c r="F75" s="224"/>
      <c r="G75" s="224"/>
    </row>
    <row r="76" spans="2:7" ht="15.75" customHeight="1">
      <c r="B76" s="224"/>
      <c r="C76" s="224"/>
      <c r="D76" s="224"/>
      <c r="E76" s="224"/>
      <c r="F76" s="224"/>
      <c r="G76" s="224"/>
    </row>
    <row r="77" spans="2:7" ht="15.75" customHeight="1">
      <c r="B77" s="224"/>
      <c r="C77" s="224"/>
      <c r="D77" s="224"/>
      <c r="E77" s="224"/>
      <c r="F77" s="224"/>
      <c r="G77" s="224"/>
    </row>
    <row r="78" spans="2:7" ht="15.75" customHeight="1">
      <c r="B78" s="224"/>
      <c r="C78" s="224"/>
      <c r="D78" s="224"/>
      <c r="E78" s="224"/>
      <c r="F78" s="224"/>
      <c r="G78" s="224"/>
    </row>
    <row r="79" spans="2:7" ht="15.75" customHeight="1">
      <c r="B79" s="224"/>
      <c r="C79" s="224"/>
      <c r="D79" s="224"/>
      <c r="E79" s="224"/>
      <c r="F79" s="224"/>
      <c r="G79" s="224"/>
    </row>
    <row r="80" spans="2:7" ht="15.75" customHeight="1">
      <c r="B80" s="224"/>
      <c r="C80" s="224"/>
      <c r="D80" s="224"/>
      <c r="E80" s="224"/>
      <c r="F80" s="224"/>
      <c r="G80" s="224"/>
    </row>
    <row r="81" spans="2:7" ht="15.75" customHeight="1">
      <c r="B81" s="224"/>
      <c r="C81" s="224"/>
      <c r="D81" s="224"/>
      <c r="E81" s="224"/>
      <c r="F81" s="224"/>
      <c r="G81" s="224"/>
    </row>
    <row r="82" spans="2:7" ht="15.75" customHeight="1">
      <c r="B82" s="224"/>
      <c r="C82" s="224"/>
      <c r="D82" s="224"/>
      <c r="E82" s="224"/>
      <c r="F82" s="224"/>
      <c r="G82" s="224"/>
    </row>
    <row r="83" spans="2:7" ht="15.75" customHeight="1">
      <c r="B83" s="224"/>
      <c r="C83" s="224"/>
      <c r="D83" s="224"/>
      <c r="E83" s="224"/>
      <c r="F83" s="224"/>
      <c r="G83" s="224"/>
    </row>
    <row r="84" spans="2:7" ht="15.75" customHeight="1">
      <c r="B84" s="224"/>
      <c r="C84" s="224"/>
      <c r="D84" s="224"/>
      <c r="E84" s="224"/>
      <c r="F84" s="224"/>
      <c r="G84" s="224"/>
    </row>
    <row r="85" spans="2:7" ht="15.75" customHeight="1">
      <c r="B85" s="224"/>
      <c r="C85" s="224"/>
      <c r="D85" s="224"/>
      <c r="E85" s="224"/>
      <c r="F85" s="224"/>
      <c r="G85" s="224"/>
    </row>
    <row r="86" spans="2:7" ht="15.75" customHeight="1">
      <c r="B86" s="224"/>
      <c r="C86" s="224"/>
      <c r="D86" s="224"/>
      <c r="E86" s="224"/>
      <c r="F86" s="224"/>
      <c r="G86" s="224"/>
    </row>
    <row r="87" spans="2:7" ht="15.75" customHeight="1">
      <c r="B87" s="224"/>
      <c r="C87" s="224"/>
      <c r="D87" s="224"/>
      <c r="E87" s="224"/>
      <c r="F87" s="224"/>
      <c r="G87" s="224"/>
    </row>
    <row r="88" spans="2:7" ht="15.75" customHeight="1">
      <c r="B88" s="224"/>
      <c r="C88" s="224"/>
      <c r="D88" s="224"/>
      <c r="E88" s="224"/>
      <c r="F88" s="224"/>
      <c r="G88" s="224"/>
    </row>
    <row r="89" spans="2:7" ht="15.75" customHeight="1">
      <c r="B89" s="224"/>
      <c r="C89" s="224"/>
      <c r="D89" s="224"/>
      <c r="E89" s="224"/>
      <c r="F89" s="224"/>
      <c r="G89" s="224"/>
    </row>
    <row r="90" spans="2:7" ht="15.75" customHeight="1">
      <c r="B90" s="224"/>
      <c r="C90" s="224"/>
      <c r="D90" s="224"/>
      <c r="E90" s="224"/>
      <c r="F90" s="224"/>
      <c r="G90" s="224"/>
    </row>
    <row r="91" spans="2:7" ht="15.75" customHeight="1">
      <c r="B91" s="224"/>
      <c r="C91" s="224"/>
      <c r="D91" s="224"/>
      <c r="E91" s="224"/>
      <c r="F91" s="224"/>
      <c r="G91" s="224"/>
    </row>
    <row r="92" spans="2:7" ht="15.75" customHeight="1">
      <c r="B92" s="224"/>
      <c r="C92" s="224"/>
      <c r="D92" s="224"/>
      <c r="E92" s="224"/>
      <c r="F92" s="224"/>
      <c r="G92" s="224"/>
    </row>
    <row r="93" spans="2:7" ht="15.75" customHeight="1">
      <c r="B93" s="224"/>
      <c r="C93" s="224"/>
      <c r="D93" s="224"/>
      <c r="E93" s="224"/>
      <c r="F93" s="224"/>
      <c r="G93" s="224"/>
    </row>
    <row r="94" spans="2:7" ht="15.75" customHeight="1">
      <c r="B94" s="224"/>
      <c r="C94" s="224"/>
      <c r="D94" s="224"/>
      <c r="E94" s="224"/>
      <c r="F94" s="224"/>
      <c r="G94" s="224"/>
    </row>
    <row r="95" spans="2:7" ht="15.75" customHeight="1">
      <c r="B95" s="224"/>
      <c r="C95" s="224"/>
      <c r="D95" s="224"/>
      <c r="E95" s="224"/>
      <c r="F95" s="224"/>
      <c r="G95" s="224"/>
    </row>
    <row r="96" spans="2:7" ht="15.75" customHeight="1">
      <c r="B96" s="224"/>
      <c r="C96" s="224"/>
      <c r="D96" s="224"/>
      <c r="E96" s="224"/>
      <c r="F96" s="224"/>
      <c r="G96" s="224"/>
    </row>
    <row r="97" spans="2:7" ht="15.75" customHeight="1">
      <c r="B97" s="224"/>
      <c r="C97" s="224"/>
      <c r="D97" s="224"/>
      <c r="E97" s="224"/>
      <c r="F97" s="224"/>
      <c r="G97" s="224"/>
    </row>
    <row r="98" spans="2:7" ht="15.75" customHeight="1">
      <c r="B98" s="224"/>
      <c r="C98" s="224"/>
      <c r="D98" s="224"/>
      <c r="E98" s="224"/>
      <c r="F98" s="224"/>
      <c r="G98" s="224"/>
    </row>
    <row r="99" spans="2:7" ht="15.75" customHeight="1">
      <c r="B99" s="224"/>
      <c r="C99" s="224"/>
      <c r="D99" s="224"/>
      <c r="E99" s="224"/>
      <c r="F99" s="224"/>
      <c r="G99" s="224"/>
    </row>
    <row r="100" spans="2:7" ht="15.75" customHeight="1">
      <c r="B100" s="224"/>
      <c r="C100" s="224"/>
      <c r="D100" s="224"/>
      <c r="E100" s="224"/>
      <c r="F100" s="224"/>
      <c r="G100" s="224"/>
    </row>
    <row r="101" spans="2:7" ht="15.75" customHeight="1">
      <c r="B101" s="224"/>
      <c r="C101" s="224"/>
      <c r="D101" s="224"/>
      <c r="E101" s="224"/>
      <c r="F101" s="224"/>
      <c r="G101" s="224"/>
    </row>
    <row r="102" spans="2:7" ht="15.75" customHeight="1">
      <c r="B102" s="224"/>
      <c r="C102" s="224"/>
      <c r="D102" s="224"/>
      <c r="E102" s="224"/>
      <c r="F102" s="224"/>
      <c r="G102" s="224"/>
    </row>
    <row r="103" spans="2:7" ht="15.75" customHeight="1">
      <c r="B103" s="224"/>
      <c r="C103" s="224"/>
      <c r="D103" s="224"/>
      <c r="E103" s="224"/>
      <c r="F103" s="224"/>
      <c r="G103" s="224"/>
    </row>
    <row r="104" spans="2:7" ht="15.75" customHeight="1">
      <c r="B104" s="224"/>
      <c r="C104" s="224"/>
      <c r="D104" s="224"/>
      <c r="E104" s="224"/>
      <c r="F104" s="224"/>
      <c r="G104" s="224"/>
    </row>
    <row r="105" spans="2:7" ht="15.75" customHeight="1">
      <c r="B105" s="224"/>
      <c r="C105" s="224"/>
      <c r="D105" s="224"/>
      <c r="E105" s="224"/>
      <c r="F105" s="224"/>
      <c r="G105" s="224"/>
    </row>
    <row r="106" spans="2:7" ht="15.75" customHeight="1">
      <c r="B106" s="224"/>
      <c r="C106" s="224"/>
      <c r="D106" s="224"/>
      <c r="E106" s="224"/>
      <c r="F106" s="224"/>
      <c r="G106" s="224"/>
    </row>
    <row r="107" spans="2:7" ht="15.75" customHeight="1">
      <c r="B107" s="224"/>
      <c r="C107" s="224"/>
      <c r="D107" s="224"/>
      <c r="E107" s="224"/>
      <c r="F107" s="224"/>
      <c r="G107" s="224"/>
    </row>
    <row r="108" spans="2:7" ht="15.75" customHeight="1">
      <c r="B108" s="224"/>
      <c r="C108" s="224"/>
      <c r="D108" s="224"/>
      <c r="E108" s="224"/>
      <c r="F108" s="224"/>
      <c r="G108" s="224"/>
    </row>
    <row r="109" spans="2:7" ht="15.75" customHeight="1">
      <c r="B109" s="224"/>
      <c r="C109" s="224"/>
      <c r="D109" s="224"/>
      <c r="E109" s="224"/>
      <c r="F109" s="224"/>
      <c r="G109" s="224"/>
    </row>
    <row r="110" spans="2:7" ht="15.75" customHeight="1">
      <c r="B110" s="224"/>
      <c r="C110" s="224"/>
      <c r="D110" s="224"/>
      <c r="E110" s="224"/>
      <c r="F110" s="224"/>
      <c r="G110" s="224"/>
    </row>
    <row r="111" spans="2:7" ht="15.75" customHeight="1">
      <c r="B111" s="224"/>
      <c r="C111" s="224"/>
      <c r="D111" s="224"/>
      <c r="E111" s="224"/>
      <c r="F111" s="224"/>
      <c r="G111" s="224"/>
    </row>
    <row r="112" spans="2:7" ht="15.75" customHeight="1">
      <c r="B112" s="224"/>
      <c r="C112" s="224"/>
      <c r="D112" s="224"/>
      <c r="E112" s="224"/>
      <c r="F112" s="224"/>
      <c r="G112" s="224"/>
    </row>
    <row r="113" spans="2:7" ht="15.75" customHeight="1">
      <c r="B113" s="224"/>
      <c r="C113" s="224"/>
      <c r="D113" s="224"/>
      <c r="E113" s="224"/>
      <c r="F113" s="224"/>
      <c r="G113" s="224"/>
    </row>
    <row r="114" spans="2:7" ht="15.75" customHeight="1">
      <c r="B114" s="224"/>
      <c r="C114" s="224"/>
      <c r="D114" s="224"/>
      <c r="E114" s="224"/>
      <c r="F114" s="224"/>
      <c r="G114" s="224"/>
    </row>
    <row r="115" spans="2:7" ht="15.75" customHeight="1">
      <c r="B115" s="224"/>
      <c r="C115" s="224"/>
      <c r="D115" s="224"/>
      <c r="E115" s="224"/>
      <c r="F115" s="224"/>
      <c r="G115" s="224"/>
    </row>
    <row r="116" spans="2:7" ht="15.75" customHeight="1">
      <c r="B116" s="224"/>
      <c r="C116" s="224"/>
      <c r="D116" s="224"/>
      <c r="E116" s="224"/>
      <c r="F116" s="224"/>
      <c r="G116" s="224"/>
    </row>
    <row r="117" spans="2:7" ht="15.75" customHeight="1">
      <c r="B117" s="224"/>
      <c r="C117" s="224"/>
      <c r="D117" s="224"/>
      <c r="E117" s="224"/>
      <c r="F117" s="224"/>
      <c r="G117" s="224"/>
    </row>
    <row r="118" spans="2:7" ht="15.75" customHeight="1">
      <c r="B118" s="224"/>
      <c r="C118" s="224"/>
      <c r="D118" s="224"/>
      <c r="E118" s="224"/>
      <c r="F118" s="224"/>
      <c r="G118" s="224"/>
    </row>
    <row r="119" spans="2:7" ht="15.75" customHeight="1">
      <c r="B119" s="224"/>
      <c r="C119" s="224"/>
      <c r="D119" s="224"/>
      <c r="E119" s="224"/>
      <c r="F119" s="224"/>
      <c r="G119" s="224"/>
    </row>
    <row r="120" spans="2:7" ht="15.75" customHeight="1">
      <c r="B120" s="224"/>
      <c r="C120" s="224"/>
      <c r="D120" s="224"/>
      <c r="E120" s="224"/>
      <c r="F120" s="224"/>
      <c r="G120" s="224"/>
    </row>
    <row r="121" spans="2:7" ht="15.75" customHeight="1">
      <c r="B121" s="224"/>
      <c r="C121" s="224"/>
      <c r="D121" s="224"/>
      <c r="E121" s="224"/>
      <c r="F121" s="224"/>
      <c r="G121" s="224"/>
    </row>
    <row r="122" spans="2:7" ht="15.75" customHeight="1">
      <c r="B122" s="224"/>
      <c r="C122" s="224"/>
      <c r="D122" s="224"/>
      <c r="E122" s="224"/>
      <c r="F122" s="224"/>
      <c r="G122" s="224"/>
    </row>
    <row r="123" spans="2:7" ht="15.75" customHeight="1">
      <c r="B123" s="224"/>
      <c r="C123" s="224"/>
      <c r="D123" s="224"/>
      <c r="E123" s="224"/>
      <c r="F123" s="224"/>
      <c r="G123" s="224"/>
    </row>
    <row r="124" spans="2:7" ht="15.75" customHeight="1">
      <c r="B124" s="224"/>
      <c r="C124" s="224"/>
      <c r="D124" s="224"/>
      <c r="E124" s="224"/>
      <c r="F124" s="224"/>
      <c r="G124" s="224"/>
    </row>
    <row r="125" spans="2:7" ht="15.75" customHeight="1">
      <c r="B125" s="224"/>
      <c r="C125" s="224"/>
      <c r="D125" s="224"/>
      <c r="E125" s="224"/>
      <c r="F125" s="224"/>
      <c r="G125" s="224"/>
    </row>
    <row r="126" spans="2:7" ht="15.75" customHeight="1">
      <c r="B126" s="224"/>
      <c r="C126" s="224"/>
      <c r="D126" s="224"/>
      <c r="E126" s="224"/>
      <c r="F126" s="224"/>
      <c r="G126" s="224"/>
    </row>
    <row r="127" spans="2:7" ht="15.75" customHeight="1">
      <c r="B127" s="224"/>
      <c r="C127" s="224"/>
      <c r="D127" s="224"/>
      <c r="E127" s="224"/>
      <c r="F127" s="224"/>
      <c r="G127" s="224"/>
    </row>
    <row r="128" spans="2:7" ht="15.75" customHeight="1">
      <c r="B128" s="224"/>
      <c r="C128" s="224"/>
      <c r="D128" s="224"/>
      <c r="E128" s="224"/>
      <c r="F128" s="224"/>
      <c r="G128" s="224"/>
    </row>
    <row r="129" spans="2:7" ht="15.75" customHeight="1">
      <c r="B129" s="224"/>
      <c r="C129" s="224"/>
      <c r="D129" s="224"/>
      <c r="E129" s="224"/>
      <c r="F129" s="224"/>
      <c r="G129" s="224"/>
    </row>
    <row r="130" spans="2:7" ht="15.75" customHeight="1">
      <c r="B130" s="224"/>
      <c r="C130" s="224"/>
      <c r="D130" s="224"/>
      <c r="E130" s="224"/>
      <c r="F130" s="224"/>
      <c r="G130" s="224"/>
    </row>
    <row r="131" spans="2:7" ht="15.75" customHeight="1">
      <c r="B131" s="224"/>
      <c r="C131" s="224"/>
      <c r="D131" s="224"/>
      <c r="E131" s="224"/>
      <c r="F131" s="224"/>
      <c r="G131" s="224"/>
    </row>
    <row r="132" spans="2:7" ht="15.75" customHeight="1">
      <c r="B132" s="224"/>
      <c r="C132" s="224"/>
      <c r="D132" s="224"/>
      <c r="E132" s="224"/>
      <c r="F132" s="224"/>
      <c r="G132" s="224"/>
    </row>
    <row r="133" spans="2:7" ht="15.75" customHeight="1">
      <c r="B133" s="224"/>
      <c r="C133" s="224"/>
      <c r="D133" s="224"/>
      <c r="E133" s="224"/>
      <c r="F133" s="224"/>
      <c r="G133" s="224"/>
    </row>
    <row r="134" spans="2:7" ht="15.75" customHeight="1">
      <c r="B134" s="224"/>
      <c r="C134" s="224"/>
      <c r="D134" s="224"/>
      <c r="E134" s="224"/>
      <c r="F134" s="224"/>
      <c r="G134" s="224"/>
    </row>
    <row r="135" spans="2:7" ht="15.75" customHeight="1">
      <c r="B135" s="224"/>
      <c r="C135" s="224"/>
      <c r="D135" s="224"/>
      <c r="E135" s="224"/>
      <c r="F135" s="224"/>
      <c r="G135" s="224"/>
    </row>
    <row r="136" spans="2:7" ht="15.75" customHeight="1">
      <c r="B136" s="224"/>
      <c r="C136" s="224"/>
      <c r="D136" s="224"/>
      <c r="E136" s="224"/>
      <c r="F136" s="224"/>
      <c r="G136" s="224"/>
    </row>
    <row r="137" spans="2:7" ht="15.75" customHeight="1">
      <c r="B137" s="224"/>
      <c r="C137" s="224"/>
      <c r="D137" s="224"/>
      <c r="E137" s="224"/>
      <c r="F137" s="224"/>
      <c r="G137" s="224"/>
    </row>
    <row r="138" spans="2:7" ht="15.75" customHeight="1">
      <c r="B138" s="224"/>
      <c r="C138" s="224"/>
      <c r="D138" s="224"/>
      <c r="E138" s="224"/>
      <c r="F138" s="224"/>
      <c r="G138" s="224"/>
    </row>
    <row r="139" spans="2:7" ht="15.75" customHeight="1">
      <c r="B139" s="224"/>
      <c r="C139" s="224"/>
      <c r="D139" s="224"/>
      <c r="E139" s="224"/>
      <c r="F139" s="224"/>
      <c r="G139" s="224"/>
    </row>
    <row r="140" spans="2:7" ht="15.75" customHeight="1">
      <c r="B140" s="224"/>
      <c r="C140" s="224"/>
      <c r="D140" s="224"/>
      <c r="E140" s="224"/>
      <c r="F140" s="224"/>
      <c r="G140" s="224"/>
    </row>
    <row r="141" spans="2:7" ht="15.75" customHeight="1">
      <c r="B141" s="224"/>
      <c r="C141" s="224"/>
      <c r="D141" s="224"/>
      <c r="E141" s="224"/>
      <c r="F141" s="224"/>
      <c r="G141" s="224"/>
    </row>
    <row r="142" spans="2:7" ht="15.75" customHeight="1">
      <c r="B142" s="224"/>
      <c r="C142" s="224"/>
      <c r="D142" s="224"/>
      <c r="E142" s="224"/>
      <c r="F142" s="224"/>
      <c r="G142" s="224"/>
    </row>
    <row r="143" spans="2:7" ht="15.75" customHeight="1">
      <c r="B143" s="224"/>
      <c r="C143" s="224"/>
      <c r="D143" s="224"/>
      <c r="E143" s="224"/>
      <c r="F143" s="224"/>
      <c r="G143" s="224"/>
    </row>
    <row r="144" spans="2:7" ht="15.75" customHeight="1">
      <c r="B144" s="224"/>
      <c r="C144" s="224"/>
      <c r="D144" s="224"/>
      <c r="E144" s="224"/>
      <c r="F144" s="224"/>
      <c r="G144" s="224"/>
    </row>
    <row r="145" spans="2:7" ht="15.75" customHeight="1">
      <c r="B145" s="224"/>
      <c r="C145" s="224"/>
      <c r="D145" s="224"/>
      <c r="E145" s="224"/>
      <c r="F145" s="224"/>
      <c r="G145" s="224"/>
    </row>
    <row r="146" spans="2:7" ht="15.75" customHeight="1">
      <c r="B146" s="224"/>
      <c r="C146" s="224"/>
      <c r="D146" s="224"/>
      <c r="E146" s="224"/>
      <c r="F146" s="224"/>
      <c r="G146" s="224"/>
    </row>
    <row r="147" spans="2:7" ht="15.75" customHeight="1">
      <c r="B147" s="224"/>
      <c r="C147" s="224"/>
      <c r="D147" s="224"/>
      <c r="E147" s="224"/>
      <c r="F147" s="224"/>
      <c r="G147" s="224"/>
    </row>
    <row r="148" spans="2:7" ht="15.75" customHeight="1">
      <c r="B148" s="224"/>
      <c r="C148" s="224"/>
      <c r="D148" s="224"/>
      <c r="E148" s="224"/>
      <c r="F148" s="224"/>
      <c r="G148" s="224"/>
    </row>
    <row r="149" spans="2:7" ht="15.75" customHeight="1">
      <c r="B149" s="224"/>
      <c r="C149" s="224"/>
      <c r="D149" s="224"/>
      <c r="E149" s="224"/>
      <c r="F149" s="224"/>
      <c r="G149" s="224"/>
    </row>
    <row r="150" spans="2:7" ht="15.75" customHeight="1">
      <c r="B150" s="224"/>
      <c r="C150" s="224"/>
      <c r="D150" s="224"/>
      <c r="E150" s="224"/>
      <c r="F150" s="224"/>
      <c r="G150" s="224"/>
    </row>
    <row r="151" spans="2:7" ht="15.75" customHeight="1">
      <c r="B151" s="224"/>
      <c r="C151" s="224"/>
      <c r="D151" s="224"/>
      <c r="E151" s="224"/>
      <c r="F151" s="224"/>
      <c r="G151" s="224"/>
    </row>
    <row r="152" spans="2:7" ht="15.75" customHeight="1">
      <c r="B152" s="224"/>
      <c r="C152" s="224"/>
      <c r="D152" s="224"/>
      <c r="E152" s="224"/>
      <c r="F152" s="224"/>
      <c r="G152" s="224"/>
    </row>
    <row r="153" spans="2:7" ht="15.75" customHeight="1">
      <c r="B153" s="224"/>
      <c r="C153" s="224"/>
      <c r="D153" s="224"/>
      <c r="E153" s="224"/>
      <c r="F153" s="224"/>
      <c r="G153" s="224"/>
    </row>
    <row r="154" spans="2:7" ht="15.75" customHeight="1">
      <c r="B154" s="224"/>
      <c r="C154" s="224"/>
      <c r="D154" s="224"/>
      <c r="E154" s="224"/>
      <c r="F154" s="224"/>
      <c r="G154" s="224"/>
    </row>
    <row r="155" spans="2:7" ht="15.75" customHeight="1">
      <c r="B155" s="224"/>
      <c r="C155" s="224"/>
      <c r="D155" s="224"/>
      <c r="E155" s="224"/>
      <c r="F155" s="224"/>
      <c r="G155" s="224"/>
    </row>
    <row r="156" spans="2:7" ht="15.75" customHeight="1">
      <c r="B156" s="224"/>
      <c r="C156" s="224"/>
      <c r="D156" s="224"/>
      <c r="E156" s="224"/>
      <c r="F156" s="224"/>
      <c r="G156" s="224"/>
    </row>
    <row r="157" spans="2:7" ht="15.75" customHeight="1">
      <c r="B157" s="224"/>
      <c r="C157" s="224"/>
      <c r="D157" s="224"/>
      <c r="E157" s="224"/>
      <c r="F157" s="224"/>
      <c r="G157" s="224"/>
    </row>
    <row r="158" spans="2:7" ht="15.75" customHeight="1">
      <c r="B158" s="224"/>
      <c r="C158" s="224"/>
      <c r="D158" s="224"/>
      <c r="E158" s="224"/>
      <c r="F158" s="224"/>
      <c r="G158" s="224"/>
    </row>
    <row r="159" spans="2:7" ht="15.75" customHeight="1">
      <c r="B159" s="224"/>
      <c r="C159" s="224"/>
      <c r="D159" s="224"/>
      <c r="E159" s="224"/>
      <c r="F159" s="224"/>
      <c r="G159" s="224"/>
    </row>
    <row r="160" spans="2:7" ht="15.75" customHeight="1">
      <c r="B160" s="224"/>
      <c r="C160" s="224"/>
      <c r="D160" s="224"/>
      <c r="E160" s="224"/>
      <c r="F160" s="224"/>
      <c r="G160" s="224"/>
    </row>
    <row r="161" spans="2:7" ht="15.75" customHeight="1">
      <c r="B161" s="224"/>
      <c r="C161" s="224"/>
      <c r="D161" s="224"/>
      <c r="E161" s="224"/>
      <c r="F161" s="224"/>
      <c r="G161" s="224"/>
    </row>
    <row r="162" spans="2:7" ht="15.75" customHeight="1">
      <c r="B162" s="224"/>
      <c r="C162" s="224"/>
      <c r="D162" s="224"/>
      <c r="E162" s="224"/>
      <c r="F162" s="224"/>
      <c r="G162" s="224"/>
    </row>
    <row r="163" spans="2:7" ht="15.75" customHeight="1">
      <c r="B163" s="224"/>
      <c r="C163" s="224"/>
      <c r="D163" s="224"/>
      <c r="E163" s="224"/>
      <c r="F163" s="224"/>
      <c r="G163" s="224"/>
    </row>
    <row r="164" spans="2:7" ht="15.75" customHeight="1">
      <c r="B164" s="224"/>
      <c r="C164" s="224"/>
      <c r="D164" s="224"/>
      <c r="E164" s="224"/>
      <c r="F164" s="224"/>
      <c r="G164" s="224"/>
    </row>
    <row r="165" spans="2:7" ht="15.75" customHeight="1">
      <c r="B165" s="224"/>
      <c r="C165" s="224"/>
      <c r="D165" s="224"/>
      <c r="E165" s="224"/>
      <c r="F165" s="224"/>
      <c r="G165" s="224"/>
    </row>
    <row r="166" spans="2:7" ht="15.75" customHeight="1">
      <c r="B166" s="224"/>
      <c r="C166" s="224"/>
      <c r="D166" s="224"/>
      <c r="E166" s="224"/>
      <c r="F166" s="224"/>
      <c r="G166" s="224"/>
    </row>
    <row r="167" spans="2:7" ht="15.75" customHeight="1">
      <c r="B167" s="224"/>
      <c r="C167" s="224"/>
      <c r="D167" s="224"/>
      <c r="E167" s="224"/>
      <c r="F167" s="224"/>
      <c r="G167" s="224"/>
    </row>
    <row r="168" spans="2:7" ht="15.75" customHeight="1">
      <c r="B168" s="224"/>
      <c r="C168" s="224"/>
      <c r="D168" s="224"/>
      <c r="E168" s="224"/>
      <c r="F168" s="224"/>
      <c r="G168" s="224"/>
    </row>
    <row r="169" spans="2:7" ht="15.75" customHeight="1">
      <c r="B169" s="224"/>
      <c r="C169" s="224"/>
      <c r="D169" s="224"/>
      <c r="E169" s="224"/>
      <c r="F169" s="224"/>
      <c r="G169" s="224"/>
    </row>
    <row r="170" spans="2:7" ht="15.75" customHeight="1">
      <c r="B170" s="224"/>
      <c r="C170" s="224"/>
      <c r="D170" s="224"/>
      <c r="E170" s="224"/>
      <c r="F170" s="224"/>
      <c r="G170" s="224"/>
    </row>
    <row r="171" spans="2:7" ht="15.75" customHeight="1">
      <c r="B171" s="224"/>
      <c r="C171" s="224"/>
      <c r="D171" s="224"/>
      <c r="E171" s="224"/>
      <c r="F171" s="224"/>
      <c r="G171" s="224"/>
    </row>
    <row r="172" spans="2:7" ht="15.75" customHeight="1">
      <c r="B172" s="224"/>
      <c r="C172" s="224"/>
      <c r="D172" s="224"/>
      <c r="E172" s="224"/>
      <c r="F172" s="224"/>
      <c r="G172" s="224"/>
    </row>
    <row r="173" spans="2:7" ht="15.75" customHeight="1">
      <c r="B173" s="224"/>
      <c r="C173" s="224"/>
      <c r="D173" s="224"/>
      <c r="E173" s="224"/>
      <c r="F173" s="224"/>
      <c r="G173" s="224"/>
    </row>
    <row r="174" spans="2:7" ht="15.75" customHeight="1">
      <c r="B174" s="224"/>
      <c r="C174" s="224"/>
      <c r="D174" s="224"/>
      <c r="E174" s="224"/>
      <c r="F174" s="224"/>
      <c r="G174" s="224"/>
    </row>
    <row r="175" spans="2:7" ht="15.75" customHeight="1">
      <c r="B175" s="224"/>
      <c r="C175" s="224"/>
      <c r="D175" s="224"/>
      <c r="E175" s="224"/>
      <c r="F175" s="224"/>
      <c r="G175" s="224"/>
    </row>
    <row r="176" spans="2:7" ht="15.75" customHeight="1">
      <c r="B176" s="224"/>
      <c r="C176" s="224"/>
      <c r="D176" s="224"/>
      <c r="E176" s="224"/>
      <c r="F176" s="224"/>
      <c r="G176" s="224"/>
    </row>
    <row r="177" spans="2:7" ht="15.75" customHeight="1">
      <c r="B177" s="224"/>
      <c r="C177" s="224"/>
      <c r="D177" s="224"/>
      <c r="E177" s="224"/>
      <c r="F177" s="224"/>
      <c r="G177" s="224"/>
    </row>
    <row r="178" spans="2:7" ht="15.75" customHeight="1">
      <c r="B178" s="224"/>
      <c r="C178" s="224"/>
      <c r="D178" s="224"/>
      <c r="E178" s="224"/>
      <c r="F178" s="224"/>
      <c r="G178" s="224"/>
    </row>
    <row r="179" spans="2:7" ht="15.75" customHeight="1">
      <c r="B179" s="224"/>
      <c r="C179" s="224"/>
      <c r="D179" s="224"/>
      <c r="E179" s="224"/>
      <c r="F179" s="224"/>
      <c r="G179" s="224"/>
    </row>
    <row r="180" spans="2:7" ht="15.75" customHeight="1">
      <c r="B180" s="224"/>
      <c r="C180" s="224"/>
      <c r="D180" s="224"/>
      <c r="E180" s="224"/>
      <c r="F180" s="224"/>
      <c r="G180" s="224"/>
    </row>
    <row r="181" spans="2:7" ht="15.75" customHeight="1">
      <c r="B181" s="224"/>
      <c r="C181" s="224"/>
      <c r="D181" s="224"/>
      <c r="E181" s="224"/>
      <c r="F181" s="224"/>
      <c r="G181" s="224"/>
    </row>
    <row r="182" spans="2:7" ht="15.75" customHeight="1">
      <c r="B182" s="224"/>
      <c r="C182" s="224"/>
      <c r="D182" s="224"/>
      <c r="E182" s="224"/>
      <c r="F182" s="224"/>
      <c r="G182" s="224"/>
    </row>
    <row r="183" spans="2:7" ht="15.75" customHeight="1">
      <c r="B183" s="224"/>
      <c r="C183" s="224"/>
      <c r="D183" s="224"/>
      <c r="E183" s="224"/>
      <c r="F183" s="224"/>
      <c r="G183" s="224"/>
    </row>
    <row r="184" spans="2:7" ht="15.75" customHeight="1">
      <c r="B184" s="224"/>
      <c r="C184" s="224"/>
      <c r="D184" s="224"/>
      <c r="E184" s="224"/>
      <c r="F184" s="224"/>
      <c r="G184" s="224"/>
    </row>
    <row r="185" spans="2:7" ht="15.75" customHeight="1">
      <c r="B185" s="224"/>
      <c r="C185" s="224"/>
      <c r="D185" s="224"/>
      <c r="E185" s="224"/>
      <c r="F185" s="224"/>
      <c r="G185" s="224"/>
    </row>
    <row r="186" spans="2:7" ht="15.75" customHeight="1">
      <c r="B186" s="224"/>
      <c r="C186" s="224"/>
      <c r="D186" s="224"/>
      <c r="E186" s="224"/>
      <c r="F186" s="224"/>
      <c r="G186" s="224"/>
    </row>
    <row r="187" spans="2:7" ht="15.75" customHeight="1">
      <c r="B187" s="224"/>
      <c r="C187" s="224"/>
      <c r="D187" s="224"/>
      <c r="E187" s="224"/>
      <c r="F187" s="224"/>
      <c r="G187" s="224"/>
    </row>
    <row r="188" spans="2:7" ht="15.75" customHeight="1">
      <c r="B188" s="224"/>
      <c r="C188" s="224"/>
      <c r="D188" s="224"/>
      <c r="E188" s="224"/>
      <c r="F188" s="224"/>
      <c r="G188" s="224"/>
    </row>
    <row r="189" spans="2:7" ht="15.75" customHeight="1">
      <c r="B189" s="224"/>
      <c r="C189" s="224"/>
      <c r="D189" s="224"/>
      <c r="E189" s="224"/>
      <c r="F189" s="224"/>
      <c r="G189" s="224"/>
    </row>
    <row r="190" spans="2:7" ht="15.75" customHeight="1">
      <c r="B190" s="224"/>
      <c r="C190" s="224"/>
      <c r="D190" s="224"/>
      <c r="E190" s="224"/>
      <c r="F190" s="224"/>
      <c r="G190" s="224"/>
    </row>
    <row r="191" spans="2:7" ht="15.75" customHeight="1">
      <c r="B191" s="224"/>
      <c r="C191" s="224"/>
      <c r="D191" s="224"/>
      <c r="E191" s="224"/>
      <c r="F191" s="224"/>
      <c r="G191" s="224"/>
    </row>
    <row r="192" spans="2:7" ht="15.75" customHeight="1">
      <c r="B192" s="224"/>
      <c r="C192" s="224"/>
      <c r="D192" s="224"/>
      <c r="E192" s="224"/>
      <c r="F192" s="224"/>
      <c r="G192" s="224"/>
    </row>
    <row r="193" spans="2:7" ht="15.75" customHeight="1">
      <c r="B193" s="224"/>
      <c r="C193" s="224"/>
      <c r="D193" s="224"/>
      <c r="E193" s="224"/>
      <c r="F193" s="224"/>
      <c r="G193" s="224"/>
    </row>
    <row r="194" spans="2:7" ht="15.75" customHeight="1">
      <c r="B194" s="224"/>
      <c r="C194" s="224"/>
      <c r="D194" s="224"/>
      <c r="E194" s="224"/>
      <c r="F194" s="224"/>
      <c r="G194" s="224"/>
    </row>
    <row r="195" spans="2:7" ht="15.75" customHeight="1">
      <c r="B195" s="224"/>
      <c r="C195" s="224"/>
      <c r="D195" s="224"/>
      <c r="E195" s="224"/>
      <c r="F195" s="224"/>
      <c r="G195" s="224"/>
    </row>
    <row r="196" spans="2:7" ht="15.75" customHeight="1">
      <c r="B196" s="224"/>
      <c r="C196" s="224"/>
      <c r="D196" s="224"/>
      <c r="E196" s="224"/>
      <c r="F196" s="224"/>
      <c r="G196" s="224"/>
    </row>
    <row r="197" spans="2:7" ht="15.75" customHeight="1">
      <c r="B197" s="224"/>
      <c r="C197" s="224"/>
      <c r="D197" s="224"/>
      <c r="E197" s="224"/>
      <c r="F197" s="224"/>
      <c r="G197" s="224"/>
    </row>
    <row r="198" spans="2:7" ht="15.75" customHeight="1">
      <c r="B198" s="224"/>
      <c r="C198" s="224"/>
      <c r="D198" s="224"/>
      <c r="E198" s="224"/>
      <c r="F198" s="224"/>
      <c r="G198" s="224"/>
    </row>
    <row r="199" spans="2:7" ht="15.75" customHeight="1">
      <c r="B199" s="224"/>
      <c r="C199" s="224"/>
      <c r="D199" s="224"/>
      <c r="E199" s="224"/>
      <c r="F199" s="224"/>
      <c r="G199" s="224"/>
    </row>
    <row r="200" spans="2:7" ht="15.75" customHeight="1">
      <c r="B200" s="224"/>
      <c r="C200" s="224"/>
      <c r="D200" s="224"/>
      <c r="E200" s="224"/>
      <c r="F200" s="224"/>
      <c r="G200" s="224"/>
    </row>
    <row r="201" spans="2:7" ht="15.75" customHeight="1">
      <c r="B201" s="224"/>
      <c r="C201" s="224"/>
      <c r="D201" s="224"/>
      <c r="E201" s="224"/>
      <c r="F201" s="224"/>
      <c r="G201" s="224"/>
    </row>
    <row r="202" spans="2:7" ht="15.75" customHeight="1">
      <c r="B202" s="224"/>
      <c r="C202" s="224"/>
      <c r="D202" s="224"/>
      <c r="E202" s="224"/>
      <c r="F202" s="224"/>
      <c r="G202" s="224"/>
    </row>
    <row r="203" spans="2:7" ht="15.75" customHeight="1">
      <c r="B203" s="224"/>
      <c r="C203" s="224"/>
      <c r="D203" s="224"/>
      <c r="E203" s="224"/>
      <c r="F203" s="224"/>
      <c r="G203" s="224"/>
    </row>
    <row r="204" spans="2:7" ht="15.75" customHeight="1">
      <c r="B204" s="224"/>
      <c r="C204" s="224"/>
      <c r="D204" s="224"/>
      <c r="E204" s="224"/>
      <c r="F204" s="224"/>
      <c r="G204" s="224"/>
    </row>
    <row r="205" spans="2:7" ht="15.75" customHeight="1">
      <c r="B205" s="224"/>
      <c r="C205" s="224"/>
      <c r="D205" s="224"/>
      <c r="E205" s="224"/>
      <c r="F205" s="224"/>
      <c r="G205" s="224"/>
    </row>
    <row r="206" spans="2:7" ht="15.75" customHeight="1">
      <c r="B206" s="224"/>
      <c r="C206" s="224"/>
      <c r="D206" s="224"/>
      <c r="E206" s="224"/>
      <c r="F206" s="224"/>
      <c r="G206" s="224"/>
    </row>
    <row r="207" spans="2:7" ht="15.75" customHeight="1">
      <c r="B207" s="224"/>
      <c r="C207" s="224"/>
      <c r="D207" s="224"/>
      <c r="E207" s="224"/>
      <c r="F207" s="224"/>
      <c r="G207" s="224"/>
    </row>
    <row r="208" spans="2:7" ht="15.75" customHeight="1">
      <c r="B208" s="224"/>
      <c r="C208" s="224"/>
      <c r="D208" s="224"/>
      <c r="E208" s="224"/>
      <c r="F208" s="224"/>
      <c r="G208" s="224"/>
    </row>
    <row r="209" spans="2:7" ht="15.75" customHeight="1">
      <c r="B209" s="224"/>
      <c r="C209" s="224"/>
      <c r="D209" s="224"/>
      <c r="E209" s="224"/>
      <c r="F209" s="224"/>
      <c r="G209" s="224"/>
    </row>
    <row r="210" spans="2:7" ht="15.75" customHeight="1">
      <c r="B210" s="224"/>
      <c r="C210" s="224"/>
      <c r="D210" s="224"/>
      <c r="E210" s="224"/>
      <c r="F210" s="224"/>
      <c r="G210" s="224"/>
    </row>
    <row r="211" spans="2:7" ht="15.75" customHeight="1">
      <c r="B211" s="224"/>
      <c r="C211" s="224"/>
      <c r="D211" s="224"/>
      <c r="E211" s="224"/>
      <c r="F211" s="224"/>
      <c r="G211" s="224"/>
    </row>
    <row r="212" spans="2:7" ht="15.75" customHeight="1">
      <c r="B212" s="224"/>
      <c r="C212" s="224"/>
      <c r="D212" s="224"/>
      <c r="E212" s="224"/>
      <c r="F212" s="224"/>
      <c r="G212" s="224"/>
    </row>
    <row r="213" spans="2:7" ht="15.75" customHeight="1">
      <c r="B213" s="224"/>
      <c r="C213" s="224"/>
      <c r="D213" s="224"/>
      <c r="E213" s="224"/>
      <c r="F213" s="224"/>
      <c r="G213" s="224"/>
    </row>
    <row r="214" spans="2:7" ht="15.75" customHeight="1">
      <c r="B214" s="224"/>
      <c r="C214" s="224"/>
      <c r="D214" s="224"/>
      <c r="E214" s="224"/>
      <c r="F214" s="224"/>
      <c r="G214" s="224"/>
    </row>
    <row r="215" spans="2:7" ht="15.75" customHeight="1">
      <c r="B215" s="224"/>
      <c r="C215" s="224"/>
      <c r="D215" s="224"/>
      <c r="E215" s="224"/>
      <c r="F215" s="224"/>
      <c r="G215" s="224"/>
    </row>
    <row r="216" spans="2:7" ht="15.75" customHeight="1">
      <c r="B216" s="224"/>
      <c r="C216" s="224"/>
      <c r="D216" s="224"/>
      <c r="E216" s="224"/>
      <c r="F216" s="224"/>
      <c r="G216" s="224"/>
    </row>
    <row r="217" spans="2:7" ht="15.75" customHeight="1">
      <c r="B217" s="224"/>
      <c r="C217" s="224"/>
      <c r="D217" s="224"/>
      <c r="E217" s="224"/>
      <c r="F217" s="224"/>
      <c r="G217" s="224"/>
    </row>
    <row r="218" spans="2:7" ht="15.75" customHeight="1">
      <c r="B218" s="224"/>
      <c r="C218" s="224"/>
      <c r="D218" s="224"/>
      <c r="E218" s="224"/>
      <c r="F218" s="224"/>
      <c r="G218" s="224"/>
    </row>
    <row r="219" spans="2:7" ht="15.75" customHeight="1">
      <c r="B219" s="224"/>
      <c r="C219" s="224"/>
      <c r="D219" s="224"/>
      <c r="E219" s="224"/>
      <c r="F219" s="224"/>
      <c r="G219" s="224"/>
    </row>
    <row r="220" spans="2:7" ht="15.75" customHeight="1">
      <c r="B220" s="224"/>
      <c r="C220" s="224"/>
      <c r="D220" s="224"/>
      <c r="E220" s="224"/>
      <c r="F220" s="224"/>
      <c r="G220" s="224"/>
    </row>
    <row r="221" spans="2:7" ht="15.75" customHeight="1">
      <c r="B221" s="224"/>
      <c r="C221" s="224"/>
      <c r="D221" s="224"/>
      <c r="E221" s="224"/>
      <c r="F221" s="224"/>
      <c r="G221" s="224"/>
    </row>
    <row r="222" spans="2:7" ht="15.75" customHeight="1">
      <c r="B222" s="224"/>
      <c r="C222" s="224"/>
      <c r="D222" s="224"/>
      <c r="E222" s="224"/>
      <c r="F222" s="224"/>
      <c r="G222" s="224"/>
    </row>
    <row r="223" spans="2:7" ht="15.75" customHeight="1">
      <c r="B223" s="224"/>
      <c r="C223" s="224"/>
      <c r="D223" s="224"/>
      <c r="E223" s="224"/>
      <c r="F223" s="224"/>
      <c r="G223" s="224"/>
    </row>
    <row r="224" spans="2:7" ht="15.75" customHeight="1">
      <c r="B224" s="224"/>
      <c r="C224" s="224"/>
      <c r="D224" s="224"/>
      <c r="E224" s="224"/>
      <c r="F224" s="224"/>
      <c r="G224" s="224"/>
    </row>
    <row r="225" spans="2:7" ht="15.75" customHeight="1">
      <c r="B225" s="224"/>
      <c r="C225" s="224"/>
      <c r="D225" s="224"/>
      <c r="E225" s="224"/>
      <c r="F225" s="224"/>
      <c r="G225" s="224"/>
    </row>
    <row r="226" spans="2:7" ht="15.75" customHeight="1">
      <c r="B226" s="224"/>
      <c r="C226" s="224"/>
      <c r="D226" s="224"/>
      <c r="E226" s="224"/>
      <c r="F226" s="224"/>
      <c r="G226" s="224"/>
    </row>
    <row r="227" spans="2:7" ht="15.75" customHeight="1">
      <c r="B227" s="224"/>
      <c r="C227" s="224"/>
      <c r="D227" s="224"/>
      <c r="E227" s="224"/>
      <c r="F227" s="224"/>
      <c r="G227" s="224"/>
    </row>
    <row r="228" spans="2:7" ht="15.75" customHeight="1">
      <c r="B228" s="224"/>
      <c r="C228" s="224"/>
      <c r="D228" s="224"/>
      <c r="E228" s="224"/>
      <c r="F228" s="224"/>
      <c r="G228" s="224"/>
    </row>
    <row r="229" spans="2:7" ht="15.75" customHeight="1">
      <c r="B229" s="224"/>
      <c r="C229" s="224"/>
      <c r="D229" s="224"/>
      <c r="E229" s="224"/>
      <c r="F229" s="224"/>
      <c r="G229" s="224"/>
    </row>
    <row r="230" spans="2:7" ht="15.75" customHeight="1">
      <c r="B230" s="224"/>
      <c r="C230" s="224"/>
      <c r="D230" s="224"/>
      <c r="E230" s="224"/>
      <c r="F230" s="224"/>
      <c r="G230" s="224"/>
    </row>
    <row r="231" spans="2:7" ht="15.75" customHeight="1">
      <c r="B231" s="224"/>
      <c r="C231" s="224"/>
      <c r="D231" s="224"/>
      <c r="E231" s="224"/>
      <c r="F231" s="224"/>
      <c r="G231" s="224"/>
    </row>
    <row r="232" spans="2:7" ht="15.75" customHeight="1">
      <c r="B232" s="224"/>
      <c r="C232" s="224"/>
      <c r="D232" s="224"/>
      <c r="E232" s="224"/>
      <c r="F232" s="224"/>
      <c r="G232" s="224"/>
    </row>
    <row r="233" spans="2:7" ht="15.75" customHeight="1">
      <c r="B233" s="224"/>
      <c r="C233" s="224"/>
      <c r="D233" s="224"/>
      <c r="E233" s="224"/>
      <c r="F233" s="224"/>
      <c r="G233" s="224"/>
    </row>
    <row r="234" spans="2:7" ht="15.75" customHeight="1">
      <c r="B234" s="224"/>
      <c r="C234" s="224"/>
      <c r="D234" s="224"/>
      <c r="E234" s="224"/>
      <c r="F234" s="224"/>
      <c r="G234" s="224"/>
    </row>
    <row r="235" spans="2:7" ht="15.75" customHeight="1">
      <c r="B235" s="224"/>
      <c r="C235" s="224"/>
      <c r="D235" s="224"/>
      <c r="E235" s="224"/>
      <c r="F235" s="224"/>
      <c r="G235" s="224"/>
    </row>
    <row r="236" spans="2:7" ht="15.75" customHeight="1">
      <c r="B236" s="224"/>
      <c r="C236" s="224"/>
      <c r="D236" s="224"/>
      <c r="E236" s="224"/>
      <c r="F236" s="224"/>
      <c r="G236" s="224"/>
    </row>
    <row r="237" spans="2:7" ht="15.75" customHeight="1">
      <c r="B237" s="224"/>
      <c r="C237" s="224"/>
      <c r="D237" s="224"/>
      <c r="E237" s="224"/>
      <c r="F237" s="224"/>
      <c r="G237" s="224"/>
    </row>
    <row r="238" spans="2:7" ht="15.75" customHeight="1">
      <c r="B238" s="224"/>
      <c r="C238" s="224"/>
      <c r="D238" s="224"/>
      <c r="E238" s="224"/>
      <c r="F238" s="224"/>
      <c r="G238" s="224"/>
    </row>
    <row r="239" spans="2:7" ht="15.75" customHeight="1">
      <c r="B239" s="224"/>
      <c r="C239" s="224"/>
      <c r="D239" s="224"/>
      <c r="E239" s="224"/>
      <c r="F239" s="224"/>
      <c r="G239" s="224"/>
    </row>
    <row r="240" spans="2:7" ht="15.75" customHeight="1">
      <c r="B240" s="224"/>
      <c r="C240" s="224"/>
      <c r="D240" s="224"/>
      <c r="E240" s="224"/>
      <c r="F240" s="224"/>
      <c r="G240" s="224"/>
    </row>
    <row r="241" spans="2:7" ht="15.75" customHeight="1">
      <c r="B241" s="224"/>
      <c r="C241" s="224"/>
      <c r="D241" s="224"/>
      <c r="E241" s="224"/>
      <c r="F241" s="224"/>
      <c r="G241" s="224"/>
    </row>
    <row r="242" spans="2:7" ht="15.75" customHeight="1">
      <c r="B242" s="224"/>
      <c r="C242" s="224"/>
      <c r="D242" s="224"/>
      <c r="E242" s="224"/>
      <c r="F242" s="224"/>
      <c r="G242" s="224"/>
    </row>
    <row r="243" spans="2:7" ht="15.75" customHeight="1">
      <c r="B243" s="224"/>
      <c r="C243" s="224"/>
      <c r="D243" s="224"/>
      <c r="E243" s="224"/>
      <c r="F243" s="224"/>
      <c r="G243" s="224"/>
    </row>
    <row r="244" spans="2:7" ht="15.75" customHeight="1">
      <c r="B244" s="224"/>
      <c r="C244" s="224"/>
      <c r="D244" s="224"/>
      <c r="E244" s="224"/>
      <c r="F244" s="224"/>
      <c r="G244" s="224"/>
    </row>
    <row r="245" spans="2:7" ht="15.75" customHeight="1">
      <c r="B245" s="224"/>
      <c r="C245" s="224"/>
      <c r="D245" s="224"/>
      <c r="E245" s="224"/>
      <c r="F245" s="224"/>
      <c r="G245" s="224"/>
    </row>
    <row r="246" spans="2:7" ht="15.75" customHeight="1">
      <c r="B246" s="224"/>
      <c r="C246" s="224"/>
      <c r="D246" s="224"/>
      <c r="E246" s="224"/>
      <c r="F246" s="224"/>
      <c r="G246" s="224"/>
    </row>
    <row r="247" spans="2:7" ht="15.75" customHeight="1">
      <c r="B247" s="224"/>
      <c r="C247" s="224"/>
      <c r="D247" s="224"/>
      <c r="E247" s="224"/>
      <c r="F247" s="224"/>
      <c r="G247" s="224"/>
    </row>
    <row r="248" spans="2:7" ht="15.75" customHeight="1">
      <c r="B248" s="224"/>
      <c r="C248" s="224"/>
      <c r="D248" s="224"/>
      <c r="E248" s="224"/>
      <c r="F248" s="224"/>
      <c r="G248" s="224"/>
    </row>
    <row r="249" spans="2:7" ht="15.75" customHeight="1">
      <c r="B249" s="224"/>
      <c r="C249" s="224"/>
      <c r="D249" s="224"/>
      <c r="E249" s="224"/>
      <c r="F249" s="224"/>
      <c r="G249" s="224"/>
    </row>
    <row r="250" spans="2:7" ht="15.75" customHeight="1">
      <c r="B250" s="224"/>
      <c r="C250" s="224"/>
      <c r="D250" s="224"/>
      <c r="E250" s="224"/>
      <c r="F250" s="224"/>
      <c r="G250" s="224"/>
    </row>
    <row r="251" spans="2:7" ht="15.75" customHeight="1">
      <c r="B251" s="224"/>
      <c r="C251" s="224"/>
      <c r="D251" s="224"/>
      <c r="E251" s="224"/>
      <c r="F251" s="224"/>
      <c r="G251" s="224"/>
    </row>
    <row r="252" spans="2:7" ht="15.75" customHeight="1">
      <c r="B252" s="224"/>
      <c r="C252" s="224"/>
      <c r="D252" s="224"/>
      <c r="E252" s="224"/>
      <c r="F252" s="224"/>
      <c r="G252" s="224"/>
    </row>
    <row r="253" spans="2:7" ht="15.75" customHeight="1">
      <c r="B253" s="224"/>
      <c r="C253" s="224"/>
      <c r="D253" s="224"/>
      <c r="E253" s="224"/>
      <c r="F253" s="224"/>
      <c r="G253" s="224"/>
    </row>
    <row r="254" spans="2:7" ht="15.75" customHeight="1">
      <c r="B254" s="224"/>
      <c r="C254" s="224"/>
      <c r="D254" s="224"/>
      <c r="E254" s="224"/>
      <c r="F254" s="224"/>
      <c r="G254" s="224"/>
    </row>
    <row r="255" spans="2:7" ht="15.75" customHeight="1">
      <c r="B255" s="224"/>
      <c r="C255" s="224"/>
      <c r="D255" s="224"/>
      <c r="E255" s="224"/>
      <c r="F255" s="224"/>
      <c r="G255" s="224"/>
    </row>
    <row r="256" spans="2:7" ht="15.75" customHeight="1">
      <c r="B256" s="224"/>
      <c r="C256" s="224"/>
      <c r="D256" s="224"/>
      <c r="E256" s="224"/>
      <c r="F256" s="224"/>
      <c r="G256" s="224"/>
    </row>
    <row r="257" spans="2:7" ht="15.75" customHeight="1">
      <c r="B257" s="224"/>
      <c r="C257" s="224"/>
      <c r="D257" s="224"/>
      <c r="E257" s="224"/>
      <c r="F257" s="224"/>
      <c r="G257" s="224"/>
    </row>
    <row r="258" spans="2:7" ht="15.75" customHeight="1">
      <c r="B258" s="224"/>
      <c r="C258" s="224"/>
      <c r="D258" s="224"/>
      <c r="E258" s="224"/>
      <c r="F258" s="224"/>
      <c r="G258" s="224"/>
    </row>
    <row r="259" spans="2:7" ht="15.75" customHeight="1">
      <c r="B259" s="224"/>
      <c r="C259" s="224"/>
      <c r="D259" s="224"/>
      <c r="E259" s="224"/>
      <c r="F259" s="224"/>
      <c r="G259" s="224"/>
    </row>
    <row r="260" spans="2:7" ht="15.75" customHeight="1">
      <c r="B260" s="224"/>
      <c r="C260" s="224"/>
      <c r="D260" s="224"/>
      <c r="E260" s="224"/>
      <c r="F260" s="224"/>
      <c r="G260" s="224"/>
    </row>
    <row r="261" spans="2:7" ht="15.75" customHeight="1">
      <c r="B261" s="224"/>
      <c r="C261" s="224"/>
      <c r="D261" s="224"/>
      <c r="E261" s="224"/>
      <c r="F261" s="224"/>
      <c r="G261" s="224"/>
    </row>
    <row r="262" spans="2:7" ht="15.75" customHeight="1">
      <c r="B262" s="224"/>
      <c r="C262" s="224"/>
      <c r="D262" s="224"/>
      <c r="E262" s="224"/>
      <c r="F262" s="224"/>
      <c r="G262" s="224"/>
    </row>
    <row r="263" spans="2:7" ht="15.75" customHeight="1">
      <c r="B263" s="224"/>
      <c r="C263" s="224"/>
      <c r="D263" s="224"/>
      <c r="E263" s="224"/>
      <c r="F263" s="224"/>
      <c r="G263" s="224"/>
    </row>
    <row r="264" spans="2:7" ht="15.75" customHeight="1">
      <c r="B264" s="224"/>
      <c r="C264" s="224"/>
      <c r="D264" s="224"/>
      <c r="E264" s="224"/>
      <c r="F264" s="224"/>
      <c r="G264" s="224"/>
    </row>
    <row r="265" spans="2:7" ht="15.75" customHeight="1">
      <c r="B265" s="224"/>
      <c r="C265" s="224"/>
      <c r="D265" s="224"/>
      <c r="E265" s="224"/>
      <c r="F265" s="224"/>
      <c r="G265" s="224"/>
    </row>
    <row r="266" spans="2:7" ht="15.75" customHeight="1">
      <c r="B266" s="224"/>
      <c r="C266" s="224"/>
      <c r="D266" s="224"/>
      <c r="E266" s="224"/>
      <c r="F266" s="224"/>
      <c r="G266" s="224"/>
    </row>
    <row r="267" spans="2:7" ht="15.75" customHeight="1">
      <c r="B267" s="224"/>
      <c r="C267" s="224"/>
      <c r="D267" s="224"/>
      <c r="E267" s="224"/>
      <c r="F267" s="224"/>
      <c r="G267" s="224"/>
    </row>
    <row r="268" spans="2:7" ht="15.75" customHeight="1">
      <c r="B268" s="224"/>
      <c r="C268" s="224"/>
      <c r="D268" s="224"/>
      <c r="E268" s="224"/>
      <c r="F268" s="224"/>
      <c r="G268" s="224"/>
    </row>
    <row r="269" spans="2:7" ht="15.75" customHeight="1">
      <c r="B269" s="224"/>
      <c r="C269" s="224"/>
      <c r="D269" s="224"/>
      <c r="E269" s="224"/>
      <c r="F269" s="224"/>
      <c r="G269" s="224"/>
    </row>
    <row r="270" spans="2:7" ht="15.75" customHeight="1">
      <c r="B270" s="224"/>
      <c r="C270" s="224"/>
      <c r="D270" s="224"/>
      <c r="E270" s="224"/>
      <c r="F270" s="224"/>
      <c r="G270" s="224"/>
    </row>
    <row r="271" spans="2:7" ht="15.75" customHeight="1">
      <c r="B271" s="224"/>
      <c r="C271" s="224"/>
      <c r="D271" s="224"/>
      <c r="E271" s="224"/>
      <c r="F271" s="224"/>
      <c r="G271" s="224"/>
    </row>
    <row r="272" spans="2:7" ht="15.75" customHeight="1">
      <c r="B272" s="224"/>
      <c r="C272" s="224"/>
      <c r="D272" s="224"/>
      <c r="E272" s="224"/>
      <c r="F272" s="224"/>
      <c r="G272" s="224"/>
    </row>
    <row r="273" spans="2:7" ht="15.75" customHeight="1">
      <c r="B273" s="224"/>
      <c r="C273" s="224"/>
      <c r="D273" s="224"/>
      <c r="E273" s="224"/>
      <c r="F273" s="224"/>
      <c r="G273" s="224"/>
    </row>
    <row r="274" spans="2:7" ht="15.75" customHeight="1">
      <c r="B274" s="224"/>
      <c r="C274" s="224"/>
      <c r="D274" s="224"/>
      <c r="E274" s="224"/>
      <c r="F274" s="224"/>
      <c r="G274" s="224"/>
    </row>
    <row r="275" spans="2:7" ht="15.75" customHeight="1">
      <c r="B275" s="224"/>
      <c r="C275" s="224"/>
      <c r="D275" s="224"/>
      <c r="E275" s="224"/>
      <c r="F275" s="224"/>
      <c r="G275" s="224"/>
    </row>
    <row r="276" spans="2:7" ht="15.75" customHeight="1">
      <c r="B276" s="224"/>
      <c r="C276" s="224"/>
      <c r="D276" s="224"/>
      <c r="E276" s="224"/>
      <c r="F276" s="224"/>
      <c r="G276" s="224"/>
    </row>
    <row r="277" spans="2:7" ht="15.75" customHeight="1">
      <c r="B277" s="224"/>
      <c r="C277" s="224"/>
      <c r="D277" s="224"/>
      <c r="E277" s="224"/>
      <c r="F277" s="224"/>
      <c r="G277" s="224"/>
    </row>
    <row r="278" spans="2:7" ht="15.75" customHeight="1">
      <c r="B278" s="224"/>
      <c r="C278" s="224"/>
      <c r="D278" s="224"/>
      <c r="E278" s="224"/>
      <c r="F278" s="224"/>
      <c r="G278" s="224"/>
    </row>
    <row r="279" spans="2:7" ht="15.75" customHeight="1">
      <c r="B279" s="224"/>
      <c r="C279" s="224"/>
      <c r="D279" s="224"/>
      <c r="E279" s="224"/>
      <c r="F279" s="224"/>
      <c r="G279" s="224"/>
    </row>
    <row r="280" spans="2:7" ht="15.75" customHeight="1">
      <c r="B280" s="224"/>
      <c r="C280" s="224"/>
      <c r="D280" s="224"/>
      <c r="E280" s="224"/>
      <c r="F280" s="224"/>
      <c r="G280" s="224"/>
    </row>
    <row r="281" spans="2:7" ht="15.75" customHeight="1">
      <c r="B281" s="224"/>
      <c r="C281" s="224"/>
      <c r="D281" s="224"/>
      <c r="E281" s="224"/>
      <c r="F281" s="224"/>
      <c r="G281" s="224"/>
    </row>
    <row r="282" spans="2:7" ht="15.75" customHeight="1">
      <c r="B282" s="224"/>
      <c r="C282" s="224"/>
      <c r="D282" s="224"/>
      <c r="E282" s="224"/>
      <c r="F282" s="224"/>
      <c r="G282" s="224"/>
    </row>
    <row r="283" spans="2:7" ht="15.75" customHeight="1">
      <c r="B283" s="224"/>
      <c r="C283" s="224"/>
      <c r="D283" s="224"/>
      <c r="E283" s="224"/>
      <c r="F283" s="224"/>
      <c r="G283" s="224"/>
    </row>
    <row r="284" spans="2:7" ht="15.75" customHeight="1">
      <c r="B284" s="224"/>
      <c r="C284" s="224"/>
      <c r="D284" s="224"/>
      <c r="E284" s="224"/>
      <c r="F284" s="224"/>
      <c r="G284" s="224"/>
    </row>
    <row r="285" spans="2:7" ht="15.75" customHeight="1">
      <c r="B285" s="224"/>
      <c r="C285" s="224"/>
      <c r="D285" s="224"/>
      <c r="E285" s="224"/>
      <c r="F285" s="224"/>
      <c r="G285" s="224"/>
    </row>
    <row r="286" spans="2:7" ht="15.75" customHeight="1">
      <c r="B286" s="224"/>
      <c r="C286" s="224"/>
      <c r="D286" s="224"/>
      <c r="E286" s="224"/>
      <c r="F286" s="224"/>
      <c r="G286" s="224"/>
    </row>
    <row r="287" spans="2:7" ht="15.75" customHeight="1">
      <c r="B287" s="224"/>
      <c r="C287" s="224"/>
      <c r="D287" s="224"/>
      <c r="E287" s="224"/>
      <c r="F287" s="224"/>
      <c r="G287" s="224"/>
    </row>
    <row r="288" spans="2:7" ht="15.75" customHeight="1">
      <c r="B288" s="224"/>
      <c r="C288" s="224"/>
      <c r="D288" s="224"/>
      <c r="E288" s="224"/>
      <c r="F288" s="224"/>
      <c r="G288" s="224"/>
    </row>
    <row r="289" spans="2:7" ht="15.75" customHeight="1">
      <c r="B289" s="224"/>
      <c r="C289" s="224"/>
      <c r="D289" s="224"/>
      <c r="E289" s="224"/>
      <c r="F289" s="224"/>
      <c r="G289" s="224"/>
    </row>
    <row r="290" spans="2:7" ht="15.75" customHeight="1">
      <c r="B290" s="224"/>
      <c r="C290" s="224"/>
      <c r="D290" s="224"/>
      <c r="E290" s="224"/>
      <c r="F290" s="224"/>
      <c r="G290" s="224"/>
    </row>
    <row r="291" spans="2:7" ht="15.75" customHeight="1">
      <c r="B291" s="224"/>
      <c r="C291" s="224"/>
      <c r="D291" s="224"/>
      <c r="E291" s="224"/>
      <c r="F291" s="224"/>
      <c r="G291" s="224"/>
    </row>
    <row r="292" spans="2:7" ht="15.75" customHeight="1">
      <c r="B292" s="224"/>
      <c r="C292" s="224"/>
      <c r="D292" s="224"/>
      <c r="E292" s="224"/>
      <c r="F292" s="224"/>
      <c r="G292" s="224"/>
    </row>
    <row r="293" spans="2:7" ht="15.75" customHeight="1">
      <c r="B293" s="224"/>
      <c r="C293" s="224"/>
      <c r="D293" s="224"/>
      <c r="E293" s="224"/>
      <c r="F293" s="224"/>
      <c r="G293" s="224"/>
    </row>
    <row r="294" spans="2:7" ht="15.75" customHeight="1">
      <c r="B294" s="224"/>
      <c r="C294" s="224"/>
      <c r="D294" s="224"/>
      <c r="E294" s="224"/>
      <c r="F294" s="224"/>
      <c r="G294" s="224"/>
    </row>
    <row r="295" spans="2:7" ht="15.75" customHeight="1">
      <c r="B295" s="224"/>
      <c r="C295" s="224"/>
      <c r="D295" s="224"/>
      <c r="E295" s="224"/>
      <c r="F295" s="224"/>
      <c r="G295" s="224"/>
    </row>
    <row r="296" spans="2:7" ht="15.75" customHeight="1">
      <c r="B296" s="224"/>
      <c r="C296" s="224"/>
      <c r="D296" s="224"/>
      <c r="E296" s="224"/>
      <c r="F296" s="224"/>
      <c r="G296" s="224"/>
    </row>
    <row r="297" spans="2:7" ht="15.75" customHeight="1">
      <c r="B297" s="224"/>
      <c r="C297" s="224"/>
      <c r="D297" s="224"/>
      <c r="E297" s="224"/>
      <c r="F297" s="224"/>
      <c r="G297" s="224"/>
    </row>
    <row r="298" spans="2:7" ht="15.75" customHeight="1">
      <c r="B298" s="224"/>
      <c r="C298" s="224"/>
      <c r="D298" s="224"/>
      <c r="E298" s="224"/>
      <c r="F298" s="224"/>
      <c r="G298" s="224"/>
    </row>
    <row r="299" spans="2:7" ht="15.75" customHeight="1">
      <c r="B299" s="224"/>
      <c r="C299" s="224"/>
      <c r="D299" s="224"/>
      <c r="E299" s="224"/>
      <c r="F299" s="224"/>
      <c r="G299" s="224"/>
    </row>
    <row r="300" spans="2:7" ht="15.75" customHeight="1">
      <c r="B300" s="224"/>
      <c r="C300" s="224"/>
      <c r="D300" s="224"/>
      <c r="E300" s="224"/>
      <c r="F300" s="224"/>
      <c r="G300" s="224"/>
    </row>
    <row r="301" spans="2:7" ht="15.75" customHeight="1">
      <c r="B301" s="224"/>
      <c r="C301" s="224"/>
      <c r="D301" s="224"/>
      <c r="E301" s="224"/>
      <c r="F301" s="224"/>
      <c r="G301" s="224"/>
    </row>
    <row r="302" spans="2:7" ht="15.75" customHeight="1">
      <c r="B302" s="224"/>
      <c r="C302" s="224"/>
      <c r="D302" s="224"/>
      <c r="E302" s="224"/>
      <c r="F302" s="224"/>
      <c r="G302" s="224"/>
    </row>
    <row r="303" spans="2:7" ht="15.75" customHeight="1">
      <c r="B303" s="224"/>
      <c r="C303" s="224"/>
      <c r="D303" s="224"/>
      <c r="E303" s="224"/>
      <c r="F303" s="224"/>
      <c r="G303" s="224"/>
    </row>
    <row r="304" spans="2:7" ht="15.75" customHeight="1">
      <c r="B304" s="224"/>
      <c r="C304" s="224"/>
      <c r="D304" s="224"/>
      <c r="E304" s="224"/>
      <c r="F304" s="224"/>
      <c r="G304" s="224"/>
    </row>
    <row r="305" spans="2:7" ht="15.75" customHeight="1">
      <c r="B305" s="224"/>
      <c r="C305" s="224"/>
      <c r="D305" s="224"/>
      <c r="E305" s="224"/>
      <c r="F305" s="224"/>
      <c r="G305" s="224"/>
    </row>
    <row r="306" spans="2:7" ht="15.75" customHeight="1">
      <c r="B306" s="224"/>
      <c r="C306" s="224"/>
      <c r="D306" s="224"/>
      <c r="E306" s="224"/>
      <c r="F306" s="224"/>
      <c r="G306" s="224"/>
    </row>
    <row r="307" spans="2:7" ht="15.75" customHeight="1">
      <c r="B307" s="224"/>
      <c r="C307" s="224"/>
      <c r="D307" s="224"/>
      <c r="E307" s="224"/>
      <c r="F307" s="224"/>
      <c r="G307" s="224"/>
    </row>
    <row r="308" spans="2:7" ht="15.75" customHeight="1">
      <c r="B308" s="224"/>
      <c r="C308" s="224"/>
      <c r="D308" s="224"/>
      <c r="E308" s="224"/>
      <c r="F308" s="224"/>
      <c r="G308" s="224"/>
    </row>
    <row r="309" spans="2:7" ht="15.75" customHeight="1">
      <c r="B309" s="224"/>
      <c r="C309" s="224"/>
      <c r="D309" s="224"/>
      <c r="E309" s="224"/>
      <c r="F309" s="224"/>
      <c r="G309" s="224"/>
    </row>
    <row r="310" spans="2:7" ht="15.75" customHeight="1">
      <c r="B310" s="224"/>
      <c r="C310" s="224"/>
      <c r="D310" s="224"/>
      <c r="E310" s="224"/>
      <c r="F310" s="224"/>
      <c r="G310" s="224"/>
    </row>
    <row r="311" spans="2:7" ht="15.75" customHeight="1">
      <c r="B311" s="224"/>
      <c r="C311" s="224"/>
      <c r="D311" s="224"/>
      <c r="E311" s="224"/>
      <c r="F311" s="224"/>
      <c r="G311" s="224"/>
    </row>
    <row r="312" spans="2:7" ht="15.75" customHeight="1">
      <c r="B312" s="224"/>
      <c r="C312" s="224"/>
      <c r="D312" s="224"/>
      <c r="E312" s="224"/>
      <c r="F312" s="224"/>
      <c r="G312" s="224"/>
    </row>
    <row r="313" spans="2:7" ht="15.75" customHeight="1">
      <c r="B313" s="224"/>
      <c r="C313" s="224"/>
      <c r="D313" s="224"/>
      <c r="E313" s="224"/>
      <c r="F313" s="224"/>
      <c r="G313" s="224"/>
    </row>
    <row r="314" spans="2:7" ht="15.75" customHeight="1">
      <c r="B314" s="224"/>
      <c r="C314" s="224"/>
      <c r="D314" s="224"/>
      <c r="E314" s="224"/>
      <c r="F314" s="224"/>
      <c r="G314" s="224"/>
    </row>
    <row r="315" spans="2:7" ht="15.75" customHeight="1">
      <c r="B315" s="224"/>
      <c r="C315" s="224"/>
      <c r="D315" s="224"/>
      <c r="E315" s="224"/>
      <c r="F315" s="224"/>
      <c r="G315" s="224"/>
    </row>
    <row r="316" spans="2:7" ht="15.75" customHeight="1">
      <c r="B316" s="224"/>
      <c r="C316" s="224"/>
      <c r="D316" s="224"/>
      <c r="E316" s="224"/>
      <c r="F316" s="224"/>
      <c r="G316" s="224"/>
    </row>
    <row r="317" spans="2:7" ht="15.75" customHeight="1">
      <c r="B317" s="224"/>
      <c r="C317" s="224"/>
      <c r="D317" s="224"/>
      <c r="E317" s="224"/>
      <c r="F317" s="224"/>
      <c r="G317" s="224"/>
    </row>
    <row r="318" spans="2:7" ht="15.75" customHeight="1">
      <c r="B318" s="224"/>
      <c r="C318" s="224"/>
      <c r="D318" s="224"/>
      <c r="E318" s="224"/>
      <c r="F318" s="224"/>
      <c r="G318" s="224"/>
    </row>
    <row r="319" spans="2:7" ht="15.75" customHeight="1">
      <c r="B319" s="224"/>
      <c r="C319" s="224"/>
      <c r="D319" s="224"/>
      <c r="E319" s="224"/>
      <c r="F319" s="224"/>
      <c r="G319" s="224"/>
    </row>
    <row r="320" spans="2:7" ht="15.75" customHeight="1">
      <c r="B320" s="224"/>
      <c r="C320" s="224"/>
      <c r="D320" s="224"/>
      <c r="E320" s="224"/>
      <c r="F320" s="224"/>
      <c r="G320" s="224"/>
    </row>
    <row r="321" spans="2:7" ht="15.75" customHeight="1">
      <c r="B321" s="224"/>
      <c r="C321" s="224"/>
      <c r="D321" s="224"/>
      <c r="E321" s="224"/>
      <c r="F321" s="224"/>
      <c r="G321" s="224"/>
    </row>
    <row r="322" spans="2:7" ht="15.75" customHeight="1">
      <c r="B322" s="224"/>
      <c r="C322" s="224"/>
      <c r="D322" s="224"/>
      <c r="E322" s="224"/>
      <c r="F322" s="224"/>
      <c r="G322" s="224"/>
    </row>
    <row r="323" spans="2:7" ht="15.75" customHeight="1">
      <c r="B323" s="224"/>
      <c r="C323" s="224"/>
      <c r="D323" s="224"/>
      <c r="E323" s="224"/>
      <c r="F323" s="224"/>
      <c r="G323" s="224"/>
    </row>
    <row r="324" spans="2:7" ht="15.75" customHeight="1">
      <c r="B324" s="224"/>
      <c r="C324" s="224"/>
      <c r="D324" s="224"/>
      <c r="E324" s="224"/>
      <c r="F324" s="224"/>
      <c r="G324" s="224"/>
    </row>
    <row r="325" spans="2:7" ht="15.75" customHeight="1">
      <c r="B325" s="224"/>
      <c r="C325" s="224"/>
      <c r="D325" s="224"/>
      <c r="E325" s="224"/>
      <c r="F325" s="224"/>
      <c r="G325" s="224"/>
    </row>
    <row r="326" spans="2:7" ht="15.75" customHeight="1">
      <c r="B326" s="224"/>
      <c r="C326" s="224"/>
      <c r="D326" s="224"/>
      <c r="E326" s="224"/>
      <c r="F326" s="224"/>
      <c r="G326" s="224"/>
    </row>
    <row r="327" spans="2:7" ht="15.75" customHeight="1">
      <c r="B327" s="224"/>
      <c r="C327" s="224"/>
      <c r="D327" s="224"/>
      <c r="E327" s="224"/>
      <c r="F327" s="224"/>
      <c r="G327" s="224"/>
    </row>
    <row r="328" spans="2:7" ht="15.75" customHeight="1">
      <c r="B328" s="224"/>
      <c r="C328" s="224"/>
      <c r="D328" s="224"/>
      <c r="E328" s="224"/>
      <c r="F328" s="224"/>
      <c r="G328" s="224"/>
    </row>
    <row r="329" spans="2:7" ht="15.75" customHeight="1">
      <c r="B329" s="224"/>
      <c r="C329" s="224"/>
      <c r="D329" s="224"/>
      <c r="E329" s="224"/>
      <c r="F329" s="224"/>
      <c r="G329" s="224"/>
    </row>
    <row r="330" spans="2:7" ht="15.75" customHeight="1">
      <c r="B330" s="224"/>
      <c r="C330" s="224"/>
      <c r="D330" s="224"/>
      <c r="E330" s="224"/>
      <c r="F330" s="224"/>
      <c r="G330" s="224"/>
    </row>
    <row r="331" spans="2:7" ht="15.75" customHeight="1">
      <c r="B331" s="224"/>
      <c r="C331" s="224"/>
      <c r="D331" s="224"/>
      <c r="E331" s="224"/>
      <c r="F331" s="224"/>
      <c r="G331" s="224"/>
    </row>
    <row r="332" spans="2:7" ht="15.75" customHeight="1">
      <c r="B332" s="224"/>
      <c r="C332" s="224"/>
      <c r="D332" s="224"/>
      <c r="E332" s="224"/>
      <c r="F332" s="224"/>
      <c r="G332" s="224"/>
    </row>
    <row r="333" spans="2:7" ht="15.75" customHeight="1">
      <c r="B333" s="224"/>
      <c r="C333" s="224"/>
      <c r="D333" s="224"/>
      <c r="E333" s="224"/>
      <c r="F333" s="224"/>
      <c r="G333" s="224"/>
    </row>
    <row r="334" spans="2:7" ht="15.75" customHeight="1">
      <c r="B334" s="224"/>
      <c r="C334" s="224"/>
      <c r="D334" s="224"/>
      <c r="E334" s="224"/>
      <c r="F334" s="224"/>
      <c r="G334" s="224"/>
    </row>
    <row r="335" spans="2:7" ht="15.75" customHeight="1">
      <c r="B335" s="224"/>
      <c r="C335" s="224"/>
      <c r="D335" s="224"/>
      <c r="E335" s="224"/>
      <c r="F335" s="224"/>
      <c r="G335" s="224"/>
    </row>
    <row r="336" spans="2:7" ht="15.75" customHeight="1">
      <c r="B336" s="224"/>
      <c r="C336" s="224"/>
      <c r="D336" s="224"/>
      <c r="E336" s="224"/>
      <c r="F336" s="224"/>
      <c r="G336" s="224"/>
    </row>
    <row r="337" spans="2:7" ht="15.75" customHeight="1">
      <c r="B337" s="224"/>
      <c r="C337" s="224"/>
      <c r="D337" s="224"/>
      <c r="E337" s="224"/>
      <c r="F337" s="224"/>
      <c r="G337" s="224"/>
    </row>
    <row r="338" spans="2:7" ht="15.75" customHeight="1">
      <c r="B338" s="224"/>
      <c r="C338" s="224"/>
      <c r="D338" s="224"/>
      <c r="E338" s="224"/>
      <c r="F338" s="224"/>
      <c r="G338" s="224"/>
    </row>
    <row r="339" spans="2:7" ht="15.75" customHeight="1">
      <c r="B339" s="224"/>
      <c r="C339" s="224"/>
      <c r="D339" s="224"/>
      <c r="E339" s="224"/>
      <c r="F339" s="224"/>
      <c r="G339" s="224"/>
    </row>
    <row r="340" spans="2:7" ht="15.75" customHeight="1">
      <c r="B340" s="224"/>
      <c r="C340" s="224"/>
      <c r="D340" s="224"/>
      <c r="E340" s="224"/>
      <c r="F340" s="224"/>
      <c r="G340" s="224"/>
    </row>
    <row r="341" spans="2:7" ht="15.75" customHeight="1">
      <c r="B341" s="224"/>
      <c r="C341" s="224"/>
      <c r="D341" s="224"/>
      <c r="E341" s="224"/>
      <c r="F341" s="224"/>
      <c r="G341" s="224"/>
    </row>
    <row r="342" spans="2:7" ht="15.75" customHeight="1">
      <c r="B342" s="224"/>
      <c r="C342" s="224"/>
      <c r="D342" s="224"/>
      <c r="E342" s="224"/>
      <c r="F342" s="224"/>
      <c r="G342" s="224"/>
    </row>
    <row r="343" spans="2:7" ht="15.75" customHeight="1">
      <c r="B343" s="224"/>
      <c r="C343" s="224"/>
      <c r="D343" s="224"/>
      <c r="E343" s="224"/>
      <c r="F343" s="224"/>
      <c r="G343" s="224"/>
    </row>
    <row r="344" spans="2:7" ht="15.75" customHeight="1">
      <c r="B344" s="224"/>
      <c r="C344" s="224"/>
      <c r="D344" s="224"/>
      <c r="E344" s="224"/>
      <c r="F344" s="224"/>
      <c r="G344" s="224"/>
    </row>
    <row r="345" spans="2:7" ht="15.75" customHeight="1">
      <c r="B345" s="224"/>
      <c r="C345" s="224"/>
      <c r="D345" s="224"/>
      <c r="E345" s="224"/>
      <c r="F345" s="224"/>
      <c r="G345" s="224"/>
    </row>
    <row r="346" spans="2:7" ht="15.75" customHeight="1">
      <c r="B346" s="224"/>
      <c r="C346" s="224"/>
      <c r="D346" s="224"/>
      <c r="E346" s="224"/>
      <c r="F346" s="224"/>
      <c r="G346" s="224"/>
    </row>
    <row r="347" spans="2:7" ht="15.75" customHeight="1">
      <c r="B347" s="224"/>
      <c r="C347" s="224"/>
      <c r="D347" s="224"/>
      <c r="E347" s="224"/>
      <c r="F347" s="224"/>
      <c r="G347" s="224"/>
    </row>
    <row r="348" spans="2:7" ht="15.75" customHeight="1">
      <c r="B348" s="224"/>
      <c r="C348" s="224"/>
      <c r="D348" s="224"/>
      <c r="E348" s="224"/>
      <c r="F348" s="224"/>
      <c r="G348" s="224"/>
    </row>
    <row r="349" spans="2:7" ht="15.75" customHeight="1">
      <c r="B349" s="224"/>
      <c r="C349" s="224"/>
      <c r="D349" s="224"/>
      <c r="E349" s="224"/>
      <c r="F349" s="224"/>
      <c r="G349" s="224"/>
    </row>
    <row r="350" spans="2:7" ht="15.75" customHeight="1">
      <c r="B350" s="224"/>
      <c r="C350" s="224"/>
      <c r="D350" s="224"/>
      <c r="E350" s="224"/>
      <c r="F350" s="224"/>
      <c r="G350" s="224"/>
    </row>
    <row r="351" spans="2:7" ht="15.75" customHeight="1">
      <c r="B351" s="224"/>
      <c r="C351" s="224"/>
      <c r="D351" s="224"/>
      <c r="E351" s="224"/>
      <c r="F351" s="224"/>
      <c r="G351" s="224"/>
    </row>
    <row r="352" spans="2:7" ht="15.75" customHeight="1">
      <c r="B352" s="224"/>
      <c r="C352" s="224"/>
      <c r="D352" s="224"/>
      <c r="E352" s="224"/>
      <c r="F352" s="224"/>
      <c r="G352" s="224"/>
    </row>
    <row r="353" spans="2:7" ht="15.75" customHeight="1">
      <c r="B353" s="224"/>
      <c r="C353" s="224"/>
      <c r="D353" s="224"/>
      <c r="E353" s="224"/>
      <c r="F353" s="224"/>
      <c r="G353" s="224"/>
    </row>
    <row r="354" spans="2:7" ht="15.75" customHeight="1">
      <c r="B354" s="224"/>
      <c r="C354" s="224"/>
      <c r="D354" s="224"/>
      <c r="E354" s="224"/>
      <c r="F354" s="224"/>
      <c r="G354" s="224"/>
    </row>
    <row r="355" spans="2:7" ht="15.75" customHeight="1">
      <c r="B355" s="224"/>
      <c r="C355" s="224"/>
      <c r="D355" s="224"/>
      <c r="E355" s="224"/>
      <c r="F355" s="224"/>
      <c r="G355" s="224"/>
    </row>
    <row r="356" spans="2:7" ht="15.75" customHeight="1">
      <c r="B356" s="224"/>
      <c r="C356" s="224"/>
      <c r="D356" s="224"/>
      <c r="E356" s="224"/>
      <c r="F356" s="224"/>
      <c r="G356" s="224"/>
    </row>
    <row r="357" spans="2:7" ht="15.75" customHeight="1">
      <c r="B357" s="224"/>
      <c r="C357" s="224"/>
      <c r="D357" s="224"/>
      <c r="E357" s="224"/>
      <c r="F357" s="224"/>
      <c r="G357" s="224"/>
    </row>
    <row r="358" spans="2:7" ht="15.75" customHeight="1">
      <c r="B358" s="224"/>
      <c r="C358" s="224"/>
      <c r="D358" s="224"/>
      <c r="E358" s="224"/>
      <c r="F358" s="224"/>
      <c r="G358" s="224"/>
    </row>
    <row r="359" spans="2:7" ht="15.75" customHeight="1">
      <c r="B359" s="224"/>
      <c r="C359" s="224"/>
      <c r="D359" s="224"/>
      <c r="E359" s="224"/>
      <c r="F359" s="224"/>
      <c r="G359" s="224"/>
    </row>
    <row r="360" spans="2:7" ht="15.75" customHeight="1">
      <c r="B360" s="224"/>
      <c r="C360" s="224"/>
      <c r="D360" s="224"/>
      <c r="E360" s="224"/>
      <c r="F360" s="224"/>
      <c r="G360" s="224"/>
    </row>
    <row r="361" spans="2:7" ht="15.75" customHeight="1">
      <c r="B361" s="224"/>
      <c r="C361" s="224"/>
      <c r="D361" s="224"/>
      <c r="E361" s="224"/>
      <c r="F361" s="224"/>
      <c r="G361" s="224"/>
    </row>
    <row r="362" spans="2:7" ht="15.75" customHeight="1">
      <c r="B362" s="224"/>
      <c r="C362" s="224"/>
      <c r="D362" s="224"/>
      <c r="E362" s="224"/>
      <c r="F362" s="224"/>
      <c r="G362" s="224"/>
    </row>
    <row r="363" spans="2:7" ht="15.75" customHeight="1">
      <c r="B363" s="224"/>
      <c r="C363" s="224"/>
      <c r="D363" s="224"/>
      <c r="E363" s="224"/>
      <c r="F363" s="224"/>
      <c r="G363" s="224"/>
    </row>
    <row r="364" spans="2:7" ht="15.75" customHeight="1">
      <c r="B364" s="224"/>
      <c r="C364" s="224"/>
      <c r="D364" s="224"/>
      <c r="E364" s="224"/>
      <c r="F364" s="224"/>
      <c r="G364" s="224"/>
    </row>
    <row r="365" spans="2:7" ht="15.75" customHeight="1">
      <c r="B365" s="224"/>
      <c r="C365" s="224"/>
      <c r="D365" s="224"/>
      <c r="E365" s="224"/>
      <c r="F365" s="224"/>
      <c r="G365" s="224"/>
    </row>
    <row r="366" spans="2:7" ht="15.75" customHeight="1">
      <c r="B366" s="224"/>
      <c r="C366" s="224"/>
      <c r="D366" s="224"/>
      <c r="E366" s="224"/>
      <c r="F366" s="224"/>
      <c r="G366" s="224"/>
    </row>
    <row r="367" spans="2:7" ht="15.75" customHeight="1">
      <c r="B367" s="224"/>
      <c r="C367" s="224"/>
      <c r="D367" s="224"/>
      <c r="E367" s="224"/>
      <c r="F367" s="224"/>
      <c r="G367" s="224"/>
    </row>
    <row r="368" spans="2:7" ht="15.75" customHeight="1">
      <c r="B368" s="224"/>
      <c r="C368" s="224"/>
      <c r="D368" s="224"/>
      <c r="E368" s="224"/>
      <c r="F368" s="224"/>
      <c r="G368" s="224"/>
    </row>
    <row r="369" spans="2:7" ht="15.75" customHeight="1">
      <c r="B369" s="224"/>
      <c r="C369" s="224"/>
      <c r="D369" s="224"/>
      <c r="E369" s="224"/>
      <c r="F369" s="224"/>
      <c r="G369" s="224"/>
    </row>
    <row r="370" spans="2:7" ht="15.75" customHeight="1">
      <c r="B370" s="224"/>
      <c r="C370" s="224"/>
      <c r="D370" s="224"/>
      <c r="E370" s="224"/>
      <c r="F370" s="224"/>
      <c r="G370" s="224"/>
    </row>
    <row r="371" spans="2:7" ht="15.75" customHeight="1">
      <c r="B371" s="224"/>
      <c r="C371" s="224"/>
      <c r="D371" s="224"/>
      <c r="E371" s="224"/>
      <c r="F371" s="224"/>
      <c r="G371" s="224"/>
    </row>
    <row r="372" spans="2:7" ht="15.75" customHeight="1">
      <c r="B372" s="224"/>
      <c r="C372" s="224"/>
      <c r="D372" s="224"/>
      <c r="E372" s="224"/>
      <c r="F372" s="224"/>
      <c r="G372" s="224"/>
    </row>
    <row r="373" spans="2:7" ht="15.75" customHeight="1">
      <c r="B373" s="224"/>
      <c r="C373" s="224"/>
      <c r="D373" s="224"/>
      <c r="E373" s="224"/>
      <c r="F373" s="224"/>
      <c r="G373" s="224"/>
    </row>
    <row r="374" spans="2:7" ht="15.75" customHeight="1">
      <c r="B374" s="224"/>
      <c r="C374" s="224"/>
      <c r="D374" s="224"/>
      <c r="E374" s="224"/>
      <c r="F374" s="224"/>
      <c r="G374" s="224"/>
    </row>
    <row r="375" spans="2:7" ht="15.75" customHeight="1">
      <c r="B375" s="224"/>
      <c r="C375" s="224"/>
      <c r="D375" s="224"/>
      <c r="E375" s="224"/>
      <c r="F375" s="224"/>
      <c r="G375" s="224"/>
    </row>
    <row r="376" spans="2:7" ht="15.75" customHeight="1">
      <c r="B376" s="224"/>
      <c r="C376" s="224"/>
      <c r="D376" s="224"/>
      <c r="E376" s="224"/>
      <c r="F376" s="224"/>
      <c r="G376" s="224"/>
    </row>
    <row r="377" spans="2:7" ht="15.75" customHeight="1">
      <c r="B377" s="224"/>
      <c r="C377" s="224"/>
      <c r="D377" s="224"/>
      <c r="E377" s="224"/>
      <c r="F377" s="224"/>
      <c r="G377" s="224"/>
    </row>
    <row r="378" spans="2:7" ht="15.75" customHeight="1">
      <c r="B378" s="224"/>
      <c r="C378" s="224"/>
      <c r="D378" s="224"/>
      <c r="E378" s="224"/>
      <c r="F378" s="224"/>
      <c r="G378" s="224"/>
    </row>
    <row r="379" spans="2:7" ht="15.75" customHeight="1">
      <c r="B379" s="224"/>
      <c r="C379" s="224"/>
      <c r="D379" s="224"/>
      <c r="E379" s="224"/>
      <c r="F379" s="224"/>
      <c r="G379" s="224"/>
    </row>
    <row r="380" spans="2:7" ht="15.75" customHeight="1">
      <c r="B380" s="224"/>
      <c r="C380" s="224"/>
      <c r="D380" s="224"/>
      <c r="E380" s="224"/>
      <c r="F380" s="224"/>
      <c r="G380" s="224"/>
    </row>
    <row r="381" spans="2:7" ht="15.75" customHeight="1">
      <c r="B381" s="224"/>
      <c r="C381" s="224"/>
      <c r="D381" s="224"/>
      <c r="E381" s="224"/>
      <c r="F381" s="224"/>
      <c r="G381" s="224"/>
    </row>
    <row r="382" spans="2:7" ht="15.75" customHeight="1">
      <c r="B382" s="224"/>
      <c r="C382" s="224"/>
      <c r="D382" s="224"/>
      <c r="E382" s="224"/>
      <c r="F382" s="224"/>
      <c r="G382" s="224"/>
    </row>
    <row r="383" spans="2:7" ht="15.75" customHeight="1">
      <c r="B383" s="224"/>
      <c r="C383" s="224"/>
      <c r="D383" s="224"/>
      <c r="E383" s="224"/>
      <c r="F383" s="224"/>
      <c r="G383" s="224"/>
    </row>
    <row r="384" spans="2:7" ht="15.75" customHeight="1">
      <c r="B384" s="224"/>
      <c r="C384" s="224"/>
      <c r="D384" s="224"/>
      <c r="E384" s="224"/>
      <c r="F384" s="224"/>
      <c r="G384" s="224"/>
    </row>
    <row r="385" spans="2:7" ht="15.75" customHeight="1">
      <c r="B385" s="224"/>
      <c r="C385" s="224"/>
      <c r="D385" s="224"/>
      <c r="E385" s="224"/>
      <c r="F385" s="224"/>
      <c r="G385" s="224"/>
    </row>
    <row r="386" spans="2:7" ht="15.75" customHeight="1">
      <c r="B386" s="224"/>
      <c r="C386" s="224"/>
      <c r="D386" s="224"/>
      <c r="E386" s="224"/>
      <c r="F386" s="224"/>
      <c r="G386" s="224"/>
    </row>
    <row r="387" spans="2:7" ht="15.75" customHeight="1">
      <c r="B387" s="224"/>
      <c r="C387" s="224"/>
      <c r="D387" s="224"/>
      <c r="E387" s="224"/>
      <c r="F387" s="224"/>
      <c r="G387" s="224"/>
    </row>
    <row r="388" spans="2:7" ht="15.75" customHeight="1">
      <c r="B388" s="224"/>
      <c r="C388" s="224"/>
      <c r="D388" s="224"/>
      <c r="E388" s="224"/>
      <c r="F388" s="224"/>
      <c r="G388" s="224"/>
    </row>
    <row r="389" spans="2:7" ht="15.75" customHeight="1">
      <c r="B389" s="224"/>
      <c r="C389" s="224"/>
      <c r="D389" s="224"/>
      <c r="E389" s="224"/>
      <c r="F389" s="224"/>
      <c r="G389" s="224"/>
    </row>
    <row r="390" spans="2:7" ht="15.75" customHeight="1">
      <c r="B390" s="224"/>
      <c r="C390" s="224"/>
      <c r="D390" s="224"/>
      <c r="E390" s="224"/>
      <c r="F390" s="224"/>
      <c r="G390" s="224"/>
    </row>
    <row r="391" spans="2:7" ht="15.75" customHeight="1">
      <c r="B391" s="224"/>
      <c r="C391" s="224"/>
      <c r="D391" s="224"/>
      <c r="E391" s="224"/>
      <c r="F391" s="224"/>
      <c r="G391" s="224"/>
    </row>
    <row r="392" spans="2:7" ht="15.75" customHeight="1">
      <c r="B392" s="224"/>
      <c r="C392" s="224"/>
      <c r="D392" s="224"/>
      <c r="E392" s="224"/>
      <c r="F392" s="224"/>
      <c r="G392" s="224"/>
    </row>
    <row r="393" spans="2:7" ht="15.75" customHeight="1">
      <c r="B393" s="224"/>
      <c r="C393" s="224"/>
      <c r="D393" s="224"/>
      <c r="E393" s="224"/>
      <c r="F393" s="224"/>
      <c r="G393" s="224"/>
    </row>
    <row r="394" spans="2:7" ht="15.75" customHeight="1">
      <c r="B394" s="224"/>
      <c r="C394" s="224"/>
      <c r="D394" s="224"/>
      <c r="E394" s="224"/>
      <c r="F394" s="224"/>
      <c r="G394" s="224"/>
    </row>
    <row r="395" spans="2:7" ht="15.75" customHeight="1">
      <c r="B395" s="224"/>
      <c r="C395" s="224"/>
      <c r="D395" s="224"/>
      <c r="E395" s="224"/>
      <c r="F395" s="224"/>
      <c r="G395" s="224"/>
    </row>
    <row r="396" spans="2:7" ht="15.75" customHeight="1">
      <c r="B396" s="224"/>
      <c r="C396" s="224"/>
      <c r="D396" s="224"/>
      <c r="E396" s="224"/>
      <c r="F396" s="224"/>
      <c r="G396" s="224"/>
    </row>
    <row r="397" spans="2:7" ht="15.75" customHeight="1">
      <c r="B397" s="224"/>
      <c r="C397" s="224"/>
      <c r="D397" s="224"/>
      <c r="E397" s="224"/>
      <c r="F397" s="224"/>
      <c r="G397" s="224"/>
    </row>
    <row r="398" spans="2:7" ht="15.75" customHeight="1">
      <c r="B398" s="224"/>
      <c r="C398" s="224"/>
      <c r="D398" s="224"/>
      <c r="E398" s="224"/>
      <c r="F398" s="224"/>
      <c r="G398" s="224"/>
    </row>
    <row r="399" spans="2:7" ht="15.75" customHeight="1">
      <c r="B399" s="224"/>
      <c r="C399" s="224"/>
      <c r="D399" s="224"/>
      <c r="E399" s="224"/>
      <c r="F399" s="224"/>
      <c r="G399" s="224"/>
    </row>
    <row r="400" spans="2:7" ht="15.75" customHeight="1">
      <c r="B400" s="224"/>
      <c r="C400" s="224"/>
      <c r="D400" s="224"/>
      <c r="E400" s="224"/>
      <c r="F400" s="224"/>
      <c r="G400" s="224"/>
    </row>
    <row r="401" spans="2:7" ht="15.75" customHeight="1">
      <c r="B401" s="224"/>
      <c r="C401" s="224"/>
      <c r="D401" s="224"/>
      <c r="E401" s="224"/>
      <c r="F401" s="224"/>
      <c r="G401" s="224"/>
    </row>
    <row r="402" spans="2:7" ht="15.75" customHeight="1">
      <c r="B402" s="224"/>
      <c r="C402" s="224"/>
      <c r="D402" s="224"/>
      <c r="E402" s="224"/>
      <c r="F402" s="224"/>
      <c r="G402" s="224"/>
    </row>
    <row r="403" spans="2:7" ht="15.75" customHeight="1">
      <c r="B403" s="224"/>
      <c r="C403" s="224"/>
      <c r="D403" s="224"/>
      <c r="E403" s="224"/>
      <c r="F403" s="224"/>
      <c r="G403" s="224"/>
    </row>
    <row r="404" spans="2:7" ht="15.75" customHeight="1">
      <c r="B404" s="224"/>
      <c r="C404" s="224"/>
      <c r="D404" s="224"/>
      <c r="E404" s="224"/>
      <c r="F404" s="224"/>
      <c r="G404" s="224"/>
    </row>
    <row r="405" spans="2:7" ht="15.75" customHeight="1">
      <c r="B405" s="224"/>
      <c r="C405" s="224"/>
      <c r="D405" s="224"/>
      <c r="E405" s="224"/>
      <c r="F405" s="224"/>
      <c r="G405" s="224"/>
    </row>
    <row r="406" spans="2:7" ht="15.75" customHeight="1">
      <c r="B406" s="224"/>
      <c r="C406" s="224"/>
      <c r="D406" s="224"/>
      <c r="E406" s="224"/>
      <c r="F406" s="224"/>
      <c r="G406" s="224"/>
    </row>
    <row r="407" spans="2:7" ht="15.75" customHeight="1">
      <c r="B407" s="224"/>
      <c r="C407" s="224"/>
      <c r="D407" s="224"/>
      <c r="E407" s="224"/>
      <c r="F407" s="224"/>
      <c r="G407" s="224"/>
    </row>
    <row r="408" spans="2:7" ht="15.75" customHeight="1">
      <c r="B408" s="224"/>
      <c r="C408" s="224"/>
      <c r="D408" s="224"/>
      <c r="E408" s="224"/>
      <c r="F408" s="224"/>
      <c r="G408" s="224"/>
    </row>
    <row r="409" spans="2:7" ht="15.75" customHeight="1">
      <c r="B409" s="224"/>
      <c r="C409" s="224"/>
      <c r="D409" s="224"/>
      <c r="E409" s="224"/>
      <c r="F409" s="224"/>
      <c r="G409" s="224"/>
    </row>
    <row r="410" spans="2:7" ht="15.75" customHeight="1">
      <c r="B410" s="224"/>
      <c r="C410" s="224"/>
      <c r="D410" s="224"/>
      <c r="E410" s="224"/>
      <c r="F410" s="224"/>
      <c r="G410" s="224"/>
    </row>
    <row r="411" spans="2:7" ht="15.75" customHeight="1">
      <c r="B411" s="224"/>
      <c r="C411" s="224"/>
      <c r="D411" s="224"/>
      <c r="E411" s="224"/>
      <c r="F411" s="224"/>
      <c r="G411" s="224"/>
    </row>
    <row r="412" spans="2:7" ht="15.75" customHeight="1">
      <c r="B412" s="224"/>
      <c r="C412" s="224"/>
      <c r="D412" s="224"/>
      <c r="E412" s="224"/>
      <c r="F412" s="224"/>
      <c r="G412" s="224"/>
    </row>
    <row r="413" spans="2:7" ht="15.75" customHeight="1">
      <c r="B413" s="224"/>
      <c r="C413" s="224"/>
      <c r="D413" s="224"/>
      <c r="E413" s="224"/>
      <c r="F413" s="224"/>
      <c r="G413" s="224"/>
    </row>
    <row r="414" spans="2:7" ht="15.75" customHeight="1">
      <c r="B414" s="224"/>
      <c r="C414" s="224"/>
      <c r="D414" s="224"/>
      <c r="E414" s="224"/>
      <c r="F414" s="224"/>
      <c r="G414" s="224"/>
    </row>
    <row r="415" spans="2:7" ht="15.75" customHeight="1">
      <c r="B415" s="224"/>
      <c r="C415" s="224"/>
      <c r="D415" s="224"/>
      <c r="E415" s="224"/>
      <c r="F415" s="224"/>
      <c r="G415" s="224"/>
    </row>
    <row r="416" spans="2:7" ht="15.75" customHeight="1">
      <c r="B416" s="224"/>
      <c r="C416" s="224"/>
      <c r="D416" s="224"/>
      <c r="E416" s="224"/>
      <c r="F416" s="224"/>
      <c r="G416" s="224"/>
    </row>
    <row r="417" spans="2:7" ht="15.75" customHeight="1">
      <c r="B417" s="224"/>
      <c r="C417" s="224"/>
      <c r="D417" s="224"/>
      <c r="E417" s="224"/>
      <c r="F417" s="224"/>
      <c r="G417" s="224"/>
    </row>
    <row r="418" spans="2:7" ht="15.75" customHeight="1">
      <c r="B418" s="224"/>
      <c r="C418" s="224"/>
      <c r="D418" s="224"/>
      <c r="E418" s="224"/>
      <c r="F418" s="224"/>
      <c r="G418" s="224"/>
    </row>
    <row r="419" spans="2:7" ht="15.75" customHeight="1">
      <c r="B419" s="224"/>
      <c r="C419" s="224"/>
      <c r="D419" s="224"/>
      <c r="E419" s="224"/>
      <c r="F419" s="224"/>
      <c r="G419" s="224"/>
    </row>
    <row r="420" spans="2:7" ht="15.75" customHeight="1">
      <c r="B420" s="224"/>
      <c r="C420" s="224"/>
      <c r="D420" s="224"/>
      <c r="E420" s="224"/>
      <c r="F420" s="224"/>
      <c r="G420" s="224"/>
    </row>
    <row r="421" spans="2:7" ht="15.75" customHeight="1">
      <c r="B421" s="224"/>
      <c r="C421" s="224"/>
      <c r="D421" s="224"/>
      <c r="E421" s="224"/>
      <c r="F421" s="224"/>
      <c r="G421" s="224"/>
    </row>
    <row r="422" spans="2:7" ht="15.75" customHeight="1">
      <c r="B422" s="224"/>
      <c r="C422" s="224"/>
      <c r="D422" s="224"/>
      <c r="E422" s="224"/>
      <c r="F422" s="224"/>
      <c r="G422" s="224"/>
    </row>
    <row r="423" spans="2:7" ht="15.75" customHeight="1">
      <c r="B423" s="224"/>
      <c r="C423" s="224"/>
      <c r="D423" s="224"/>
      <c r="E423" s="224"/>
      <c r="F423" s="224"/>
      <c r="G423" s="224"/>
    </row>
    <row r="424" spans="2:7" ht="15.75" customHeight="1">
      <c r="B424" s="224"/>
      <c r="C424" s="224"/>
      <c r="D424" s="224"/>
      <c r="E424" s="224"/>
      <c r="F424" s="224"/>
      <c r="G424" s="224"/>
    </row>
    <row r="425" spans="2:7" ht="15.75" customHeight="1">
      <c r="B425" s="224"/>
      <c r="C425" s="224"/>
      <c r="D425" s="224"/>
      <c r="E425" s="224"/>
      <c r="F425" s="224"/>
      <c r="G425" s="224"/>
    </row>
    <row r="426" spans="2:7" ht="15.75" customHeight="1">
      <c r="B426" s="224"/>
      <c r="C426" s="224"/>
      <c r="D426" s="224"/>
      <c r="E426" s="224"/>
      <c r="F426" s="224"/>
      <c r="G426" s="224"/>
    </row>
    <row r="427" spans="2:7" ht="15.75" customHeight="1">
      <c r="B427" s="224"/>
      <c r="C427" s="224"/>
      <c r="D427" s="224"/>
      <c r="E427" s="224"/>
      <c r="F427" s="224"/>
      <c r="G427" s="224"/>
    </row>
    <row r="428" spans="2:7" ht="15.75" customHeight="1">
      <c r="B428" s="224"/>
      <c r="C428" s="224"/>
      <c r="D428" s="224"/>
      <c r="E428" s="224"/>
      <c r="F428" s="224"/>
      <c r="G428" s="224"/>
    </row>
    <row r="429" spans="2:7" ht="15.75" customHeight="1">
      <c r="B429" s="224"/>
      <c r="C429" s="224"/>
      <c r="D429" s="224"/>
      <c r="E429" s="224"/>
      <c r="F429" s="224"/>
      <c r="G429" s="224"/>
    </row>
    <row r="430" spans="2:7" ht="15.75" customHeight="1">
      <c r="B430" s="224"/>
      <c r="C430" s="224"/>
      <c r="D430" s="224"/>
      <c r="E430" s="224"/>
      <c r="F430" s="224"/>
      <c r="G430" s="224"/>
    </row>
    <row r="431" spans="2:7" ht="15.75" customHeight="1">
      <c r="B431" s="224"/>
      <c r="C431" s="224"/>
      <c r="D431" s="224"/>
      <c r="E431" s="224"/>
      <c r="F431" s="224"/>
      <c r="G431" s="224"/>
    </row>
    <row r="432" spans="2:7" ht="15.75" customHeight="1">
      <c r="B432" s="224"/>
      <c r="C432" s="224"/>
      <c r="D432" s="224"/>
      <c r="E432" s="224"/>
      <c r="F432" s="224"/>
      <c r="G432" s="224"/>
    </row>
    <row r="433" spans="2:7" ht="15.75" customHeight="1">
      <c r="B433" s="224"/>
      <c r="C433" s="224"/>
      <c r="D433" s="224"/>
      <c r="E433" s="224"/>
      <c r="F433" s="224"/>
      <c r="G433" s="224"/>
    </row>
    <row r="434" spans="2:7" ht="15.75" customHeight="1">
      <c r="B434" s="224"/>
      <c r="C434" s="224"/>
      <c r="D434" s="224"/>
      <c r="E434" s="224"/>
      <c r="F434" s="224"/>
      <c r="G434" s="224"/>
    </row>
    <row r="435" spans="2:7" ht="15.75" customHeight="1">
      <c r="B435" s="224"/>
      <c r="C435" s="224"/>
      <c r="D435" s="224"/>
      <c r="E435" s="224"/>
      <c r="F435" s="224"/>
      <c r="G435" s="224"/>
    </row>
    <row r="436" spans="2:7" ht="15.75" customHeight="1">
      <c r="B436" s="224"/>
      <c r="C436" s="224"/>
      <c r="D436" s="224"/>
      <c r="E436" s="224"/>
      <c r="F436" s="224"/>
      <c r="G436" s="224"/>
    </row>
    <row r="437" spans="2:7" ht="15.75" customHeight="1">
      <c r="B437" s="224"/>
      <c r="C437" s="224"/>
      <c r="D437" s="224"/>
      <c r="E437" s="224"/>
      <c r="F437" s="224"/>
      <c r="G437" s="224"/>
    </row>
    <row r="438" spans="2:7" ht="15.75" customHeight="1">
      <c r="B438" s="224"/>
      <c r="C438" s="224"/>
      <c r="D438" s="224"/>
      <c r="E438" s="224"/>
      <c r="F438" s="224"/>
      <c r="G438" s="224"/>
    </row>
    <row r="439" spans="2:7" ht="15.75" customHeight="1">
      <c r="B439" s="224"/>
      <c r="C439" s="224"/>
      <c r="D439" s="224"/>
      <c r="E439" s="224"/>
      <c r="F439" s="224"/>
      <c r="G439" s="224"/>
    </row>
    <row r="440" spans="2:7" ht="15.75" customHeight="1">
      <c r="B440" s="224"/>
      <c r="C440" s="224"/>
      <c r="D440" s="224"/>
      <c r="E440" s="224"/>
      <c r="F440" s="224"/>
      <c r="G440" s="224"/>
    </row>
    <row r="441" spans="2:7" ht="15.75" customHeight="1">
      <c r="B441" s="224"/>
      <c r="C441" s="224"/>
      <c r="D441" s="224"/>
      <c r="E441" s="224"/>
      <c r="F441" s="224"/>
      <c r="G441" s="224"/>
    </row>
    <row r="442" spans="2:7" ht="15.75" customHeight="1">
      <c r="B442" s="224"/>
      <c r="C442" s="224"/>
      <c r="D442" s="224"/>
      <c r="E442" s="224"/>
      <c r="F442" s="224"/>
      <c r="G442" s="224"/>
    </row>
    <row r="443" spans="2:7" ht="15.75" customHeight="1">
      <c r="B443" s="224"/>
      <c r="C443" s="224"/>
      <c r="D443" s="224"/>
      <c r="E443" s="224"/>
      <c r="F443" s="224"/>
      <c r="G443" s="224"/>
    </row>
    <row r="444" spans="2:7" ht="15.75" customHeight="1">
      <c r="B444" s="224"/>
      <c r="C444" s="224"/>
      <c r="D444" s="224"/>
      <c r="E444" s="224"/>
      <c r="F444" s="224"/>
      <c r="G444" s="224"/>
    </row>
    <row r="445" spans="2:7" ht="15.75" customHeight="1">
      <c r="B445" s="224"/>
      <c r="C445" s="224"/>
      <c r="D445" s="224"/>
      <c r="E445" s="224"/>
      <c r="F445" s="224"/>
      <c r="G445" s="224"/>
    </row>
    <row r="446" spans="2:7" ht="15.75" customHeight="1">
      <c r="B446" s="224"/>
      <c r="C446" s="224"/>
      <c r="D446" s="224"/>
      <c r="E446" s="224"/>
      <c r="F446" s="224"/>
      <c r="G446" s="224"/>
    </row>
    <row r="447" spans="2:7" ht="15.75" customHeight="1">
      <c r="B447" s="224"/>
      <c r="C447" s="224"/>
      <c r="D447" s="224"/>
      <c r="E447" s="224"/>
      <c r="F447" s="224"/>
      <c r="G447" s="224"/>
    </row>
    <row r="448" spans="2:7" ht="15.75" customHeight="1">
      <c r="B448" s="224"/>
      <c r="C448" s="224"/>
      <c r="D448" s="224"/>
      <c r="E448" s="224"/>
      <c r="F448" s="224"/>
      <c r="G448" s="224"/>
    </row>
    <row r="449" spans="2:7" ht="15.75" customHeight="1">
      <c r="B449" s="224"/>
      <c r="C449" s="224"/>
      <c r="D449" s="224"/>
      <c r="E449" s="224"/>
      <c r="F449" s="224"/>
      <c r="G449" s="224"/>
    </row>
    <row r="450" spans="2:7" ht="15.75" customHeight="1">
      <c r="B450" s="224"/>
      <c r="C450" s="224"/>
      <c r="D450" s="224"/>
      <c r="E450" s="224"/>
      <c r="F450" s="224"/>
      <c r="G450" s="224"/>
    </row>
    <row r="451" spans="2:7" ht="15.75" customHeight="1">
      <c r="B451" s="224"/>
      <c r="C451" s="224"/>
      <c r="D451" s="224"/>
      <c r="E451" s="224"/>
      <c r="F451" s="224"/>
      <c r="G451" s="224"/>
    </row>
    <row r="452" spans="2:7" ht="15.75" customHeight="1">
      <c r="B452" s="224"/>
      <c r="C452" s="224"/>
      <c r="D452" s="224"/>
      <c r="E452" s="224"/>
      <c r="F452" s="224"/>
      <c r="G452" s="224"/>
    </row>
    <row r="453" spans="2:7" ht="15.75" customHeight="1">
      <c r="B453" s="224"/>
      <c r="C453" s="224"/>
      <c r="D453" s="224"/>
      <c r="E453" s="224"/>
      <c r="F453" s="224"/>
      <c r="G453" s="224"/>
    </row>
    <row r="454" spans="2:7" ht="15.75" customHeight="1">
      <c r="B454" s="224"/>
      <c r="C454" s="224"/>
      <c r="D454" s="224"/>
      <c r="E454" s="224"/>
      <c r="F454" s="224"/>
      <c r="G454" s="224"/>
    </row>
    <row r="455" spans="2:7" ht="15.75" customHeight="1">
      <c r="B455" s="224"/>
      <c r="C455" s="224"/>
      <c r="D455" s="224"/>
      <c r="E455" s="224"/>
      <c r="F455" s="224"/>
      <c r="G455" s="224"/>
    </row>
    <row r="456" spans="2:7" ht="15.75" customHeight="1">
      <c r="B456" s="224"/>
      <c r="C456" s="224"/>
      <c r="D456" s="224"/>
      <c r="E456" s="224"/>
      <c r="F456" s="224"/>
      <c r="G456" s="224"/>
    </row>
    <row r="457" spans="2:7" ht="15.75" customHeight="1">
      <c r="B457" s="224"/>
      <c r="C457" s="224"/>
      <c r="D457" s="224"/>
      <c r="E457" s="224"/>
      <c r="F457" s="224"/>
      <c r="G457" s="224"/>
    </row>
    <row r="458" spans="2:7" ht="15.75" customHeight="1">
      <c r="B458" s="224"/>
      <c r="C458" s="224"/>
      <c r="D458" s="224"/>
      <c r="E458" s="224"/>
      <c r="F458" s="224"/>
      <c r="G458" s="224"/>
    </row>
    <row r="459" spans="2:7" ht="15.75" customHeight="1">
      <c r="B459" s="224"/>
      <c r="C459" s="224"/>
      <c r="D459" s="224"/>
      <c r="E459" s="224"/>
      <c r="F459" s="224"/>
      <c r="G459" s="224"/>
    </row>
    <row r="460" spans="2:7" ht="15.75" customHeight="1">
      <c r="B460" s="224"/>
      <c r="C460" s="224"/>
      <c r="D460" s="224"/>
      <c r="E460" s="224"/>
      <c r="F460" s="224"/>
      <c r="G460" s="224"/>
    </row>
    <row r="461" spans="2:7" ht="15.75" customHeight="1">
      <c r="B461" s="224"/>
      <c r="C461" s="224"/>
      <c r="D461" s="224"/>
      <c r="E461" s="224"/>
      <c r="F461" s="224"/>
      <c r="G461" s="224"/>
    </row>
    <row r="462" spans="2:7" ht="15.75" customHeight="1">
      <c r="B462" s="224"/>
      <c r="C462" s="224"/>
      <c r="D462" s="224"/>
      <c r="E462" s="224"/>
      <c r="F462" s="224"/>
      <c r="G462" s="224"/>
    </row>
    <row r="463" spans="2:7" ht="15.75" customHeight="1">
      <c r="B463" s="224"/>
      <c r="C463" s="224"/>
      <c r="D463" s="224"/>
      <c r="E463" s="224"/>
      <c r="F463" s="224"/>
      <c r="G463" s="224"/>
    </row>
    <row r="464" spans="2:7" ht="15.75" customHeight="1">
      <c r="B464" s="224"/>
      <c r="C464" s="224"/>
      <c r="D464" s="224"/>
      <c r="E464" s="224"/>
      <c r="F464" s="224"/>
      <c r="G464" s="224"/>
    </row>
    <row r="465" spans="2:7" ht="15.75" customHeight="1">
      <c r="B465" s="224"/>
      <c r="C465" s="224"/>
      <c r="D465" s="224"/>
      <c r="E465" s="224"/>
      <c r="F465" s="224"/>
      <c r="G465" s="224"/>
    </row>
    <row r="466" spans="2:7" ht="15.75" customHeight="1">
      <c r="B466" s="224"/>
      <c r="C466" s="224"/>
      <c r="D466" s="224"/>
      <c r="E466" s="224"/>
      <c r="F466" s="224"/>
      <c r="G466" s="224"/>
    </row>
    <row r="467" spans="2:7" ht="15.75" customHeight="1">
      <c r="B467" s="224"/>
      <c r="C467" s="224"/>
      <c r="D467" s="224"/>
      <c r="E467" s="224"/>
      <c r="F467" s="224"/>
      <c r="G467" s="224"/>
    </row>
    <row r="468" spans="2:7" ht="15.75" customHeight="1">
      <c r="B468" s="224"/>
      <c r="C468" s="224"/>
      <c r="D468" s="224"/>
      <c r="E468" s="224"/>
      <c r="F468" s="224"/>
      <c r="G468" s="224"/>
    </row>
    <row r="469" spans="2:7" ht="15.75" customHeight="1">
      <c r="B469" s="224"/>
      <c r="C469" s="224"/>
      <c r="D469" s="224"/>
      <c r="E469" s="224"/>
      <c r="F469" s="224"/>
      <c r="G469" s="224"/>
    </row>
    <row r="470" spans="2:7" ht="15.75" customHeight="1">
      <c r="B470" s="224"/>
      <c r="C470" s="224"/>
      <c r="D470" s="224"/>
      <c r="E470" s="224"/>
      <c r="F470" s="224"/>
      <c r="G470" s="224"/>
    </row>
    <row r="471" spans="2:7" ht="15.75" customHeight="1">
      <c r="B471" s="224"/>
      <c r="C471" s="224"/>
      <c r="D471" s="224"/>
      <c r="E471" s="224"/>
      <c r="F471" s="224"/>
      <c r="G471" s="224"/>
    </row>
    <row r="472" spans="2:7" ht="15.75" customHeight="1">
      <c r="B472" s="224"/>
      <c r="C472" s="224"/>
      <c r="D472" s="224"/>
      <c r="E472" s="224"/>
      <c r="F472" s="224"/>
      <c r="G472" s="224"/>
    </row>
    <row r="473" spans="2:7" ht="15.75" customHeight="1">
      <c r="B473" s="224"/>
      <c r="C473" s="224"/>
      <c r="D473" s="224"/>
      <c r="E473" s="224"/>
      <c r="F473" s="224"/>
      <c r="G473" s="224"/>
    </row>
    <row r="474" spans="2:7" ht="15.75" customHeight="1">
      <c r="B474" s="224"/>
      <c r="C474" s="224"/>
      <c r="D474" s="224"/>
      <c r="E474" s="224"/>
      <c r="F474" s="224"/>
      <c r="G474" s="224"/>
    </row>
    <row r="475" spans="2:7" ht="15.75" customHeight="1">
      <c r="B475" s="224"/>
      <c r="C475" s="224"/>
      <c r="D475" s="224"/>
      <c r="E475" s="224"/>
      <c r="F475" s="224"/>
      <c r="G475" s="224"/>
    </row>
    <row r="476" spans="2:7" ht="15.75" customHeight="1">
      <c r="B476" s="224"/>
      <c r="C476" s="224"/>
      <c r="D476" s="224"/>
      <c r="E476" s="224"/>
      <c r="F476" s="224"/>
      <c r="G476" s="224"/>
    </row>
    <row r="477" spans="2:7" ht="15.75" customHeight="1">
      <c r="B477" s="224"/>
      <c r="C477" s="224"/>
      <c r="D477" s="224"/>
      <c r="E477" s="224"/>
      <c r="F477" s="224"/>
      <c r="G477" s="224"/>
    </row>
    <row r="478" spans="2:7" ht="15.75" customHeight="1">
      <c r="B478" s="224"/>
      <c r="C478" s="224"/>
      <c r="D478" s="224"/>
      <c r="E478" s="224"/>
      <c r="F478" s="224"/>
      <c r="G478" s="224"/>
    </row>
    <row r="479" spans="2:7" ht="15.75" customHeight="1">
      <c r="B479" s="224"/>
      <c r="C479" s="224"/>
      <c r="D479" s="224"/>
      <c r="E479" s="224"/>
      <c r="F479" s="224"/>
      <c r="G479" s="224"/>
    </row>
    <row r="480" spans="2:7" ht="15.75" customHeight="1">
      <c r="B480" s="224"/>
      <c r="C480" s="224"/>
      <c r="D480" s="224"/>
      <c r="E480" s="224"/>
      <c r="F480" s="224"/>
      <c r="G480" s="224"/>
    </row>
    <row r="481" spans="2:7" ht="15.75" customHeight="1">
      <c r="B481" s="224"/>
      <c r="C481" s="224"/>
      <c r="D481" s="224"/>
      <c r="E481" s="224"/>
      <c r="F481" s="224"/>
      <c r="G481" s="224"/>
    </row>
    <row r="482" spans="2:7" ht="15.75" customHeight="1">
      <c r="B482" s="224"/>
      <c r="C482" s="224"/>
      <c r="D482" s="224"/>
      <c r="E482" s="224"/>
      <c r="F482" s="224"/>
      <c r="G482" s="224"/>
    </row>
    <row r="483" spans="2:7" ht="15.75" customHeight="1">
      <c r="B483" s="224"/>
      <c r="C483" s="224"/>
      <c r="D483" s="224"/>
      <c r="E483" s="224"/>
      <c r="F483" s="224"/>
      <c r="G483" s="224"/>
    </row>
    <row r="484" spans="2:7" ht="15.75" customHeight="1">
      <c r="B484" s="224"/>
      <c r="C484" s="224"/>
      <c r="D484" s="224"/>
      <c r="E484" s="224"/>
      <c r="F484" s="224"/>
      <c r="G484" s="224"/>
    </row>
    <row r="485" spans="2:7" ht="15.75" customHeight="1">
      <c r="B485" s="224"/>
      <c r="C485" s="224"/>
      <c r="D485" s="224"/>
      <c r="E485" s="224"/>
      <c r="F485" s="224"/>
      <c r="G485" s="224"/>
    </row>
    <row r="486" spans="2:7" ht="15.75" customHeight="1">
      <c r="B486" s="224"/>
      <c r="C486" s="224"/>
      <c r="D486" s="224"/>
      <c r="E486" s="224"/>
      <c r="F486" s="224"/>
      <c r="G486" s="224"/>
    </row>
    <row r="487" spans="2:7" ht="15.75" customHeight="1">
      <c r="B487" s="224"/>
      <c r="C487" s="224"/>
      <c r="D487" s="224"/>
      <c r="E487" s="224"/>
      <c r="F487" s="224"/>
      <c r="G487" s="224"/>
    </row>
    <row r="488" spans="2:7" ht="15.75" customHeight="1">
      <c r="B488" s="224"/>
      <c r="C488" s="224"/>
      <c r="D488" s="224"/>
      <c r="E488" s="224"/>
      <c r="F488" s="224"/>
      <c r="G488" s="224"/>
    </row>
    <row r="489" spans="2:7" ht="15.75" customHeight="1">
      <c r="B489" s="224"/>
      <c r="C489" s="224"/>
      <c r="D489" s="224"/>
      <c r="E489" s="224"/>
      <c r="F489" s="224"/>
      <c r="G489" s="224"/>
    </row>
    <row r="490" spans="2:7" ht="15.75" customHeight="1">
      <c r="B490" s="224"/>
      <c r="C490" s="224"/>
      <c r="D490" s="224"/>
      <c r="E490" s="224"/>
      <c r="F490" s="224"/>
      <c r="G490" s="224"/>
    </row>
    <row r="491" spans="2:7" ht="15.75" customHeight="1">
      <c r="B491" s="224"/>
      <c r="C491" s="224"/>
      <c r="D491" s="224"/>
      <c r="E491" s="224"/>
      <c r="F491" s="224"/>
      <c r="G491" s="224"/>
    </row>
    <row r="492" spans="2:7" ht="15.75" customHeight="1">
      <c r="B492" s="224"/>
      <c r="C492" s="224"/>
      <c r="D492" s="224"/>
      <c r="E492" s="224"/>
      <c r="F492" s="224"/>
      <c r="G492" s="224"/>
    </row>
    <row r="493" spans="2:7" ht="15.75" customHeight="1">
      <c r="B493" s="224"/>
      <c r="C493" s="224"/>
      <c r="D493" s="224"/>
      <c r="E493" s="224"/>
      <c r="F493" s="224"/>
      <c r="G493" s="224"/>
    </row>
    <row r="494" spans="2:7" ht="15.75" customHeight="1">
      <c r="B494" s="224"/>
      <c r="C494" s="224"/>
      <c r="D494" s="224"/>
      <c r="E494" s="224"/>
      <c r="F494" s="224"/>
      <c r="G494" s="224"/>
    </row>
    <row r="495" spans="2:7" ht="15.75" customHeight="1">
      <c r="B495" s="224"/>
      <c r="C495" s="224"/>
      <c r="D495" s="224"/>
      <c r="E495" s="224"/>
      <c r="F495" s="224"/>
      <c r="G495" s="224"/>
    </row>
    <row r="496" spans="2:7" ht="15.75" customHeight="1">
      <c r="B496" s="224"/>
      <c r="C496" s="224"/>
      <c r="D496" s="224"/>
      <c r="E496" s="224"/>
      <c r="F496" s="224"/>
      <c r="G496" s="224"/>
    </row>
    <row r="497" spans="2:7" ht="15.75" customHeight="1">
      <c r="B497" s="224"/>
      <c r="C497" s="224"/>
      <c r="D497" s="224"/>
      <c r="E497" s="224"/>
      <c r="F497" s="224"/>
      <c r="G497" s="224"/>
    </row>
    <row r="498" spans="2:7" ht="15.75" customHeight="1">
      <c r="B498" s="224"/>
      <c r="C498" s="224"/>
      <c r="D498" s="224"/>
      <c r="E498" s="224"/>
      <c r="F498" s="224"/>
      <c r="G498" s="224"/>
    </row>
    <row r="499" spans="2:7" ht="15.75" customHeight="1">
      <c r="B499" s="224"/>
      <c r="C499" s="224"/>
      <c r="D499" s="224"/>
      <c r="E499" s="224"/>
      <c r="F499" s="224"/>
      <c r="G499" s="224"/>
    </row>
    <row r="500" spans="2:7" ht="15.75" customHeight="1">
      <c r="B500" s="224"/>
      <c r="C500" s="224"/>
      <c r="D500" s="224"/>
      <c r="E500" s="224"/>
      <c r="F500" s="224"/>
      <c r="G500" s="224"/>
    </row>
    <row r="501" spans="2:7" ht="15.75" customHeight="1">
      <c r="B501" s="224"/>
      <c r="C501" s="224"/>
      <c r="D501" s="224"/>
      <c r="E501" s="224"/>
      <c r="F501" s="224"/>
      <c r="G501" s="224"/>
    </row>
    <row r="502" spans="2:7" ht="15.75" customHeight="1">
      <c r="B502" s="224"/>
      <c r="C502" s="224"/>
      <c r="D502" s="224"/>
      <c r="E502" s="224"/>
      <c r="F502" s="224"/>
      <c r="G502" s="224"/>
    </row>
    <row r="503" spans="2:7" ht="15.75" customHeight="1">
      <c r="B503" s="224"/>
      <c r="C503" s="224"/>
      <c r="D503" s="224"/>
      <c r="E503" s="224"/>
      <c r="F503" s="224"/>
      <c r="G503" s="224"/>
    </row>
    <row r="504" spans="2:7" ht="15.75" customHeight="1">
      <c r="B504" s="224"/>
      <c r="C504" s="224"/>
      <c r="D504" s="224"/>
      <c r="E504" s="224"/>
      <c r="F504" s="224"/>
      <c r="G504" s="224"/>
    </row>
    <row r="505" spans="2:7" ht="15.75" customHeight="1">
      <c r="B505" s="224"/>
      <c r="C505" s="224"/>
      <c r="D505" s="224"/>
      <c r="E505" s="224"/>
      <c r="F505" s="224"/>
      <c r="G505" s="224"/>
    </row>
    <row r="506" spans="2:7" ht="15.75" customHeight="1">
      <c r="B506" s="224"/>
      <c r="C506" s="224"/>
      <c r="D506" s="224"/>
      <c r="E506" s="224"/>
      <c r="F506" s="224"/>
      <c r="G506" s="224"/>
    </row>
    <row r="507" spans="2:7" ht="15.75" customHeight="1">
      <c r="B507" s="224"/>
      <c r="C507" s="224"/>
      <c r="D507" s="224"/>
      <c r="E507" s="224"/>
      <c r="F507" s="224"/>
      <c r="G507" s="224"/>
    </row>
    <row r="508" spans="2:7" ht="15.75" customHeight="1">
      <c r="B508" s="224"/>
      <c r="C508" s="224"/>
      <c r="D508" s="224"/>
      <c r="E508" s="224"/>
      <c r="F508" s="224"/>
      <c r="G508" s="224"/>
    </row>
    <row r="509" spans="2:7" ht="15.75" customHeight="1">
      <c r="B509" s="224"/>
      <c r="C509" s="224"/>
      <c r="D509" s="224"/>
      <c r="E509" s="224"/>
      <c r="F509" s="224"/>
      <c r="G509" s="224"/>
    </row>
    <row r="510" spans="2:7" ht="15.75" customHeight="1">
      <c r="B510" s="224"/>
      <c r="C510" s="224"/>
      <c r="D510" s="224"/>
      <c r="E510" s="224"/>
      <c r="F510" s="224"/>
      <c r="G510" s="224"/>
    </row>
    <row r="511" spans="2:7" ht="15.75" customHeight="1">
      <c r="B511" s="224"/>
      <c r="C511" s="224"/>
      <c r="D511" s="224"/>
      <c r="E511" s="224"/>
      <c r="F511" s="224"/>
      <c r="G511" s="224"/>
    </row>
    <row r="512" spans="2:7" ht="15.75" customHeight="1">
      <c r="B512" s="224"/>
      <c r="C512" s="224"/>
      <c r="D512" s="224"/>
      <c r="E512" s="224"/>
      <c r="F512" s="224"/>
      <c r="G512" s="224"/>
    </row>
    <row r="513" spans="2:7" ht="15.75" customHeight="1">
      <c r="B513" s="224"/>
      <c r="C513" s="224"/>
      <c r="D513" s="224"/>
      <c r="E513" s="224"/>
      <c r="F513" s="224"/>
      <c r="G513" s="224"/>
    </row>
    <row r="514" spans="2:7" ht="15.75" customHeight="1">
      <c r="B514" s="224"/>
      <c r="C514" s="224"/>
      <c r="D514" s="224"/>
      <c r="E514" s="224"/>
      <c r="F514" s="224"/>
      <c r="G514" s="224"/>
    </row>
    <row r="515" spans="2:7" ht="15.75" customHeight="1">
      <c r="B515" s="224"/>
      <c r="C515" s="224"/>
      <c r="D515" s="224"/>
      <c r="E515" s="224"/>
      <c r="F515" s="224"/>
      <c r="G515" s="224"/>
    </row>
    <row r="516" spans="2:7" ht="15.75" customHeight="1">
      <c r="B516" s="224"/>
      <c r="C516" s="224"/>
      <c r="D516" s="224"/>
      <c r="E516" s="224"/>
      <c r="F516" s="224"/>
      <c r="G516" s="224"/>
    </row>
    <row r="517" spans="2:7" ht="15.75" customHeight="1">
      <c r="B517" s="224"/>
      <c r="C517" s="224"/>
      <c r="D517" s="224"/>
      <c r="E517" s="224"/>
      <c r="F517" s="224"/>
      <c r="G517" s="224"/>
    </row>
    <row r="518" spans="2:7" ht="15.75" customHeight="1">
      <c r="B518" s="224"/>
      <c r="C518" s="224"/>
      <c r="D518" s="224"/>
      <c r="E518" s="224"/>
      <c r="F518" s="224"/>
      <c r="G518" s="224"/>
    </row>
    <row r="519" spans="2:7" ht="15.75" customHeight="1">
      <c r="B519" s="224"/>
      <c r="C519" s="224"/>
      <c r="D519" s="224"/>
      <c r="E519" s="224"/>
      <c r="F519" s="224"/>
      <c r="G519" s="224"/>
    </row>
    <row r="520" spans="2:7" ht="15.75" customHeight="1">
      <c r="B520" s="224"/>
      <c r="C520" s="224"/>
      <c r="D520" s="224"/>
      <c r="E520" s="224"/>
      <c r="F520" s="224"/>
      <c r="G520" s="224"/>
    </row>
    <row r="521" spans="2:7" ht="15.75" customHeight="1">
      <c r="B521" s="224"/>
      <c r="C521" s="224"/>
      <c r="D521" s="224"/>
      <c r="E521" s="224"/>
      <c r="F521" s="224"/>
      <c r="G521" s="224"/>
    </row>
    <row r="522" spans="2:7" ht="15.75" customHeight="1">
      <c r="B522" s="224"/>
      <c r="C522" s="224"/>
      <c r="D522" s="224"/>
      <c r="E522" s="224"/>
      <c r="F522" s="224"/>
      <c r="G522" s="224"/>
    </row>
    <row r="523" spans="2:7" ht="15.75" customHeight="1">
      <c r="B523" s="224"/>
      <c r="C523" s="224"/>
      <c r="D523" s="224"/>
      <c r="E523" s="224"/>
      <c r="F523" s="224"/>
      <c r="G523" s="224"/>
    </row>
    <row r="524" spans="2:7" ht="15.75" customHeight="1">
      <c r="B524" s="224"/>
      <c r="C524" s="224"/>
      <c r="D524" s="224"/>
      <c r="E524" s="224"/>
      <c r="F524" s="224"/>
      <c r="G524" s="224"/>
    </row>
    <row r="525" spans="2:7" ht="15.75" customHeight="1">
      <c r="B525" s="224"/>
      <c r="C525" s="224"/>
      <c r="D525" s="224"/>
      <c r="E525" s="224"/>
      <c r="F525" s="224"/>
      <c r="G525" s="224"/>
    </row>
    <row r="526" spans="2:7" ht="15.75" customHeight="1">
      <c r="B526" s="224"/>
      <c r="C526" s="224"/>
      <c r="D526" s="224"/>
      <c r="E526" s="224"/>
      <c r="F526" s="224"/>
      <c r="G526" s="224"/>
    </row>
    <row r="527" spans="2:7" ht="15.75" customHeight="1">
      <c r="B527" s="224"/>
      <c r="C527" s="224"/>
      <c r="D527" s="224"/>
      <c r="E527" s="224"/>
      <c r="F527" s="224"/>
      <c r="G527" s="224"/>
    </row>
    <row r="528" spans="2:7" ht="15.75" customHeight="1">
      <c r="B528" s="224"/>
      <c r="C528" s="224"/>
      <c r="D528" s="224"/>
      <c r="E528" s="224"/>
      <c r="F528" s="224"/>
      <c r="G528" s="224"/>
    </row>
    <row r="529" spans="2:7" ht="15.75" customHeight="1">
      <c r="B529" s="224"/>
      <c r="C529" s="224"/>
      <c r="D529" s="224"/>
      <c r="E529" s="224"/>
      <c r="F529" s="224"/>
      <c r="G529" s="224"/>
    </row>
    <row r="530" spans="2:7" ht="15.75" customHeight="1">
      <c r="B530" s="224"/>
      <c r="C530" s="224"/>
      <c r="D530" s="224"/>
      <c r="E530" s="224"/>
      <c r="F530" s="224"/>
      <c r="G530" s="224"/>
    </row>
    <row r="531" spans="2:7" ht="15.75" customHeight="1">
      <c r="B531" s="224"/>
      <c r="C531" s="224"/>
      <c r="D531" s="224"/>
      <c r="E531" s="224"/>
      <c r="F531" s="224"/>
      <c r="G531" s="224"/>
    </row>
    <row r="532" spans="2:7" ht="15.75" customHeight="1">
      <c r="B532" s="224"/>
      <c r="C532" s="224"/>
      <c r="D532" s="224"/>
      <c r="E532" s="224"/>
      <c r="F532" s="224"/>
      <c r="G532" s="224"/>
    </row>
    <row r="533" spans="2:7" ht="15.75" customHeight="1">
      <c r="B533" s="224"/>
      <c r="C533" s="224"/>
      <c r="D533" s="224"/>
      <c r="E533" s="224"/>
      <c r="F533" s="224"/>
      <c r="G533" s="224"/>
    </row>
    <row r="534" spans="2:7" ht="15.75" customHeight="1">
      <c r="B534" s="224"/>
      <c r="C534" s="224"/>
      <c r="D534" s="224"/>
      <c r="E534" s="224"/>
      <c r="F534" s="224"/>
      <c r="G534" s="224"/>
    </row>
    <row r="535" spans="2:7" ht="15.75" customHeight="1">
      <c r="B535" s="224"/>
      <c r="C535" s="224"/>
      <c r="D535" s="224"/>
      <c r="E535" s="224"/>
      <c r="F535" s="224"/>
      <c r="G535" s="224"/>
    </row>
    <row r="536" spans="2:7" ht="15.75" customHeight="1">
      <c r="B536" s="224"/>
      <c r="C536" s="224"/>
      <c r="D536" s="224"/>
      <c r="E536" s="224"/>
      <c r="F536" s="224"/>
      <c r="G536" s="224"/>
    </row>
    <row r="537" spans="2:7" ht="15.75" customHeight="1">
      <c r="B537" s="224"/>
      <c r="C537" s="224"/>
      <c r="D537" s="224"/>
      <c r="E537" s="224"/>
      <c r="F537" s="224"/>
      <c r="G537" s="224"/>
    </row>
    <row r="538" spans="2:7" ht="15.75" customHeight="1">
      <c r="B538" s="224"/>
      <c r="C538" s="224"/>
      <c r="D538" s="224"/>
      <c r="E538" s="224"/>
      <c r="F538" s="224"/>
      <c r="G538" s="224"/>
    </row>
    <row r="539" spans="2:7" ht="15.75" customHeight="1">
      <c r="B539" s="224"/>
      <c r="C539" s="224"/>
      <c r="D539" s="224"/>
      <c r="E539" s="224"/>
      <c r="F539" s="224"/>
      <c r="G539" s="224"/>
    </row>
    <row r="540" spans="2:7" ht="15.75" customHeight="1">
      <c r="B540" s="224"/>
      <c r="C540" s="224"/>
      <c r="D540" s="224"/>
      <c r="E540" s="224"/>
      <c r="F540" s="224"/>
      <c r="G540" s="224"/>
    </row>
    <row r="541" spans="2:7" ht="15.75" customHeight="1">
      <c r="B541" s="224"/>
      <c r="C541" s="224"/>
      <c r="D541" s="224"/>
      <c r="E541" s="224"/>
      <c r="F541" s="224"/>
      <c r="G541" s="224"/>
    </row>
    <row r="542" spans="2:7" ht="15.75" customHeight="1">
      <c r="B542" s="224"/>
      <c r="C542" s="224"/>
      <c r="D542" s="224"/>
      <c r="E542" s="224"/>
      <c r="F542" s="224"/>
      <c r="G542" s="224"/>
    </row>
    <row r="543" spans="2:7" ht="15.75" customHeight="1">
      <c r="B543" s="224"/>
      <c r="C543" s="224"/>
      <c r="D543" s="224"/>
      <c r="E543" s="224"/>
      <c r="F543" s="224"/>
      <c r="G543" s="224"/>
    </row>
    <row r="544" spans="2:7" ht="15.75" customHeight="1">
      <c r="B544" s="224"/>
      <c r="C544" s="224"/>
      <c r="D544" s="224"/>
      <c r="E544" s="224"/>
      <c r="F544" s="224"/>
      <c r="G544" s="224"/>
    </row>
    <row r="545" spans="2:7" ht="15.75" customHeight="1">
      <c r="B545" s="224"/>
      <c r="C545" s="224"/>
      <c r="D545" s="224"/>
      <c r="E545" s="224"/>
      <c r="F545" s="224"/>
      <c r="G545" s="224"/>
    </row>
    <row r="546" spans="2:7" ht="15.75" customHeight="1">
      <c r="B546" s="224"/>
      <c r="C546" s="224"/>
      <c r="D546" s="224"/>
      <c r="E546" s="224"/>
      <c r="F546" s="224"/>
      <c r="G546" s="224"/>
    </row>
    <row r="547" spans="2:7" ht="15.75" customHeight="1">
      <c r="B547" s="224"/>
      <c r="C547" s="224"/>
      <c r="D547" s="224"/>
      <c r="E547" s="224"/>
      <c r="F547" s="224"/>
      <c r="G547" s="224"/>
    </row>
    <row r="548" spans="2:7" ht="15.75" customHeight="1">
      <c r="B548" s="224"/>
      <c r="C548" s="224"/>
      <c r="D548" s="224"/>
      <c r="E548" s="224"/>
      <c r="F548" s="224"/>
      <c r="G548" s="224"/>
    </row>
    <row r="549" spans="2:7" ht="15.75" customHeight="1">
      <c r="B549" s="224"/>
      <c r="C549" s="224"/>
      <c r="D549" s="224"/>
      <c r="E549" s="224"/>
      <c r="F549" s="224"/>
      <c r="G549" s="224"/>
    </row>
    <row r="550" spans="2:7" ht="15.75" customHeight="1">
      <c r="B550" s="224"/>
      <c r="C550" s="224"/>
      <c r="D550" s="224"/>
      <c r="E550" s="224"/>
      <c r="F550" s="224"/>
      <c r="G550" s="224"/>
    </row>
    <row r="551" spans="2:7" ht="15.75" customHeight="1">
      <c r="B551" s="224"/>
      <c r="C551" s="224"/>
      <c r="D551" s="224"/>
      <c r="E551" s="224"/>
      <c r="F551" s="224"/>
      <c r="G551" s="224"/>
    </row>
    <row r="552" spans="2:7" ht="15.75" customHeight="1">
      <c r="B552" s="224"/>
      <c r="C552" s="224"/>
      <c r="D552" s="224"/>
      <c r="E552" s="224"/>
      <c r="F552" s="224"/>
      <c r="G552" s="224"/>
    </row>
    <row r="553" spans="2:7" ht="15.75" customHeight="1">
      <c r="B553" s="224"/>
      <c r="C553" s="224"/>
      <c r="D553" s="224"/>
      <c r="E553" s="224"/>
      <c r="F553" s="224"/>
      <c r="G553" s="224"/>
    </row>
    <row r="554" spans="2:7" ht="15.75" customHeight="1">
      <c r="B554" s="224"/>
      <c r="C554" s="224"/>
      <c r="D554" s="224"/>
      <c r="E554" s="224"/>
      <c r="F554" s="224"/>
      <c r="G554" s="224"/>
    </row>
    <row r="555" spans="2:7" ht="15.75" customHeight="1">
      <c r="B555" s="224"/>
      <c r="C555" s="224"/>
      <c r="D555" s="224"/>
      <c r="E555" s="224"/>
      <c r="F555" s="224"/>
      <c r="G555" s="224"/>
    </row>
    <row r="556" spans="2:7" ht="15.75" customHeight="1">
      <c r="B556" s="224"/>
      <c r="C556" s="224"/>
      <c r="D556" s="224"/>
      <c r="E556" s="224"/>
      <c r="F556" s="224"/>
      <c r="G556" s="224"/>
    </row>
    <row r="557" spans="2:7" ht="15.75" customHeight="1">
      <c r="B557" s="224"/>
      <c r="C557" s="224"/>
      <c r="D557" s="224"/>
      <c r="E557" s="224"/>
      <c r="F557" s="224"/>
      <c r="G557" s="224"/>
    </row>
    <row r="558" spans="2:7" ht="15.75" customHeight="1">
      <c r="B558" s="224"/>
      <c r="C558" s="224"/>
      <c r="D558" s="224"/>
      <c r="E558" s="224"/>
      <c r="F558" s="224"/>
      <c r="G558" s="224"/>
    </row>
    <row r="559" spans="2:7" ht="15.75" customHeight="1">
      <c r="B559" s="224"/>
      <c r="C559" s="224"/>
      <c r="D559" s="224"/>
      <c r="E559" s="224"/>
      <c r="F559" s="224"/>
      <c r="G559" s="224"/>
    </row>
    <row r="560" spans="2:7" ht="15.75" customHeight="1">
      <c r="B560" s="224"/>
      <c r="C560" s="224"/>
      <c r="D560" s="224"/>
      <c r="E560" s="224"/>
      <c r="F560" s="224"/>
      <c r="G560" s="224"/>
    </row>
    <row r="561" spans="2:7" ht="15.75" customHeight="1">
      <c r="B561" s="224"/>
      <c r="C561" s="224"/>
      <c r="D561" s="224"/>
      <c r="E561" s="224"/>
      <c r="F561" s="224"/>
      <c r="G561" s="224"/>
    </row>
    <row r="562" spans="2:7" ht="15.75" customHeight="1">
      <c r="B562" s="224"/>
      <c r="C562" s="224"/>
      <c r="D562" s="224"/>
      <c r="E562" s="224"/>
      <c r="F562" s="224"/>
      <c r="G562" s="224"/>
    </row>
    <row r="563" spans="2:7" ht="15.75" customHeight="1">
      <c r="B563" s="224"/>
      <c r="C563" s="224"/>
      <c r="D563" s="224"/>
      <c r="E563" s="224"/>
      <c r="F563" s="224"/>
      <c r="G563" s="224"/>
    </row>
    <row r="564" spans="2:7" ht="15.75" customHeight="1">
      <c r="B564" s="224"/>
      <c r="C564" s="224"/>
      <c r="D564" s="224"/>
      <c r="E564" s="224"/>
      <c r="F564" s="224"/>
      <c r="G564" s="224"/>
    </row>
    <row r="565" spans="2:7" ht="15.75" customHeight="1">
      <c r="B565" s="224"/>
      <c r="C565" s="224"/>
      <c r="D565" s="224"/>
      <c r="E565" s="224"/>
      <c r="F565" s="224"/>
      <c r="G565" s="224"/>
    </row>
    <row r="566" spans="2:7" ht="15.75" customHeight="1">
      <c r="B566" s="224"/>
      <c r="C566" s="224"/>
      <c r="D566" s="224"/>
      <c r="E566" s="224"/>
      <c r="F566" s="224"/>
      <c r="G566" s="224"/>
    </row>
    <row r="567" spans="2:7" ht="15.75" customHeight="1">
      <c r="B567" s="224"/>
      <c r="C567" s="224"/>
      <c r="D567" s="224"/>
      <c r="E567" s="224"/>
      <c r="F567" s="224"/>
      <c r="G567" s="224"/>
    </row>
    <row r="568" spans="2:7" ht="15.75" customHeight="1">
      <c r="B568" s="224"/>
      <c r="C568" s="224"/>
      <c r="D568" s="224"/>
      <c r="E568" s="224"/>
      <c r="F568" s="224"/>
      <c r="G568" s="224"/>
    </row>
    <row r="569" spans="2:7" ht="15.75" customHeight="1">
      <c r="B569" s="224"/>
      <c r="C569" s="224"/>
      <c r="D569" s="224"/>
      <c r="E569" s="224"/>
      <c r="F569" s="224"/>
      <c r="G569" s="224"/>
    </row>
    <row r="570" spans="2:7" ht="15.75" customHeight="1">
      <c r="B570" s="224"/>
      <c r="C570" s="224"/>
      <c r="D570" s="224"/>
      <c r="E570" s="224"/>
      <c r="F570" s="224"/>
      <c r="G570" s="224"/>
    </row>
    <row r="571" spans="2:7" ht="15.75" customHeight="1">
      <c r="B571" s="224"/>
      <c r="C571" s="224"/>
      <c r="D571" s="224"/>
      <c r="E571" s="224"/>
      <c r="F571" s="224"/>
      <c r="G571" s="224"/>
    </row>
    <row r="572" spans="2:7" ht="15.75" customHeight="1">
      <c r="B572" s="224"/>
      <c r="C572" s="224"/>
      <c r="D572" s="224"/>
      <c r="E572" s="224"/>
      <c r="F572" s="224"/>
      <c r="G572" s="224"/>
    </row>
    <row r="573" spans="2:7" ht="15.75" customHeight="1">
      <c r="B573" s="224"/>
      <c r="C573" s="224"/>
      <c r="D573" s="224"/>
      <c r="E573" s="224"/>
      <c r="F573" s="224"/>
      <c r="G573" s="224"/>
    </row>
    <row r="574" spans="2:7" ht="15.75" customHeight="1">
      <c r="B574" s="224"/>
      <c r="C574" s="224"/>
      <c r="D574" s="224"/>
      <c r="E574" s="224"/>
      <c r="F574" s="224"/>
      <c r="G574" s="224"/>
    </row>
    <row r="575" spans="2:7" ht="15.75" customHeight="1">
      <c r="B575" s="224"/>
      <c r="C575" s="224"/>
      <c r="D575" s="224"/>
      <c r="E575" s="224"/>
      <c r="F575" s="224"/>
      <c r="G575" s="224"/>
    </row>
    <row r="576" spans="2:7" ht="15.75" customHeight="1">
      <c r="B576" s="224"/>
      <c r="C576" s="224"/>
      <c r="D576" s="224"/>
      <c r="E576" s="224"/>
      <c r="F576" s="224"/>
      <c r="G576" s="224"/>
    </row>
    <row r="577" spans="2:7" ht="15.75" customHeight="1">
      <c r="B577" s="224"/>
      <c r="C577" s="224"/>
      <c r="D577" s="224"/>
      <c r="E577" s="224"/>
      <c r="F577" s="224"/>
      <c r="G577" s="224"/>
    </row>
    <row r="578" spans="2:7" ht="15.75" customHeight="1">
      <c r="B578" s="224"/>
      <c r="C578" s="224"/>
      <c r="D578" s="224"/>
      <c r="E578" s="224"/>
      <c r="F578" s="224"/>
      <c r="G578" s="224"/>
    </row>
    <row r="579" spans="2:7" ht="15.75" customHeight="1">
      <c r="B579" s="224"/>
      <c r="C579" s="224"/>
      <c r="D579" s="224"/>
      <c r="E579" s="224"/>
      <c r="F579" s="224"/>
      <c r="G579" s="224"/>
    </row>
    <row r="580" spans="2:7" ht="15.75" customHeight="1">
      <c r="B580" s="224"/>
      <c r="C580" s="224"/>
      <c r="D580" s="224"/>
      <c r="E580" s="224"/>
      <c r="F580" s="224"/>
      <c r="G580" s="224"/>
    </row>
    <row r="581" spans="2:7" ht="15.75" customHeight="1">
      <c r="B581" s="224"/>
      <c r="C581" s="224"/>
      <c r="D581" s="224"/>
      <c r="E581" s="224"/>
      <c r="F581" s="224"/>
      <c r="G581" s="224"/>
    </row>
    <row r="582" spans="2:7" ht="15.75" customHeight="1">
      <c r="B582" s="224"/>
      <c r="C582" s="224"/>
      <c r="D582" s="224"/>
      <c r="E582" s="224"/>
      <c r="F582" s="224"/>
      <c r="G582" s="224"/>
    </row>
    <row r="583" spans="2:7" ht="15.75" customHeight="1">
      <c r="B583" s="224"/>
      <c r="C583" s="224"/>
      <c r="D583" s="224"/>
      <c r="E583" s="224"/>
      <c r="F583" s="224"/>
      <c r="G583" s="224"/>
    </row>
    <row r="584" spans="2:7" ht="15.75" customHeight="1">
      <c r="B584" s="224"/>
      <c r="C584" s="224"/>
      <c r="D584" s="224"/>
      <c r="E584" s="224"/>
      <c r="F584" s="224"/>
      <c r="G584" s="224"/>
    </row>
    <row r="585" spans="2:7" ht="15.75" customHeight="1">
      <c r="B585" s="224"/>
      <c r="C585" s="224"/>
      <c r="D585" s="224"/>
      <c r="E585" s="224"/>
      <c r="F585" s="224"/>
      <c r="G585" s="224"/>
    </row>
    <row r="586" spans="2:7" ht="15.75" customHeight="1">
      <c r="B586" s="224"/>
      <c r="C586" s="224"/>
      <c r="D586" s="224"/>
      <c r="E586" s="224"/>
      <c r="F586" s="224"/>
      <c r="G586" s="224"/>
    </row>
    <row r="587" spans="2:7" ht="15.75" customHeight="1">
      <c r="B587" s="224"/>
      <c r="C587" s="224"/>
      <c r="D587" s="224"/>
      <c r="E587" s="224"/>
      <c r="F587" s="224"/>
      <c r="G587" s="224"/>
    </row>
    <row r="588" spans="2:7" ht="15.75" customHeight="1">
      <c r="B588" s="224"/>
      <c r="C588" s="224"/>
      <c r="D588" s="224"/>
      <c r="E588" s="224"/>
      <c r="F588" s="224"/>
      <c r="G588" s="224"/>
    </row>
    <row r="589" spans="2:7" ht="15.75" customHeight="1">
      <c r="B589" s="224"/>
      <c r="C589" s="224"/>
      <c r="D589" s="224"/>
      <c r="E589" s="224"/>
      <c r="F589" s="224"/>
      <c r="G589" s="224"/>
    </row>
    <row r="590" spans="2:7" ht="15.75" customHeight="1">
      <c r="B590" s="224"/>
      <c r="C590" s="224"/>
      <c r="D590" s="224"/>
      <c r="E590" s="224"/>
      <c r="F590" s="224"/>
      <c r="G590" s="224"/>
    </row>
    <row r="591" spans="2:7" ht="15.75" customHeight="1">
      <c r="B591" s="224"/>
      <c r="C591" s="224"/>
      <c r="D591" s="224"/>
      <c r="E591" s="224"/>
      <c r="F591" s="224"/>
      <c r="G591" s="224"/>
    </row>
    <row r="592" spans="2:7" ht="15.75" customHeight="1">
      <c r="B592" s="224"/>
      <c r="C592" s="224"/>
      <c r="D592" s="224"/>
      <c r="E592" s="224"/>
      <c r="F592" s="224"/>
      <c r="G592" s="224"/>
    </row>
    <row r="593" spans="2:7" ht="15.75" customHeight="1">
      <c r="B593" s="224"/>
      <c r="C593" s="224"/>
      <c r="D593" s="224"/>
      <c r="E593" s="224"/>
      <c r="F593" s="224"/>
      <c r="G593" s="224"/>
    </row>
    <row r="594" spans="2:7" ht="15.75" customHeight="1">
      <c r="B594" s="224"/>
      <c r="C594" s="224"/>
      <c r="D594" s="224"/>
      <c r="E594" s="224"/>
      <c r="F594" s="224"/>
      <c r="G594" s="224"/>
    </row>
    <row r="595" spans="2:7" ht="15.75" customHeight="1">
      <c r="B595" s="224"/>
      <c r="C595" s="224"/>
      <c r="D595" s="224"/>
      <c r="E595" s="224"/>
      <c r="F595" s="224"/>
      <c r="G595" s="224"/>
    </row>
    <row r="596" spans="2:7" ht="15.75" customHeight="1">
      <c r="B596" s="224"/>
      <c r="C596" s="224"/>
      <c r="D596" s="224"/>
      <c r="E596" s="224"/>
      <c r="F596" s="224"/>
      <c r="G596" s="224"/>
    </row>
    <row r="597" spans="2:7" ht="15.75" customHeight="1">
      <c r="B597" s="224"/>
      <c r="C597" s="224"/>
      <c r="D597" s="224"/>
      <c r="E597" s="224"/>
      <c r="F597" s="224"/>
      <c r="G597" s="224"/>
    </row>
    <row r="598" spans="2:7" ht="15.75" customHeight="1">
      <c r="B598" s="224"/>
      <c r="C598" s="224"/>
      <c r="D598" s="224"/>
      <c r="E598" s="224"/>
      <c r="F598" s="224"/>
      <c r="G598" s="224"/>
    </row>
    <row r="599" spans="2:7" ht="15.75" customHeight="1">
      <c r="B599" s="224"/>
      <c r="C599" s="224"/>
      <c r="D599" s="224"/>
      <c r="E599" s="224"/>
      <c r="F599" s="224"/>
      <c r="G599" s="224"/>
    </row>
    <row r="600" spans="2:7" ht="15.75" customHeight="1">
      <c r="B600" s="224"/>
      <c r="C600" s="224"/>
      <c r="D600" s="224"/>
      <c r="E600" s="224"/>
      <c r="F600" s="224"/>
      <c r="G600" s="224"/>
    </row>
    <row r="601" spans="2:7" ht="15.75" customHeight="1">
      <c r="B601" s="224"/>
      <c r="C601" s="224"/>
      <c r="D601" s="224"/>
      <c r="E601" s="224"/>
      <c r="F601" s="224"/>
      <c r="G601" s="224"/>
    </row>
    <row r="602" spans="2:7" ht="15.75" customHeight="1">
      <c r="B602" s="224"/>
      <c r="C602" s="224"/>
      <c r="D602" s="224"/>
      <c r="E602" s="224"/>
      <c r="F602" s="224"/>
      <c r="G602" s="224"/>
    </row>
    <row r="603" spans="2:7" ht="15.75" customHeight="1">
      <c r="B603" s="224"/>
      <c r="C603" s="224"/>
      <c r="D603" s="224"/>
      <c r="E603" s="224"/>
      <c r="F603" s="224"/>
      <c r="G603" s="224"/>
    </row>
    <row r="604" spans="2:7" ht="15.75" customHeight="1">
      <c r="B604" s="224"/>
      <c r="C604" s="224"/>
      <c r="D604" s="224"/>
      <c r="E604" s="224"/>
      <c r="F604" s="224"/>
      <c r="G604" s="224"/>
    </row>
    <row r="605" spans="2:7" ht="15.75" customHeight="1">
      <c r="B605" s="224"/>
      <c r="C605" s="224"/>
      <c r="D605" s="224"/>
      <c r="E605" s="224"/>
      <c r="F605" s="224"/>
      <c r="G605" s="224"/>
    </row>
    <row r="606" spans="2:7" ht="15.75" customHeight="1">
      <c r="B606" s="224"/>
      <c r="C606" s="224"/>
      <c r="D606" s="224"/>
      <c r="E606" s="224"/>
      <c r="F606" s="224"/>
      <c r="G606" s="224"/>
    </row>
    <row r="607" spans="2:7" ht="15.75" customHeight="1">
      <c r="B607" s="224"/>
      <c r="C607" s="224"/>
      <c r="D607" s="224"/>
      <c r="E607" s="224"/>
      <c r="F607" s="224"/>
      <c r="G607" s="224"/>
    </row>
    <row r="608" spans="2:7" ht="15.75" customHeight="1">
      <c r="B608" s="224"/>
      <c r="C608" s="224"/>
      <c r="D608" s="224"/>
      <c r="E608" s="224"/>
      <c r="F608" s="224"/>
      <c r="G608" s="224"/>
    </row>
    <row r="609" spans="2:7" ht="15.75" customHeight="1">
      <c r="B609" s="224"/>
      <c r="C609" s="224"/>
      <c r="D609" s="224"/>
      <c r="E609" s="224"/>
      <c r="F609" s="224"/>
      <c r="G609" s="224"/>
    </row>
    <row r="610" spans="2:7" ht="15.75" customHeight="1">
      <c r="B610" s="224"/>
      <c r="C610" s="224"/>
      <c r="D610" s="224"/>
      <c r="E610" s="224"/>
      <c r="F610" s="224"/>
      <c r="G610" s="224"/>
    </row>
    <row r="611" spans="2:7" ht="15.75" customHeight="1">
      <c r="B611" s="224"/>
      <c r="C611" s="224"/>
      <c r="D611" s="224"/>
      <c r="E611" s="224"/>
      <c r="F611" s="224"/>
      <c r="G611" s="224"/>
    </row>
    <row r="612" spans="2:7" ht="15.75" customHeight="1">
      <c r="B612" s="224"/>
      <c r="C612" s="224"/>
      <c r="D612" s="224"/>
      <c r="E612" s="224"/>
      <c r="F612" s="224"/>
      <c r="G612" s="224"/>
    </row>
    <row r="613" spans="2:7" ht="15.75" customHeight="1">
      <c r="B613" s="224"/>
      <c r="C613" s="224"/>
      <c r="D613" s="224"/>
      <c r="E613" s="224"/>
      <c r="F613" s="224"/>
      <c r="G613" s="224"/>
    </row>
    <row r="614" spans="2:7" ht="15.75" customHeight="1">
      <c r="B614" s="224"/>
      <c r="C614" s="224"/>
      <c r="D614" s="224"/>
      <c r="E614" s="224"/>
      <c r="F614" s="224"/>
      <c r="G614" s="224"/>
    </row>
    <row r="615" spans="2:7" ht="15.75" customHeight="1">
      <c r="B615" s="224"/>
      <c r="C615" s="224"/>
      <c r="D615" s="224"/>
      <c r="E615" s="224"/>
      <c r="F615" s="224"/>
      <c r="G615" s="224"/>
    </row>
    <row r="616" spans="2:7" ht="15.75" customHeight="1">
      <c r="B616" s="224"/>
      <c r="C616" s="224"/>
      <c r="D616" s="224"/>
      <c r="E616" s="224"/>
      <c r="F616" s="224"/>
      <c r="G616" s="224"/>
    </row>
    <row r="617" spans="2:7" ht="15.75" customHeight="1">
      <c r="B617" s="224"/>
      <c r="C617" s="224"/>
      <c r="D617" s="224"/>
      <c r="E617" s="224"/>
      <c r="F617" s="224"/>
      <c r="G617" s="224"/>
    </row>
    <row r="618" spans="2:7" ht="15.75" customHeight="1">
      <c r="B618" s="224"/>
      <c r="C618" s="224"/>
      <c r="D618" s="224"/>
      <c r="E618" s="224"/>
      <c r="F618" s="224"/>
      <c r="G618" s="224"/>
    </row>
    <row r="619" spans="2:7" ht="15.75" customHeight="1">
      <c r="B619" s="224"/>
      <c r="C619" s="224"/>
      <c r="D619" s="224"/>
      <c r="E619" s="224"/>
      <c r="F619" s="224"/>
      <c r="G619" s="224"/>
    </row>
    <row r="620" spans="2:7" ht="15.75" customHeight="1">
      <c r="B620" s="224"/>
      <c r="C620" s="224"/>
      <c r="D620" s="224"/>
      <c r="E620" s="224"/>
      <c r="F620" s="224"/>
      <c r="G620" s="224"/>
    </row>
    <row r="621" spans="2:7" ht="15.75" customHeight="1">
      <c r="B621" s="224"/>
      <c r="C621" s="224"/>
      <c r="D621" s="224"/>
      <c r="E621" s="224"/>
      <c r="F621" s="224"/>
      <c r="G621" s="224"/>
    </row>
    <row r="622" spans="2:7" ht="15.75" customHeight="1">
      <c r="B622" s="224"/>
      <c r="C622" s="224"/>
      <c r="D622" s="224"/>
      <c r="E622" s="224"/>
      <c r="F622" s="224"/>
      <c r="G622" s="224"/>
    </row>
    <row r="623" spans="2:7" ht="15.75" customHeight="1">
      <c r="B623" s="224"/>
      <c r="C623" s="224"/>
      <c r="D623" s="224"/>
      <c r="E623" s="224"/>
      <c r="F623" s="224"/>
      <c r="G623" s="224"/>
    </row>
    <row r="624" spans="2:7" ht="15.75" customHeight="1">
      <c r="B624" s="224"/>
      <c r="C624" s="224"/>
      <c r="D624" s="224"/>
      <c r="E624" s="224"/>
      <c r="F624" s="224"/>
      <c r="G624" s="224"/>
    </row>
    <row r="625" spans="2:7" ht="15.75" customHeight="1">
      <c r="B625" s="224"/>
      <c r="C625" s="224"/>
      <c r="D625" s="224"/>
      <c r="E625" s="224"/>
      <c r="F625" s="224"/>
      <c r="G625" s="224"/>
    </row>
    <row r="626" spans="2:7" ht="15.75" customHeight="1">
      <c r="B626" s="224"/>
      <c r="C626" s="224"/>
      <c r="D626" s="224"/>
      <c r="E626" s="224"/>
      <c r="F626" s="224"/>
      <c r="G626" s="224"/>
    </row>
    <row r="627" spans="2:7" ht="15.75" customHeight="1">
      <c r="B627" s="224"/>
      <c r="C627" s="224"/>
      <c r="D627" s="224"/>
      <c r="E627" s="224"/>
      <c r="F627" s="224"/>
      <c r="G627" s="224"/>
    </row>
    <row r="628" spans="2:7" ht="15.75" customHeight="1">
      <c r="B628" s="224"/>
      <c r="C628" s="224"/>
      <c r="D628" s="224"/>
      <c r="E628" s="224"/>
      <c r="F628" s="224"/>
      <c r="G628" s="224"/>
    </row>
    <row r="629" spans="2:7" ht="15.75" customHeight="1">
      <c r="B629" s="224"/>
      <c r="C629" s="224"/>
      <c r="D629" s="224"/>
      <c r="E629" s="224"/>
      <c r="F629" s="224"/>
      <c r="G629" s="224"/>
    </row>
    <row r="630" spans="2:7" ht="15.75" customHeight="1">
      <c r="B630" s="224"/>
      <c r="C630" s="224"/>
      <c r="D630" s="224"/>
      <c r="E630" s="224"/>
      <c r="F630" s="224"/>
      <c r="G630" s="224"/>
    </row>
    <row r="631" spans="2:7" ht="15.75" customHeight="1">
      <c r="B631" s="224"/>
      <c r="C631" s="224"/>
      <c r="D631" s="224"/>
      <c r="E631" s="224"/>
      <c r="F631" s="224"/>
      <c r="G631" s="224"/>
    </row>
    <row r="632" spans="2:7" ht="15.75" customHeight="1">
      <c r="B632" s="224"/>
      <c r="C632" s="224"/>
      <c r="D632" s="224"/>
      <c r="E632" s="224"/>
      <c r="F632" s="224"/>
      <c r="G632" s="224"/>
    </row>
    <row r="633" spans="2:7" ht="15.75" customHeight="1">
      <c r="B633" s="224"/>
      <c r="C633" s="224"/>
      <c r="D633" s="224"/>
      <c r="E633" s="224"/>
      <c r="F633" s="224"/>
      <c r="G633" s="224"/>
    </row>
    <row r="634" spans="2:7" ht="15.75" customHeight="1">
      <c r="B634" s="224"/>
      <c r="C634" s="224"/>
      <c r="D634" s="224"/>
      <c r="E634" s="224"/>
      <c r="F634" s="224"/>
      <c r="G634" s="224"/>
    </row>
    <row r="635" spans="2:7" ht="15.75" customHeight="1">
      <c r="B635" s="224"/>
      <c r="C635" s="224"/>
      <c r="D635" s="224"/>
      <c r="E635" s="224"/>
      <c r="F635" s="224"/>
      <c r="G635" s="224"/>
    </row>
    <row r="636" spans="2:7" ht="15.75" customHeight="1">
      <c r="B636" s="224"/>
      <c r="C636" s="224"/>
      <c r="D636" s="224"/>
      <c r="E636" s="224"/>
      <c r="F636" s="224"/>
      <c r="G636" s="224"/>
    </row>
    <row r="637" spans="2:7" ht="15.75" customHeight="1">
      <c r="B637" s="224"/>
      <c r="C637" s="224"/>
      <c r="D637" s="224"/>
      <c r="E637" s="224"/>
      <c r="F637" s="224"/>
      <c r="G637" s="224"/>
    </row>
    <row r="638" spans="2:7" ht="15.75" customHeight="1">
      <c r="B638" s="224"/>
      <c r="C638" s="224"/>
      <c r="D638" s="224"/>
      <c r="E638" s="224"/>
      <c r="F638" s="224"/>
      <c r="G638" s="224"/>
    </row>
    <row r="639" spans="2:7" ht="15.75" customHeight="1">
      <c r="B639" s="224"/>
      <c r="C639" s="224"/>
      <c r="D639" s="224"/>
      <c r="E639" s="224"/>
      <c r="F639" s="224"/>
      <c r="G639" s="224"/>
    </row>
    <row r="640" spans="2:7" ht="15.75" customHeight="1">
      <c r="B640" s="224"/>
      <c r="C640" s="224"/>
      <c r="D640" s="224"/>
      <c r="E640" s="224"/>
      <c r="F640" s="224"/>
      <c r="G640" s="224"/>
    </row>
    <row r="641" spans="2:7" ht="15.75" customHeight="1">
      <c r="B641" s="224"/>
      <c r="C641" s="224"/>
      <c r="D641" s="224"/>
      <c r="E641" s="224"/>
      <c r="F641" s="224"/>
      <c r="G641" s="224"/>
    </row>
    <row r="642" spans="2:7" ht="15.75" customHeight="1">
      <c r="B642" s="224"/>
      <c r="C642" s="224"/>
      <c r="D642" s="224"/>
      <c r="E642" s="224"/>
      <c r="F642" s="224"/>
      <c r="G642" s="224"/>
    </row>
    <row r="643" spans="2:7" ht="15.75" customHeight="1">
      <c r="B643" s="224"/>
      <c r="C643" s="224"/>
      <c r="D643" s="224"/>
      <c r="E643" s="224"/>
      <c r="F643" s="224"/>
      <c r="G643" s="224"/>
    </row>
    <row r="644" spans="2:7" ht="15.75" customHeight="1">
      <c r="B644" s="224"/>
      <c r="C644" s="224"/>
      <c r="D644" s="224"/>
      <c r="E644" s="224"/>
      <c r="F644" s="224"/>
      <c r="G644" s="224"/>
    </row>
    <row r="645" spans="2:7" ht="15.75" customHeight="1">
      <c r="B645" s="224"/>
      <c r="C645" s="224"/>
      <c r="D645" s="224"/>
      <c r="E645" s="224"/>
      <c r="F645" s="224"/>
      <c r="G645" s="224"/>
    </row>
    <row r="646" spans="2:7" ht="15.75" customHeight="1">
      <c r="B646" s="224"/>
      <c r="C646" s="224"/>
      <c r="D646" s="224"/>
      <c r="E646" s="224"/>
      <c r="F646" s="224"/>
      <c r="G646" s="224"/>
    </row>
    <row r="647" spans="2:7" ht="15.75" customHeight="1">
      <c r="B647" s="224"/>
      <c r="C647" s="224"/>
      <c r="D647" s="224"/>
      <c r="E647" s="224"/>
      <c r="F647" s="224"/>
      <c r="G647" s="224"/>
    </row>
    <row r="648" spans="2:7" ht="15.75" customHeight="1">
      <c r="B648" s="224"/>
      <c r="C648" s="224"/>
      <c r="D648" s="224"/>
      <c r="E648" s="224"/>
      <c r="F648" s="224"/>
      <c r="G648" s="224"/>
    </row>
    <row r="649" spans="2:7" ht="15.75" customHeight="1">
      <c r="B649" s="224"/>
      <c r="C649" s="224"/>
      <c r="D649" s="224"/>
      <c r="E649" s="224"/>
      <c r="F649" s="224"/>
      <c r="G649" s="224"/>
    </row>
    <row r="650" spans="2:7" ht="15.75" customHeight="1">
      <c r="B650" s="224"/>
      <c r="C650" s="224"/>
      <c r="D650" s="224"/>
      <c r="E650" s="224"/>
      <c r="F650" s="224"/>
      <c r="G650" s="224"/>
    </row>
    <row r="651" spans="2:7" ht="15.75" customHeight="1">
      <c r="B651" s="224"/>
      <c r="C651" s="224"/>
      <c r="D651" s="224"/>
      <c r="E651" s="224"/>
      <c r="F651" s="224"/>
      <c r="G651" s="224"/>
    </row>
    <row r="652" spans="2:7" ht="15.75" customHeight="1">
      <c r="B652" s="224"/>
      <c r="C652" s="224"/>
      <c r="D652" s="224"/>
      <c r="E652" s="224"/>
      <c r="F652" s="224"/>
      <c r="G652" s="224"/>
    </row>
    <row r="653" spans="2:7" ht="15.75" customHeight="1">
      <c r="B653" s="224"/>
      <c r="C653" s="224"/>
      <c r="D653" s="224"/>
      <c r="E653" s="224"/>
      <c r="F653" s="224"/>
      <c r="G653" s="224"/>
    </row>
    <row r="654" spans="2:7" ht="15.75" customHeight="1">
      <c r="B654" s="224"/>
      <c r="C654" s="224"/>
      <c r="D654" s="224"/>
      <c r="E654" s="224"/>
      <c r="F654" s="224"/>
      <c r="G654" s="224"/>
    </row>
    <row r="655" spans="2:7" ht="15.75" customHeight="1">
      <c r="B655" s="224"/>
      <c r="C655" s="224"/>
      <c r="D655" s="224"/>
      <c r="E655" s="224"/>
      <c r="F655" s="224"/>
      <c r="G655" s="224"/>
    </row>
    <row r="656" spans="2:7" ht="15.75" customHeight="1">
      <c r="B656" s="224"/>
      <c r="C656" s="224"/>
      <c r="D656" s="224"/>
      <c r="E656" s="224"/>
      <c r="F656" s="224"/>
      <c r="G656" s="224"/>
    </row>
    <row r="657" spans="2:7" ht="15.75" customHeight="1">
      <c r="B657" s="224"/>
      <c r="C657" s="224"/>
      <c r="D657" s="224"/>
      <c r="E657" s="224"/>
      <c r="F657" s="224"/>
      <c r="G657" s="224"/>
    </row>
    <row r="658" spans="2:7" ht="15.75" customHeight="1">
      <c r="B658" s="224"/>
      <c r="C658" s="224"/>
      <c r="D658" s="224"/>
      <c r="E658" s="224"/>
      <c r="F658" s="224"/>
      <c r="G658" s="224"/>
    </row>
    <row r="659" spans="2:7" ht="15.75" customHeight="1">
      <c r="B659" s="224"/>
      <c r="C659" s="224"/>
      <c r="D659" s="224"/>
      <c r="E659" s="224"/>
      <c r="F659" s="224"/>
      <c r="G659" s="224"/>
    </row>
    <row r="660" spans="2:7" ht="15.75" customHeight="1">
      <c r="B660" s="224"/>
      <c r="C660" s="224"/>
      <c r="D660" s="224"/>
      <c r="E660" s="224"/>
      <c r="F660" s="224"/>
      <c r="G660" s="224"/>
    </row>
    <row r="661" spans="2:7" ht="15.75" customHeight="1">
      <c r="B661" s="224"/>
      <c r="C661" s="224"/>
      <c r="D661" s="224"/>
      <c r="E661" s="224"/>
      <c r="F661" s="224"/>
      <c r="G661" s="224"/>
    </row>
    <row r="662" spans="2:7" ht="15.75" customHeight="1">
      <c r="B662" s="224"/>
      <c r="C662" s="224"/>
      <c r="D662" s="224"/>
      <c r="E662" s="224"/>
      <c r="F662" s="224"/>
      <c r="G662" s="224"/>
    </row>
    <row r="663" spans="2:7" ht="15.75" customHeight="1">
      <c r="B663" s="224"/>
      <c r="C663" s="224"/>
      <c r="D663" s="224"/>
      <c r="E663" s="224"/>
      <c r="F663" s="224"/>
      <c r="G663" s="224"/>
    </row>
    <row r="664" spans="2:7" ht="15.75" customHeight="1">
      <c r="B664" s="224"/>
      <c r="C664" s="224"/>
      <c r="D664" s="224"/>
      <c r="E664" s="224"/>
      <c r="F664" s="224"/>
      <c r="G664" s="224"/>
    </row>
    <row r="665" spans="2:7" ht="15.75" customHeight="1">
      <c r="B665" s="224"/>
      <c r="C665" s="224"/>
      <c r="D665" s="224"/>
      <c r="E665" s="224"/>
      <c r="F665" s="224"/>
      <c r="G665" s="224"/>
    </row>
    <row r="666" spans="2:7" ht="15.75" customHeight="1">
      <c r="B666" s="224"/>
      <c r="C666" s="224"/>
      <c r="D666" s="224"/>
      <c r="E666" s="224"/>
      <c r="F666" s="224"/>
      <c r="G666" s="224"/>
    </row>
    <row r="667" spans="2:7" ht="15.75" customHeight="1">
      <c r="B667" s="224"/>
      <c r="C667" s="224"/>
      <c r="D667" s="224"/>
      <c r="E667" s="224"/>
      <c r="F667" s="224"/>
      <c r="G667" s="224"/>
    </row>
    <row r="668" spans="2:7" ht="15.75" customHeight="1">
      <c r="B668" s="224"/>
      <c r="C668" s="224"/>
      <c r="D668" s="224"/>
      <c r="E668" s="224"/>
      <c r="F668" s="224"/>
      <c r="G668" s="224"/>
    </row>
    <row r="669" spans="2:7" ht="15.75" customHeight="1">
      <c r="B669" s="224"/>
      <c r="C669" s="224"/>
      <c r="D669" s="224"/>
      <c r="E669" s="224"/>
      <c r="F669" s="224"/>
      <c r="G669" s="224"/>
    </row>
    <row r="670" spans="2:7" ht="15.75" customHeight="1">
      <c r="B670" s="224"/>
      <c r="C670" s="224"/>
      <c r="D670" s="224"/>
      <c r="E670" s="224"/>
      <c r="F670" s="224"/>
      <c r="G670" s="224"/>
    </row>
    <row r="671" spans="2:7" ht="15.75" customHeight="1">
      <c r="B671" s="224"/>
      <c r="C671" s="224"/>
      <c r="D671" s="224"/>
      <c r="E671" s="224"/>
      <c r="F671" s="224"/>
      <c r="G671" s="224"/>
    </row>
    <row r="672" spans="2:7" ht="15.75" customHeight="1">
      <c r="B672" s="224"/>
      <c r="C672" s="224"/>
      <c r="D672" s="224"/>
      <c r="E672" s="224"/>
      <c r="F672" s="224"/>
      <c r="G672" s="224"/>
    </row>
    <row r="673" spans="2:7" ht="15.75" customHeight="1">
      <c r="B673" s="224"/>
      <c r="C673" s="224"/>
      <c r="D673" s="224"/>
      <c r="E673" s="224"/>
      <c r="F673" s="224"/>
      <c r="G673" s="224"/>
    </row>
    <row r="674" spans="2:7" ht="15.75" customHeight="1">
      <c r="B674" s="224"/>
      <c r="C674" s="224"/>
      <c r="D674" s="224"/>
      <c r="E674" s="224"/>
      <c r="F674" s="224"/>
      <c r="G674" s="224"/>
    </row>
    <row r="675" spans="2:7" ht="15.75" customHeight="1">
      <c r="B675" s="224"/>
      <c r="C675" s="224"/>
      <c r="D675" s="224"/>
      <c r="E675" s="224"/>
      <c r="F675" s="224"/>
      <c r="G675" s="224"/>
    </row>
    <row r="676" spans="2:7" ht="15.75" customHeight="1">
      <c r="B676" s="224"/>
      <c r="C676" s="224"/>
      <c r="D676" s="224"/>
      <c r="E676" s="224"/>
      <c r="F676" s="224"/>
      <c r="G676" s="224"/>
    </row>
    <row r="677" spans="2:7" ht="15.75" customHeight="1">
      <c r="B677" s="224"/>
      <c r="C677" s="224"/>
      <c r="D677" s="224"/>
      <c r="E677" s="224"/>
      <c r="F677" s="224"/>
      <c r="G677" s="224"/>
    </row>
    <row r="678" spans="2:7" ht="15.75" customHeight="1">
      <c r="B678" s="224"/>
      <c r="C678" s="224"/>
      <c r="D678" s="224"/>
      <c r="E678" s="224"/>
      <c r="F678" s="224"/>
      <c r="G678" s="224"/>
    </row>
    <row r="679" spans="2:7" ht="15.75" customHeight="1">
      <c r="B679" s="224"/>
      <c r="C679" s="224"/>
      <c r="D679" s="224"/>
      <c r="E679" s="224"/>
      <c r="F679" s="224"/>
      <c r="G679" s="224"/>
    </row>
    <row r="680" spans="2:7" ht="15.75" customHeight="1">
      <c r="B680" s="224"/>
      <c r="C680" s="224"/>
      <c r="D680" s="224"/>
      <c r="E680" s="224"/>
      <c r="F680" s="224"/>
      <c r="G680" s="224"/>
    </row>
    <row r="681" spans="2:7" ht="15.75" customHeight="1">
      <c r="B681" s="224"/>
      <c r="C681" s="224"/>
      <c r="D681" s="224"/>
      <c r="E681" s="224"/>
      <c r="F681" s="224"/>
      <c r="G681" s="224"/>
    </row>
    <row r="682" spans="2:7" ht="15.75" customHeight="1">
      <c r="B682" s="224"/>
      <c r="C682" s="224"/>
      <c r="D682" s="224"/>
      <c r="E682" s="224"/>
      <c r="F682" s="224"/>
      <c r="G682" s="224"/>
    </row>
    <row r="683" spans="2:7" ht="15.75" customHeight="1">
      <c r="B683" s="224"/>
      <c r="C683" s="224"/>
      <c r="D683" s="224"/>
      <c r="E683" s="224"/>
      <c r="F683" s="224"/>
      <c r="G683" s="224"/>
    </row>
    <row r="684" spans="2:7" ht="15.75" customHeight="1">
      <c r="B684" s="224"/>
      <c r="C684" s="224"/>
      <c r="D684" s="224"/>
      <c r="E684" s="224"/>
      <c r="F684" s="224"/>
      <c r="G684" s="224"/>
    </row>
    <row r="685" spans="2:7" ht="15.75" customHeight="1">
      <c r="B685" s="224"/>
      <c r="C685" s="224"/>
      <c r="D685" s="224"/>
      <c r="E685" s="224"/>
      <c r="F685" s="224"/>
      <c r="G685" s="224"/>
    </row>
    <row r="686" spans="2:7" ht="15.75" customHeight="1">
      <c r="B686" s="224"/>
      <c r="C686" s="224"/>
      <c r="D686" s="224"/>
      <c r="E686" s="224"/>
      <c r="F686" s="224"/>
      <c r="G686" s="224"/>
    </row>
    <row r="687" spans="2:7" ht="15.75" customHeight="1">
      <c r="B687" s="224"/>
      <c r="C687" s="224"/>
      <c r="D687" s="224"/>
      <c r="E687" s="224"/>
      <c r="F687" s="224"/>
      <c r="G687" s="224"/>
    </row>
    <row r="688" spans="2:7" ht="15.75" customHeight="1">
      <c r="B688" s="224"/>
      <c r="C688" s="224"/>
      <c r="D688" s="224"/>
      <c r="E688" s="224"/>
      <c r="F688" s="224"/>
      <c r="G688" s="224"/>
    </row>
    <row r="689" spans="2:7" ht="15.75" customHeight="1">
      <c r="B689" s="224"/>
      <c r="C689" s="224"/>
      <c r="D689" s="224"/>
      <c r="E689" s="224"/>
      <c r="F689" s="224"/>
      <c r="G689" s="224"/>
    </row>
    <row r="690" spans="2:7" ht="15.75" customHeight="1">
      <c r="B690" s="224"/>
      <c r="C690" s="224"/>
      <c r="D690" s="224"/>
      <c r="E690" s="224"/>
      <c r="F690" s="224"/>
      <c r="G690" s="224"/>
    </row>
    <row r="691" spans="2:7" ht="15.75" customHeight="1">
      <c r="B691" s="224"/>
      <c r="C691" s="224"/>
      <c r="D691" s="224"/>
      <c r="E691" s="224"/>
      <c r="F691" s="224"/>
      <c r="G691" s="224"/>
    </row>
    <row r="692" spans="2:7" ht="15.75" customHeight="1">
      <c r="B692" s="224"/>
      <c r="C692" s="224"/>
      <c r="D692" s="224"/>
      <c r="E692" s="224"/>
      <c r="F692" s="224"/>
      <c r="G692" s="224"/>
    </row>
    <row r="693" spans="2:7" ht="15.75" customHeight="1">
      <c r="B693" s="224"/>
      <c r="C693" s="224"/>
      <c r="D693" s="224"/>
      <c r="E693" s="224"/>
      <c r="F693" s="224"/>
      <c r="G693" s="224"/>
    </row>
    <row r="694" spans="2:7" ht="15.75" customHeight="1">
      <c r="B694" s="224"/>
      <c r="C694" s="224"/>
      <c r="D694" s="224"/>
      <c r="E694" s="224"/>
      <c r="F694" s="224"/>
      <c r="G694" s="224"/>
    </row>
    <row r="695" spans="2:7" ht="15.75" customHeight="1">
      <c r="B695" s="224"/>
      <c r="C695" s="224"/>
      <c r="D695" s="224"/>
      <c r="E695" s="224"/>
      <c r="F695" s="224"/>
      <c r="G695" s="224"/>
    </row>
    <row r="696" spans="2:7" ht="15.75" customHeight="1">
      <c r="B696" s="224"/>
      <c r="C696" s="224"/>
      <c r="D696" s="224"/>
      <c r="E696" s="224"/>
      <c r="F696" s="224"/>
      <c r="G696" s="224"/>
    </row>
    <row r="697" spans="2:7" ht="15.75" customHeight="1">
      <c r="B697" s="224"/>
      <c r="C697" s="224"/>
      <c r="D697" s="224"/>
      <c r="E697" s="224"/>
      <c r="F697" s="224"/>
      <c r="G697" s="224"/>
    </row>
    <row r="698" spans="2:7" ht="15.75" customHeight="1">
      <c r="B698" s="224"/>
      <c r="C698" s="224"/>
      <c r="D698" s="224"/>
      <c r="E698" s="224"/>
      <c r="F698" s="224"/>
      <c r="G698" s="224"/>
    </row>
    <row r="699" spans="2:7" ht="15.75" customHeight="1">
      <c r="B699" s="224"/>
      <c r="C699" s="224"/>
      <c r="D699" s="224"/>
      <c r="E699" s="224"/>
      <c r="F699" s="224"/>
      <c r="G699" s="224"/>
    </row>
    <row r="700" spans="2:7" ht="15.75" customHeight="1">
      <c r="B700" s="224"/>
      <c r="C700" s="224"/>
      <c r="D700" s="224"/>
      <c r="E700" s="224"/>
      <c r="F700" s="224"/>
      <c r="G700" s="224"/>
    </row>
    <row r="701" spans="2:7" ht="15.75" customHeight="1">
      <c r="B701" s="224"/>
      <c r="C701" s="224"/>
      <c r="D701" s="224"/>
      <c r="E701" s="224"/>
      <c r="F701" s="224"/>
      <c r="G701" s="224"/>
    </row>
    <row r="702" spans="2:7" ht="15.75" customHeight="1">
      <c r="B702" s="224"/>
      <c r="C702" s="224"/>
      <c r="D702" s="224"/>
      <c r="E702" s="224"/>
      <c r="F702" s="224"/>
      <c r="G702" s="224"/>
    </row>
    <row r="703" spans="2:7" ht="15.75" customHeight="1">
      <c r="B703" s="224"/>
      <c r="C703" s="224"/>
      <c r="D703" s="224"/>
      <c r="E703" s="224"/>
      <c r="F703" s="224"/>
      <c r="G703" s="224"/>
    </row>
    <row r="704" spans="2:7" ht="15.75" customHeight="1">
      <c r="B704" s="224"/>
      <c r="C704" s="224"/>
      <c r="D704" s="224"/>
      <c r="E704" s="224"/>
      <c r="F704" s="224"/>
      <c r="G704" s="224"/>
    </row>
    <row r="705" spans="2:7" ht="15.75" customHeight="1">
      <c r="B705" s="224"/>
      <c r="C705" s="224"/>
      <c r="D705" s="224"/>
      <c r="E705" s="224"/>
      <c r="F705" s="224"/>
      <c r="G705" s="224"/>
    </row>
    <row r="706" spans="2:7" ht="15.75" customHeight="1">
      <c r="B706" s="224"/>
      <c r="C706" s="224"/>
      <c r="D706" s="224"/>
      <c r="E706" s="224"/>
      <c r="F706" s="224"/>
      <c r="G706" s="224"/>
    </row>
    <row r="707" spans="2:7" ht="15.75" customHeight="1">
      <c r="B707" s="224"/>
      <c r="C707" s="224"/>
      <c r="D707" s="224"/>
      <c r="E707" s="224"/>
      <c r="F707" s="224"/>
      <c r="G707" s="224"/>
    </row>
    <row r="708" spans="2:7" ht="15.75" customHeight="1">
      <c r="B708" s="224"/>
      <c r="C708" s="224"/>
      <c r="D708" s="224"/>
      <c r="E708" s="224"/>
      <c r="F708" s="224"/>
      <c r="G708" s="224"/>
    </row>
    <row r="709" spans="2:7" ht="15.75" customHeight="1">
      <c r="B709" s="224"/>
      <c r="C709" s="224"/>
      <c r="D709" s="224"/>
      <c r="E709" s="224"/>
      <c r="F709" s="224"/>
      <c r="G709" s="224"/>
    </row>
    <row r="710" spans="2:7" ht="15.75" customHeight="1">
      <c r="B710" s="224"/>
      <c r="C710" s="224"/>
      <c r="D710" s="224"/>
      <c r="E710" s="224"/>
      <c r="F710" s="224"/>
      <c r="G710" s="224"/>
    </row>
    <row r="711" spans="2:7" ht="15.75" customHeight="1">
      <c r="B711" s="224"/>
      <c r="C711" s="224"/>
      <c r="D711" s="224"/>
      <c r="E711" s="224"/>
      <c r="F711" s="224"/>
      <c r="G711" s="224"/>
    </row>
    <row r="712" spans="2:7" ht="15.75" customHeight="1">
      <c r="B712" s="224"/>
      <c r="C712" s="224"/>
      <c r="D712" s="224"/>
      <c r="E712" s="224"/>
      <c r="F712" s="224"/>
      <c r="G712" s="224"/>
    </row>
    <row r="713" spans="2:7" ht="15.75" customHeight="1">
      <c r="B713" s="224"/>
      <c r="C713" s="224"/>
      <c r="D713" s="224"/>
      <c r="E713" s="224"/>
      <c r="F713" s="224"/>
      <c r="G713" s="224"/>
    </row>
    <row r="714" spans="2:7" ht="15.75" customHeight="1">
      <c r="B714" s="224"/>
      <c r="C714" s="224"/>
      <c r="D714" s="224"/>
      <c r="E714" s="224"/>
      <c r="F714" s="224"/>
      <c r="G714" s="224"/>
    </row>
    <row r="715" spans="2:7" ht="15.75" customHeight="1">
      <c r="B715" s="224"/>
      <c r="C715" s="224"/>
      <c r="D715" s="224"/>
      <c r="E715" s="224"/>
      <c r="F715" s="224"/>
      <c r="G715" s="224"/>
    </row>
    <row r="716" spans="2:7" ht="15.75" customHeight="1">
      <c r="B716" s="224"/>
      <c r="C716" s="224"/>
      <c r="D716" s="224"/>
      <c r="E716" s="224"/>
      <c r="F716" s="224"/>
      <c r="G716" s="224"/>
    </row>
    <row r="717" spans="2:7" ht="15.75" customHeight="1">
      <c r="B717" s="224"/>
      <c r="C717" s="224"/>
      <c r="D717" s="224"/>
      <c r="E717" s="224"/>
      <c r="F717" s="224"/>
      <c r="G717" s="224"/>
    </row>
    <row r="718" spans="2:7" ht="15.75" customHeight="1">
      <c r="B718" s="224"/>
      <c r="C718" s="224"/>
      <c r="D718" s="224"/>
      <c r="E718" s="224"/>
      <c r="F718" s="224"/>
      <c r="G718" s="224"/>
    </row>
    <row r="719" spans="2:7" ht="15.75" customHeight="1">
      <c r="B719" s="224"/>
      <c r="C719" s="224"/>
      <c r="D719" s="224"/>
      <c r="E719" s="224"/>
      <c r="F719" s="224"/>
      <c r="G719" s="224"/>
    </row>
    <row r="720" spans="2:7" ht="15.75" customHeight="1">
      <c r="B720" s="224"/>
      <c r="C720" s="224"/>
      <c r="D720" s="224"/>
      <c r="E720" s="224"/>
      <c r="F720" s="224"/>
      <c r="G720" s="224"/>
    </row>
    <row r="721" spans="2:7" ht="15.75" customHeight="1">
      <c r="B721" s="224"/>
      <c r="C721" s="224"/>
      <c r="D721" s="224"/>
      <c r="E721" s="224"/>
      <c r="F721" s="224"/>
      <c r="G721" s="224"/>
    </row>
    <row r="722" spans="2:7" ht="15.75" customHeight="1">
      <c r="B722" s="224"/>
      <c r="C722" s="224"/>
      <c r="D722" s="224"/>
      <c r="E722" s="224"/>
      <c r="F722" s="224"/>
      <c r="G722" s="224"/>
    </row>
    <row r="723" spans="2:7" ht="15.75" customHeight="1">
      <c r="B723" s="224"/>
      <c r="C723" s="224"/>
      <c r="D723" s="224"/>
      <c r="E723" s="224"/>
      <c r="F723" s="224"/>
      <c r="G723" s="224"/>
    </row>
    <row r="724" spans="2:7" ht="15.75" customHeight="1">
      <c r="B724" s="224"/>
      <c r="C724" s="224"/>
      <c r="D724" s="224"/>
      <c r="E724" s="224"/>
      <c r="F724" s="224"/>
      <c r="G724" s="224"/>
    </row>
    <row r="725" spans="2:7" ht="15.75" customHeight="1">
      <c r="B725" s="224"/>
      <c r="C725" s="224"/>
      <c r="D725" s="224"/>
      <c r="E725" s="224"/>
      <c r="F725" s="224"/>
      <c r="G725" s="224"/>
    </row>
    <row r="726" spans="2:7" ht="15.75" customHeight="1">
      <c r="B726" s="224"/>
      <c r="C726" s="224"/>
      <c r="D726" s="224"/>
      <c r="E726" s="224"/>
      <c r="F726" s="224"/>
      <c r="G726" s="224"/>
    </row>
    <row r="727" spans="2:7" ht="15.75" customHeight="1">
      <c r="B727" s="224"/>
      <c r="C727" s="224"/>
      <c r="D727" s="224"/>
      <c r="E727" s="224"/>
      <c r="F727" s="224"/>
      <c r="G727" s="224"/>
    </row>
    <row r="728" spans="2:7" ht="15.75" customHeight="1">
      <c r="B728" s="224"/>
      <c r="C728" s="224"/>
      <c r="D728" s="224"/>
      <c r="E728" s="224"/>
      <c r="F728" s="224"/>
      <c r="G728" s="224"/>
    </row>
    <row r="729" spans="2:7" ht="15.75" customHeight="1">
      <c r="B729" s="224"/>
      <c r="C729" s="224"/>
      <c r="D729" s="224"/>
      <c r="E729" s="224"/>
      <c r="F729" s="224"/>
      <c r="G729" s="224"/>
    </row>
    <row r="730" spans="2:7" ht="15.75" customHeight="1">
      <c r="B730" s="224"/>
      <c r="C730" s="224"/>
      <c r="D730" s="224"/>
      <c r="E730" s="224"/>
      <c r="F730" s="224"/>
      <c r="G730" s="224"/>
    </row>
    <row r="731" spans="2:7" ht="15.75" customHeight="1">
      <c r="B731" s="224"/>
      <c r="C731" s="224"/>
      <c r="D731" s="224"/>
      <c r="E731" s="224"/>
      <c r="F731" s="224"/>
      <c r="G731" s="224"/>
    </row>
    <row r="732" spans="2:7" ht="15.75" customHeight="1">
      <c r="B732" s="224"/>
      <c r="C732" s="224"/>
      <c r="D732" s="224"/>
      <c r="E732" s="224"/>
      <c r="F732" s="224"/>
      <c r="G732" s="224"/>
    </row>
    <row r="733" spans="2:7" ht="15.75" customHeight="1">
      <c r="B733" s="224"/>
      <c r="C733" s="224"/>
      <c r="D733" s="224"/>
      <c r="E733" s="224"/>
      <c r="F733" s="224"/>
      <c r="G733" s="224"/>
    </row>
    <row r="734" spans="2:7" ht="15.75" customHeight="1">
      <c r="B734" s="224"/>
      <c r="C734" s="224"/>
      <c r="D734" s="224"/>
      <c r="E734" s="224"/>
      <c r="F734" s="224"/>
      <c r="G734" s="224"/>
    </row>
    <row r="735" spans="2:7" ht="15.75" customHeight="1">
      <c r="B735" s="224"/>
      <c r="C735" s="224"/>
      <c r="D735" s="224"/>
      <c r="E735" s="224"/>
      <c r="F735" s="224"/>
      <c r="G735" s="224"/>
    </row>
    <row r="736" spans="2:7" ht="15.75" customHeight="1">
      <c r="B736" s="224"/>
      <c r="C736" s="224"/>
      <c r="D736" s="224"/>
      <c r="E736" s="224"/>
      <c r="F736" s="224"/>
      <c r="G736" s="224"/>
    </row>
    <row r="737" spans="2:7" ht="15.75" customHeight="1">
      <c r="B737" s="224"/>
      <c r="C737" s="224"/>
      <c r="D737" s="224"/>
      <c r="E737" s="224"/>
      <c r="F737" s="224"/>
      <c r="G737" s="224"/>
    </row>
    <row r="738" spans="2:7" ht="15.75" customHeight="1">
      <c r="B738" s="224"/>
      <c r="C738" s="224"/>
      <c r="D738" s="224"/>
      <c r="E738" s="224"/>
      <c r="F738" s="224"/>
      <c r="G738" s="224"/>
    </row>
    <row r="739" spans="2:7" ht="15.75" customHeight="1">
      <c r="B739" s="224"/>
      <c r="C739" s="224"/>
      <c r="D739" s="224"/>
      <c r="E739" s="224"/>
      <c r="F739" s="224"/>
      <c r="G739" s="224"/>
    </row>
    <row r="740" spans="2:7" ht="15.75" customHeight="1">
      <c r="B740" s="224"/>
      <c r="C740" s="224"/>
      <c r="D740" s="224"/>
      <c r="E740" s="224"/>
      <c r="F740" s="224"/>
      <c r="G740" s="224"/>
    </row>
    <row r="741" spans="2:7" ht="15.75" customHeight="1">
      <c r="B741" s="224"/>
      <c r="C741" s="224"/>
      <c r="D741" s="224"/>
      <c r="E741" s="224"/>
      <c r="F741" s="224"/>
      <c r="G741" s="224"/>
    </row>
    <row r="742" spans="2:7" ht="15.75" customHeight="1">
      <c r="B742" s="224"/>
      <c r="C742" s="224"/>
      <c r="D742" s="224"/>
      <c r="E742" s="224"/>
      <c r="F742" s="224"/>
      <c r="G742" s="224"/>
    </row>
    <row r="743" spans="2:7" ht="15.75" customHeight="1">
      <c r="B743" s="224"/>
      <c r="C743" s="224"/>
      <c r="D743" s="224"/>
      <c r="E743" s="224"/>
      <c r="F743" s="224"/>
      <c r="G743" s="224"/>
    </row>
    <row r="744" spans="2:7" ht="15.75" customHeight="1">
      <c r="B744" s="224"/>
      <c r="C744" s="224"/>
      <c r="D744" s="224"/>
      <c r="E744" s="224"/>
      <c r="F744" s="224"/>
      <c r="G744" s="224"/>
    </row>
    <row r="745" spans="2:7" ht="15.75" customHeight="1">
      <c r="B745" s="224"/>
      <c r="C745" s="224"/>
      <c r="D745" s="224"/>
      <c r="E745" s="224"/>
      <c r="F745" s="224"/>
      <c r="G745" s="224"/>
    </row>
    <row r="746" spans="2:7" ht="15.75" customHeight="1">
      <c r="B746" s="224"/>
      <c r="C746" s="224"/>
      <c r="D746" s="224"/>
      <c r="E746" s="224"/>
      <c r="F746" s="224"/>
      <c r="G746" s="224"/>
    </row>
    <row r="747" spans="2:7" ht="15.75" customHeight="1">
      <c r="B747" s="224"/>
      <c r="C747" s="224"/>
      <c r="D747" s="224"/>
      <c r="E747" s="224"/>
      <c r="F747" s="224"/>
      <c r="G747" s="224"/>
    </row>
    <row r="748" spans="2:7" ht="15.75" customHeight="1">
      <c r="B748" s="224"/>
      <c r="C748" s="224"/>
      <c r="D748" s="224"/>
      <c r="E748" s="224"/>
      <c r="F748" s="224"/>
      <c r="G748" s="224"/>
    </row>
    <row r="749" spans="2:7" ht="15.75" customHeight="1">
      <c r="B749" s="224"/>
      <c r="C749" s="224"/>
      <c r="D749" s="224"/>
      <c r="E749" s="224"/>
      <c r="F749" s="224"/>
      <c r="G749" s="224"/>
    </row>
    <row r="750" spans="2:7" ht="15.75" customHeight="1">
      <c r="B750" s="224"/>
      <c r="C750" s="224"/>
      <c r="D750" s="224"/>
      <c r="E750" s="224"/>
      <c r="F750" s="224"/>
      <c r="G750" s="224"/>
    </row>
    <row r="751" spans="2:7" ht="15.75" customHeight="1">
      <c r="B751" s="224"/>
      <c r="C751" s="224"/>
      <c r="D751" s="224"/>
      <c r="E751" s="224"/>
      <c r="F751" s="224"/>
      <c r="G751" s="224"/>
    </row>
    <row r="752" spans="2:7" ht="15.75" customHeight="1">
      <c r="B752" s="224"/>
      <c r="C752" s="224"/>
      <c r="D752" s="224"/>
      <c r="E752" s="224"/>
      <c r="F752" s="224"/>
      <c r="G752" s="224"/>
    </row>
    <row r="753" spans="2:7" ht="15.75" customHeight="1">
      <c r="B753" s="224"/>
      <c r="C753" s="224"/>
      <c r="D753" s="224"/>
      <c r="E753" s="224"/>
      <c r="F753" s="224"/>
      <c r="G753" s="224"/>
    </row>
    <row r="754" spans="2:7" ht="15.75" customHeight="1">
      <c r="B754" s="224"/>
      <c r="C754" s="224"/>
      <c r="D754" s="224"/>
      <c r="E754" s="224"/>
      <c r="F754" s="224"/>
      <c r="G754" s="224"/>
    </row>
    <row r="755" spans="2:7" ht="15.75" customHeight="1">
      <c r="B755" s="224"/>
      <c r="C755" s="224"/>
      <c r="D755" s="224"/>
      <c r="E755" s="224"/>
      <c r="F755" s="224"/>
      <c r="G755" s="224"/>
    </row>
    <row r="756" spans="2:7" ht="15.75" customHeight="1">
      <c r="B756" s="224"/>
      <c r="C756" s="224"/>
      <c r="D756" s="224"/>
      <c r="E756" s="224"/>
      <c r="F756" s="224"/>
      <c r="G756" s="224"/>
    </row>
    <row r="757" spans="2:7" ht="15.75" customHeight="1">
      <c r="B757" s="224"/>
      <c r="C757" s="224"/>
      <c r="D757" s="224"/>
      <c r="E757" s="224"/>
      <c r="F757" s="224"/>
      <c r="G757" s="224"/>
    </row>
    <row r="758" spans="2:7" ht="15.75" customHeight="1">
      <c r="B758" s="224"/>
      <c r="C758" s="224"/>
      <c r="D758" s="224"/>
      <c r="E758" s="224"/>
      <c r="F758" s="224"/>
      <c r="G758" s="224"/>
    </row>
    <row r="759" spans="2:7" ht="15.75" customHeight="1">
      <c r="B759" s="224"/>
      <c r="C759" s="224"/>
      <c r="D759" s="224"/>
      <c r="E759" s="224"/>
      <c r="F759" s="224"/>
      <c r="G759" s="224"/>
    </row>
    <row r="760" spans="2:7" ht="15.75" customHeight="1">
      <c r="B760" s="224"/>
      <c r="C760" s="224"/>
      <c r="D760" s="224"/>
      <c r="E760" s="224"/>
      <c r="F760" s="224"/>
      <c r="G760" s="224"/>
    </row>
    <row r="761" spans="2:7" ht="15.75" customHeight="1">
      <c r="B761" s="224"/>
      <c r="C761" s="224"/>
      <c r="D761" s="224"/>
      <c r="E761" s="224"/>
      <c r="F761" s="224"/>
      <c r="G761" s="224"/>
    </row>
    <row r="762" spans="2:7" ht="15.75" customHeight="1">
      <c r="B762" s="224"/>
      <c r="C762" s="224"/>
      <c r="D762" s="224"/>
      <c r="E762" s="224"/>
      <c r="F762" s="224"/>
      <c r="G762" s="224"/>
    </row>
    <row r="763" spans="2:7" ht="15.75" customHeight="1">
      <c r="B763" s="224"/>
      <c r="C763" s="224"/>
      <c r="D763" s="224"/>
      <c r="E763" s="224"/>
      <c r="F763" s="224"/>
      <c r="G763" s="224"/>
    </row>
    <row r="764" spans="2:7" ht="15.75" customHeight="1">
      <c r="B764" s="224"/>
      <c r="C764" s="224"/>
      <c r="D764" s="224"/>
      <c r="E764" s="224"/>
      <c r="F764" s="224"/>
      <c r="G764" s="224"/>
    </row>
    <row r="765" spans="2:7" ht="15.75" customHeight="1">
      <c r="B765" s="224"/>
      <c r="C765" s="224"/>
      <c r="D765" s="224"/>
      <c r="E765" s="224"/>
      <c r="F765" s="224"/>
      <c r="G765" s="224"/>
    </row>
    <row r="766" spans="2:7" ht="15.75" customHeight="1">
      <c r="B766" s="224"/>
      <c r="C766" s="224"/>
      <c r="D766" s="224"/>
      <c r="E766" s="224"/>
      <c r="F766" s="224"/>
      <c r="G766" s="224"/>
    </row>
    <row r="767" spans="2:7" ht="15.75" customHeight="1">
      <c r="B767" s="224"/>
      <c r="C767" s="224"/>
      <c r="D767" s="224"/>
      <c r="E767" s="224"/>
      <c r="F767" s="224"/>
      <c r="G767" s="224"/>
    </row>
    <row r="768" spans="2:7" ht="15.75" customHeight="1">
      <c r="B768" s="224"/>
      <c r="C768" s="224"/>
      <c r="D768" s="224"/>
      <c r="E768" s="224"/>
      <c r="F768" s="224"/>
      <c r="G768" s="224"/>
    </row>
    <row r="769" spans="2:7" ht="15.75" customHeight="1">
      <c r="B769" s="224"/>
      <c r="C769" s="224"/>
      <c r="D769" s="224"/>
      <c r="E769" s="224"/>
      <c r="F769" s="224"/>
      <c r="G769" s="224"/>
    </row>
    <row r="770" spans="2:7" ht="15.75" customHeight="1">
      <c r="B770" s="224"/>
      <c r="C770" s="224"/>
      <c r="D770" s="224"/>
      <c r="E770" s="224"/>
      <c r="F770" s="224"/>
      <c r="G770" s="224"/>
    </row>
    <row r="771" spans="2:7" ht="15.75" customHeight="1">
      <c r="B771" s="224"/>
      <c r="C771" s="224"/>
      <c r="D771" s="224"/>
      <c r="E771" s="224"/>
      <c r="F771" s="224"/>
      <c r="G771" s="224"/>
    </row>
    <row r="772" spans="2:7" ht="15.75" customHeight="1">
      <c r="B772" s="224"/>
      <c r="C772" s="224"/>
      <c r="D772" s="224"/>
      <c r="E772" s="224"/>
      <c r="F772" s="224"/>
      <c r="G772" s="224"/>
    </row>
    <row r="773" spans="2:7" ht="15.75" customHeight="1">
      <c r="B773" s="224"/>
      <c r="C773" s="224"/>
      <c r="D773" s="224"/>
      <c r="E773" s="224"/>
      <c r="F773" s="224"/>
      <c r="G773" s="224"/>
    </row>
    <row r="774" spans="2:7" ht="15.75" customHeight="1">
      <c r="B774" s="224"/>
      <c r="C774" s="224"/>
      <c r="D774" s="224"/>
      <c r="E774" s="224"/>
      <c r="F774" s="224"/>
      <c r="G774" s="224"/>
    </row>
    <row r="775" spans="2:7" ht="15.75" customHeight="1">
      <c r="B775" s="224"/>
      <c r="C775" s="224"/>
      <c r="D775" s="224"/>
      <c r="E775" s="224"/>
      <c r="F775" s="224"/>
      <c r="G775" s="224"/>
    </row>
    <row r="776" spans="2:7" ht="15.75" customHeight="1">
      <c r="B776" s="224"/>
      <c r="C776" s="224"/>
      <c r="D776" s="224"/>
      <c r="E776" s="224"/>
      <c r="F776" s="224"/>
      <c r="G776" s="224"/>
    </row>
    <row r="777" spans="2:7" ht="15.75" customHeight="1">
      <c r="B777" s="224"/>
      <c r="C777" s="224"/>
      <c r="D777" s="224"/>
      <c r="E777" s="224"/>
      <c r="F777" s="224"/>
      <c r="G777" s="224"/>
    </row>
    <row r="778" spans="2:7" ht="15.75" customHeight="1">
      <c r="B778" s="224"/>
      <c r="C778" s="224"/>
      <c r="D778" s="224"/>
      <c r="E778" s="224"/>
      <c r="F778" s="224"/>
      <c r="G778" s="224"/>
    </row>
    <row r="779" spans="2:7" ht="15.75" customHeight="1">
      <c r="B779" s="224"/>
      <c r="C779" s="224"/>
      <c r="D779" s="224"/>
      <c r="E779" s="224"/>
      <c r="F779" s="224"/>
      <c r="G779" s="224"/>
    </row>
    <row r="780" spans="2:7" ht="15.75" customHeight="1">
      <c r="B780" s="224"/>
      <c r="C780" s="224"/>
      <c r="D780" s="224"/>
      <c r="E780" s="224"/>
      <c r="F780" s="224"/>
      <c r="G780" s="224"/>
    </row>
    <row r="781" spans="2:7" ht="15.75" customHeight="1">
      <c r="B781" s="224"/>
      <c r="C781" s="224"/>
      <c r="D781" s="224"/>
      <c r="E781" s="224"/>
      <c r="F781" s="224"/>
      <c r="G781" s="224"/>
    </row>
    <row r="782" spans="2:7" ht="15.75" customHeight="1">
      <c r="B782" s="224"/>
      <c r="C782" s="224"/>
      <c r="D782" s="224"/>
      <c r="E782" s="224"/>
      <c r="F782" s="224"/>
      <c r="G782" s="224"/>
    </row>
    <row r="783" spans="2:7" ht="15.75" customHeight="1">
      <c r="B783" s="224"/>
      <c r="C783" s="224"/>
      <c r="D783" s="224"/>
      <c r="E783" s="224"/>
      <c r="F783" s="224"/>
      <c r="G783" s="224"/>
    </row>
    <row r="784" spans="2:7" ht="15.75" customHeight="1">
      <c r="B784" s="224"/>
      <c r="C784" s="224"/>
      <c r="D784" s="224"/>
      <c r="E784" s="224"/>
      <c r="F784" s="224"/>
      <c r="G784" s="224"/>
    </row>
    <row r="785" spans="2:7" ht="15.75" customHeight="1">
      <c r="B785" s="224"/>
      <c r="C785" s="224"/>
      <c r="D785" s="224"/>
      <c r="E785" s="224"/>
      <c r="F785" s="224"/>
      <c r="G785" s="224"/>
    </row>
    <row r="786" spans="2:7" ht="15.75" customHeight="1">
      <c r="B786" s="224"/>
      <c r="C786" s="224"/>
      <c r="D786" s="224"/>
      <c r="E786" s="224"/>
      <c r="F786" s="224"/>
      <c r="G786" s="224"/>
    </row>
    <row r="787" spans="2:7" ht="15.75" customHeight="1">
      <c r="B787" s="224"/>
      <c r="C787" s="224"/>
      <c r="D787" s="224"/>
      <c r="E787" s="224"/>
      <c r="F787" s="224"/>
      <c r="G787" s="224"/>
    </row>
    <row r="788" spans="2:7" ht="15.75" customHeight="1">
      <c r="B788" s="224"/>
      <c r="C788" s="224"/>
      <c r="D788" s="224"/>
      <c r="E788" s="224"/>
      <c r="F788" s="224"/>
      <c r="G788" s="224"/>
    </row>
    <row r="789" spans="2:7" ht="15.75" customHeight="1">
      <c r="B789" s="224"/>
      <c r="C789" s="224"/>
      <c r="D789" s="224"/>
      <c r="E789" s="224"/>
      <c r="F789" s="224"/>
      <c r="G789" s="224"/>
    </row>
    <row r="790" spans="2:7" ht="15.75" customHeight="1">
      <c r="B790" s="224"/>
      <c r="C790" s="224"/>
      <c r="D790" s="224"/>
      <c r="E790" s="224"/>
      <c r="F790" s="224"/>
      <c r="G790" s="224"/>
    </row>
    <row r="791" spans="2:7" ht="15.75" customHeight="1">
      <c r="B791" s="224"/>
      <c r="C791" s="224"/>
      <c r="D791" s="224"/>
      <c r="E791" s="224"/>
      <c r="F791" s="224"/>
      <c r="G791" s="224"/>
    </row>
    <row r="792" spans="2:7" ht="15.75" customHeight="1">
      <c r="B792" s="224"/>
      <c r="C792" s="224"/>
      <c r="D792" s="224"/>
      <c r="E792" s="224"/>
      <c r="F792" s="224"/>
      <c r="G792" s="224"/>
    </row>
    <row r="793" spans="2:7" ht="15.75" customHeight="1">
      <c r="B793" s="224"/>
      <c r="C793" s="224"/>
      <c r="D793" s="224"/>
      <c r="E793" s="224"/>
      <c r="F793" s="224"/>
      <c r="G793" s="224"/>
    </row>
    <row r="794" spans="2:7" ht="15.75" customHeight="1">
      <c r="B794" s="224"/>
      <c r="C794" s="224"/>
      <c r="D794" s="224"/>
      <c r="E794" s="224"/>
      <c r="F794" s="224"/>
      <c r="G794" s="224"/>
    </row>
    <row r="795" spans="2:7" ht="15.75" customHeight="1">
      <c r="B795" s="224"/>
      <c r="C795" s="224"/>
      <c r="D795" s="224"/>
      <c r="E795" s="224"/>
      <c r="F795" s="224"/>
      <c r="G795" s="224"/>
    </row>
    <row r="796" spans="2:7" ht="15.75" customHeight="1">
      <c r="B796" s="224"/>
      <c r="C796" s="224"/>
      <c r="D796" s="224"/>
      <c r="E796" s="224"/>
      <c r="F796" s="224"/>
      <c r="G796" s="224"/>
    </row>
    <row r="797" spans="2:7" ht="15.75" customHeight="1">
      <c r="B797" s="224"/>
      <c r="C797" s="224"/>
      <c r="D797" s="224"/>
      <c r="E797" s="224"/>
      <c r="F797" s="224"/>
      <c r="G797" s="224"/>
    </row>
    <row r="798" spans="2:7" ht="15.75" customHeight="1">
      <c r="B798" s="224"/>
      <c r="C798" s="224"/>
      <c r="D798" s="224"/>
      <c r="E798" s="224"/>
      <c r="F798" s="224"/>
      <c r="G798" s="224"/>
    </row>
    <row r="799" spans="2:7" ht="15.75" customHeight="1">
      <c r="B799" s="224"/>
      <c r="C799" s="224"/>
      <c r="D799" s="224"/>
      <c r="E799" s="224"/>
      <c r="F799" s="224"/>
      <c r="G799" s="224"/>
    </row>
    <row r="800" spans="2:7" ht="15.75" customHeight="1">
      <c r="B800" s="224"/>
      <c r="C800" s="224"/>
      <c r="D800" s="224"/>
      <c r="E800" s="224"/>
      <c r="F800" s="224"/>
      <c r="G800" s="224"/>
    </row>
    <row r="801" spans="2:7" ht="15.75" customHeight="1">
      <c r="B801" s="224"/>
      <c r="C801" s="224"/>
      <c r="D801" s="224"/>
      <c r="E801" s="224"/>
      <c r="F801" s="224"/>
      <c r="G801" s="224"/>
    </row>
    <row r="802" spans="2:7" ht="15.75" customHeight="1">
      <c r="B802" s="224"/>
      <c r="C802" s="224"/>
      <c r="D802" s="224"/>
      <c r="E802" s="224"/>
      <c r="F802" s="224"/>
      <c r="G802" s="224"/>
    </row>
    <row r="803" spans="2:7" ht="15.75" customHeight="1">
      <c r="B803" s="224"/>
      <c r="C803" s="224"/>
      <c r="D803" s="224"/>
      <c r="E803" s="224"/>
      <c r="F803" s="224"/>
      <c r="G803" s="224"/>
    </row>
    <row r="804" spans="2:7" ht="15.75" customHeight="1">
      <c r="B804" s="224"/>
      <c r="C804" s="224"/>
      <c r="D804" s="224"/>
      <c r="E804" s="224"/>
      <c r="F804" s="224"/>
      <c r="G804" s="224"/>
    </row>
    <row r="805" spans="2:7" ht="15.75" customHeight="1">
      <c r="B805" s="224"/>
      <c r="C805" s="224"/>
      <c r="D805" s="224"/>
      <c r="E805" s="224"/>
      <c r="F805" s="224"/>
      <c r="G805" s="224"/>
    </row>
    <row r="806" spans="2:7" ht="15.75" customHeight="1">
      <c r="B806" s="224"/>
      <c r="C806" s="224"/>
      <c r="D806" s="224"/>
      <c r="E806" s="224"/>
      <c r="F806" s="224"/>
      <c r="G806" s="224"/>
    </row>
    <row r="807" spans="2:7" ht="15.75" customHeight="1">
      <c r="B807" s="224"/>
      <c r="C807" s="224"/>
      <c r="D807" s="224"/>
      <c r="E807" s="224"/>
      <c r="F807" s="224"/>
      <c r="G807" s="224"/>
    </row>
    <row r="808" spans="2:7" ht="15.75" customHeight="1">
      <c r="B808" s="224"/>
      <c r="C808" s="224"/>
      <c r="D808" s="224"/>
      <c r="E808" s="224"/>
      <c r="F808" s="224"/>
      <c r="G808" s="224"/>
    </row>
    <row r="809" spans="2:7" ht="15.75" customHeight="1">
      <c r="B809" s="224"/>
      <c r="C809" s="224"/>
      <c r="D809" s="224"/>
      <c r="E809" s="224"/>
      <c r="F809" s="224"/>
      <c r="G809" s="224"/>
    </row>
    <row r="810" spans="2:7" ht="15.75" customHeight="1">
      <c r="B810" s="224"/>
      <c r="C810" s="224"/>
      <c r="D810" s="224"/>
      <c r="E810" s="224"/>
      <c r="F810" s="224"/>
      <c r="G810" s="224"/>
    </row>
    <row r="811" spans="2:7" ht="15.75" customHeight="1">
      <c r="B811" s="224"/>
      <c r="C811" s="224"/>
      <c r="D811" s="224"/>
      <c r="E811" s="224"/>
      <c r="F811" s="224"/>
      <c r="G811" s="224"/>
    </row>
    <row r="812" spans="2:7" ht="15.75" customHeight="1">
      <c r="B812" s="224"/>
      <c r="C812" s="224"/>
      <c r="D812" s="224"/>
      <c r="E812" s="224"/>
      <c r="F812" s="224"/>
      <c r="G812" s="224"/>
    </row>
    <row r="813" spans="2:7" ht="15.75" customHeight="1">
      <c r="B813" s="224"/>
      <c r="C813" s="224"/>
      <c r="D813" s="224"/>
      <c r="E813" s="224"/>
      <c r="F813" s="224"/>
      <c r="G813" s="224"/>
    </row>
    <row r="814" spans="2:7" ht="15.75" customHeight="1">
      <c r="B814" s="224"/>
      <c r="C814" s="224"/>
      <c r="D814" s="224"/>
      <c r="E814" s="224"/>
      <c r="F814" s="224"/>
      <c r="G814" s="224"/>
    </row>
    <row r="815" spans="2:7" ht="15.75" customHeight="1">
      <c r="B815" s="224"/>
      <c r="C815" s="224"/>
      <c r="D815" s="224"/>
      <c r="E815" s="224"/>
      <c r="F815" s="224"/>
      <c r="G815" s="224"/>
    </row>
    <row r="816" spans="2:7" ht="15.75" customHeight="1">
      <c r="B816" s="224"/>
      <c r="C816" s="224"/>
      <c r="D816" s="224"/>
      <c r="E816" s="224"/>
      <c r="F816" s="224"/>
      <c r="G816" s="224"/>
    </row>
    <row r="817" spans="2:7" ht="15.75" customHeight="1">
      <c r="B817" s="224"/>
      <c r="C817" s="224"/>
      <c r="D817" s="224"/>
      <c r="E817" s="224"/>
      <c r="F817" s="224"/>
      <c r="G817" s="224"/>
    </row>
    <row r="818" spans="2:7" ht="15.75" customHeight="1">
      <c r="B818" s="224"/>
      <c r="C818" s="224"/>
      <c r="D818" s="224"/>
      <c r="E818" s="224"/>
      <c r="F818" s="224"/>
      <c r="G818" s="224"/>
    </row>
    <row r="819" spans="2:7" ht="15.75" customHeight="1">
      <c r="B819" s="224"/>
      <c r="C819" s="224"/>
      <c r="D819" s="224"/>
      <c r="E819" s="224"/>
      <c r="F819" s="224"/>
      <c r="G819" s="224"/>
    </row>
    <row r="820" spans="2:7" ht="15.75" customHeight="1">
      <c r="B820" s="224"/>
      <c r="C820" s="224"/>
      <c r="D820" s="224"/>
      <c r="E820" s="224"/>
      <c r="F820" s="224"/>
      <c r="G820" s="224"/>
    </row>
    <row r="821" spans="2:7" ht="15.75" customHeight="1">
      <c r="B821" s="224"/>
      <c r="C821" s="224"/>
      <c r="D821" s="224"/>
      <c r="E821" s="224"/>
      <c r="F821" s="224"/>
      <c r="G821" s="224"/>
    </row>
    <row r="822" spans="2:7" ht="15.75" customHeight="1">
      <c r="B822" s="224"/>
      <c r="C822" s="224"/>
      <c r="D822" s="224"/>
      <c r="E822" s="224"/>
      <c r="F822" s="224"/>
      <c r="G822" s="224"/>
    </row>
    <row r="823" spans="2:7" ht="15.75" customHeight="1">
      <c r="B823" s="224"/>
      <c r="C823" s="224"/>
      <c r="D823" s="224"/>
      <c r="E823" s="224"/>
      <c r="F823" s="224"/>
      <c r="G823" s="224"/>
    </row>
    <row r="824" spans="2:7" ht="15.75" customHeight="1">
      <c r="B824" s="224"/>
      <c r="C824" s="224"/>
      <c r="D824" s="224"/>
      <c r="E824" s="224"/>
      <c r="F824" s="224"/>
      <c r="G824" s="224"/>
    </row>
    <row r="825" spans="2:7" ht="15.75" customHeight="1">
      <c r="B825" s="224"/>
      <c r="C825" s="224"/>
      <c r="D825" s="224"/>
      <c r="E825" s="224"/>
      <c r="F825" s="224"/>
      <c r="G825" s="224"/>
    </row>
    <row r="826" spans="2:7" ht="15.75" customHeight="1">
      <c r="B826" s="224"/>
      <c r="C826" s="224"/>
      <c r="D826" s="224"/>
      <c r="E826" s="224"/>
      <c r="F826" s="224"/>
      <c r="G826" s="224"/>
    </row>
    <row r="827" spans="2:7" ht="15.75" customHeight="1">
      <c r="B827" s="224"/>
      <c r="C827" s="224"/>
      <c r="D827" s="224"/>
      <c r="E827" s="224"/>
      <c r="F827" s="224"/>
      <c r="G827" s="224"/>
    </row>
    <row r="828" spans="2:7" ht="15.75" customHeight="1">
      <c r="B828" s="224"/>
      <c r="C828" s="224"/>
      <c r="D828" s="224"/>
      <c r="E828" s="224"/>
      <c r="F828" s="224"/>
      <c r="G828" s="224"/>
    </row>
    <row r="829" spans="2:7" ht="15.75" customHeight="1">
      <c r="B829" s="224"/>
      <c r="C829" s="224"/>
      <c r="D829" s="224"/>
      <c r="E829" s="224"/>
      <c r="F829" s="224"/>
      <c r="G829" s="224"/>
    </row>
    <row r="830" spans="2:7" ht="15.75" customHeight="1">
      <c r="B830" s="224"/>
      <c r="C830" s="224"/>
      <c r="D830" s="224"/>
      <c r="E830" s="224"/>
      <c r="F830" s="224"/>
      <c r="G830" s="224"/>
    </row>
    <row r="831" spans="2:7" ht="15.75" customHeight="1">
      <c r="B831" s="224"/>
      <c r="C831" s="224"/>
      <c r="D831" s="224"/>
      <c r="E831" s="224"/>
      <c r="F831" s="224"/>
      <c r="G831" s="224"/>
    </row>
    <row r="832" spans="2:7" ht="15.75" customHeight="1">
      <c r="B832" s="224"/>
      <c r="C832" s="224"/>
      <c r="D832" s="224"/>
      <c r="E832" s="224"/>
      <c r="F832" s="224"/>
      <c r="G832" s="224"/>
    </row>
    <row r="833" spans="2:7" ht="15.75" customHeight="1">
      <c r="B833" s="224"/>
      <c r="C833" s="224"/>
      <c r="D833" s="224"/>
      <c r="E833" s="224"/>
      <c r="F833" s="224"/>
      <c r="G833" s="224"/>
    </row>
    <row r="834" spans="2:7" ht="15.75" customHeight="1">
      <c r="B834" s="224"/>
      <c r="C834" s="224"/>
      <c r="D834" s="224"/>
      <c r="E834" s="224"/>
      <c r="F834" s="224"/>
      <c r="G834" s="224"/>
    </row>
    <row r="835" spans="2:7" ht="15.75" customHeight="1">
      <c r="B835" s="224"/>
      <c r="C835" s="224"/>
      <c r="D835" s="224"/>
      <c r="E835" s="224"/>
      <c r="F835" s="224"/>
      <c r="G835" s="224"/>
    </row>
    <row r="836" spans="2:7" ht="15.75" customHeight="1">
      <c r="B836" s="224"/>
      <c r="C836" s="224"/>
      <c r="D836" s="224"/>
      <c r="E836" s="224"/>
      <c r="F836" s="224"/>
      <c r="G836" s="224"/>
    </row>
    <row r="837" spans="2:7" ht="15.75" customHeight="1">
      <c r="B837" s="224"/>
      <c r="C837" s="224"/>
      <c r="D837" s="224"/>
      <c r="E837" s="224"/>
      <c r="F837" s="224"/>
      <c r="G837" s="224"/>
    </row>
    <row r="838" spans="2:7" ht="15.75" customHeight="1">
      <c r="B838" s="224"/>
      <c r="C838" s="224"/>
      <c r="D838" s="224"/>
      <c r="E838" s="224"/>
      <c r="F838" s="224"/>
      <c r="G838" s="224"/>
    </row>
    <row r="839" spans="2:7" ht="15.75" customHeight="1">
      <c r="B839" s="224"/>
      <c r="C839" s="224"/>
      <c r="D839" s="224"/>
      <c r="E839" s="224"/>
      <c r="F839" s="224"/>
      <c r="G839" s="224"/>
    </row>
    <row r="840" spans="2:7" ht="15.75" customHeight="1">
      <c r="B840" s="224"/>
      <c r="C840" s="224"/>
      <c r="D840" s="224"/>
      <c r="E840" s="224"/>
      <c r="F840" s="224"/>
      <c r="G840" s="224"/>
    </row>
    <row r="841" spans="2:7" ht="15.75" customHeight="1">
      <c r="B841" s="224"/>
      <c r="C841" s="224"/>
      <c r="D841" s="224"/>
      <c r="E841" s="224"/>
      <c r="F841" s="224"/>
      <c r="G841" s="224"/>
    </row>
    <row r="842" spans="2:7" ht="15.75" customHeight="1">
      <c r="B842" s="224"/>
      <c r="C842" s="224"/>
      <c r="D842" s="224"/>
      <c r="E842" s="224"/>
      <c r="F842" s="224"/>
      <c r="G842" s="224"/>
    </row>
    <row r="843" spans="2:7" ht="15.75" customHeight="1">
      <c r="B843" s="224"/>
      <c r="C843" s="224"/>
      <c r="D843" s="224"/>
      <c r="E843" s="224"/>
      <c r="F843" s="224"/>
      <c r="G843" s="224"/>
    </row>
    <row r="844" spans="2:7" ht="15.75" customHeight="1">
      <c r="B844" s="224"/>
      <c r="C844" s="224"/>
      <c r="D844" s="224"/>
      <c r="E844" s="224"/>
      <c r="F844" s="224"/>
      <c r="G844" s="224"/>
    </row>
    <row r="845" spans="2:7" ht="15.75" customHeight="1">
      <c r="B845" s="224"/>
      <c r="C845" s="224"/>
      <c r="D845" s="224"/>
      <c r="E845" s="224"/>
      <c r="F845" s="224"/>
      <c r="G845" s="224"/>
    </row>
    <row r="846" spans="2:7" ht="15.75" customHeight="1">
      <c r="B846" s="224"/>
      <c r="C846" s="224"/>
      <c r="D846" s="224"/>
      <c r="E846" s="224"/>
      <c r="F846" s="224"/>
      <c r="G846" s="224"/>
    </row>
    <row r="847" spans="2:7" ht="15.75" customHeight="1">
      <c r="B847" s="224"/>
      <c r="C847" s="224"/>
      <c r="D847" s="224"/>
      <c r="E847" s="224"/>
      <c r="F847" s="224"/>
      <c r="G847" s="224"/>
    </row>
    <row r="848" spans="2:7" ht="15.75" customHeight="1">
      <c r="B848" s="224"/>
      <c r="C848" s="224"/>
      <c r="D848" s="224"/>
      <c r="E848" s="224"/>
      <c r="F848" s="224"/>
      <c r="G848" s="224"/>
    </row>
    <row r="849" spans="2:7" ht="15.75" customHeight="1">
      <c r="B849" s="224"/>
      <c r="C849" s="224"/>
      <c r="D849" s="224"/>
      <c r="E849" s="224"/>
      <c r="F849" s="224"/>
      <c r="G849" s="224"/>
    </row>
    <row r="850" spans="2:7" ht="15.75" customHeight="1">
      <c r="B850" s="224"/>
      <c r="C850" s="224"/>
      <c r="D850" s="224"/>
      <c r="E850" s="224"/>
      <c r="F850" s="224"/>
      <c r="G850" s="224"/>
    </row>
    <row r="851" spans="2:7" ht="15.75" customHeight="1">
      <c r="B851" s="224"/>
      <c r="C851" s="224"/>
      <c r="D851" s="224"/>
      <c r="E851" s="224"/>
      <c r="F851" s="224"/>
      <c r="G851" s="224"/>
    </row>
    <row r="852" spans="2:7" ht="15.75" customHeight="1">
      <c r="B852" s="224"/>
      <c r="C852" s="224"/>
      <c r="D852" s="224"/>
      <c r="E852" s="224"/>
      <c r="F852" s="224"/>
      <c r="G852" s="224"/>
    </row>
    <row r="853" spans="2:7" ht="15.75" customHeight="1">
      <c r="B853" s="224"/>
      <c r="C853" s="224"/>
      <c r="D853" s="224"/>
      <c r="E853" s="224"/>
      <c r="F853" s="224"/>
      <c r="G853" s="224"/>
    </row>
    <row r="854" spans="2:7" ht="15.75" customHeight="1">
      <c r="B854" s="224"/>
      <c r="C854" s="224"/>
      <c r="D854" s="224"/>
      <c r="E854" s="224"/>
      <c r="F854" s="224"/>
      <c r="G854" s="224"/>
    </row>
    <row r="855" spans="2:7" ht="15.75" customHeight="1">
      <c r="B855" s="224"/>
      <c r="C855" s="224"/>
      <c r="D855" s="224"/>
      <c r="E855" s="224"/>
      <c r="F855" s="224"/>
      <c r="G855" s="224"/>
    </row>
    <row r="856" spans="2:7" ht="15.75" customHeight="1">
      <c r="B856" s="224"/>
      <c r="C856" s="224"/>
      <c r="D856" s="224"/>
      <c r="E856" s="224"/>
      <c r="F856" s="224"/>
      <c r="G856" s="224"/>
    </row>
    <row r="857" spans="2:7" ht="15.75" customHeight="1">
      <c r="B857" s="224"/>
      <c r="C857" s="224"/>
      <c r="D857" s="224"/>
      <c r="E857" s="224"/>
      <c r="F857" s="224"/>
      <c r="G857" s="224"/>
    </row>
    <row r="858" spans="2:7" ht="15.75" customHeight="1">
      <c r="B858" s="224"/>
      <c r="C858" s="224"/>
      <c r="D858" s="224"/>
      <c r="E858" s="224"/>
      <c r="F858" s="224"/>
      <c r="G858" s="224"/>
    </row>
    <row r="859" spans="2:7" ht="15.75" customHeight="1">
      <c r="B859" s="224"/>
      <c r="C859" s="224"/>
      <c r="D859" s="224"/>
      <c r="E859" s="224"/>
      <c r="F859" s="224"/>
      <c r="G859" s="224"/>
    </row>
    <row r="860" spans="2:7" ht="15.75" customHeight="1">
      <c r="B860" s="224"/>
      <c r="C860" s="224"/>
      <c r="D860" s="224"/>
      <c r="E860" s="224"/>
      <c r="F860" s="224"/>
      <c r="G860" s="224"/>
    </row>
    <row r="861" spans="2:7" ht="15.75" customHeight="1">
      <c r="B861" s="224"/>
      <c r="C861" s="224"/>
      <c r="D861" s="224"/>
      <c r="E861" s="224"/>
      <c r="F861" s="224"/>
      <c r="G861" s="224"/>
    </row>
    <row r="862" spans="2:7" ht="15.75" customHeight="1">
      <c r="B862" s="224"/>
      <c r="C862" s="224"/>
      <c r="D862" s="224"/>
      <c r="E862" s="224"/>
      <c r="F862" s="224"/>
      <c r="G862" s="224"/>
    </row>
    <row r="863" spans="2:7" ht="15.75" customHeight="1">
      <c r="B863" s="224"/>
      <c r="C863" s="224"/>
      <c r="D863" s="224"/>
      <c r="E863" s="224"/>
      <c r="F863" s="224"/>
      <c r="G863" s="224"/>
    </row>
    <row r="864" spans="2:7" ht="15.75" customHeight="1">
      <c r="B864" s="224"/>
      <c r="C864" s="224"/>
      <c r="D864" s="224"/>
      <c r="E864" s="224"/>
      <c r="F864" s="224"/>
      <c r="G864" s="224"/>
    </row>
    <row r="865" spans="2:7" ht="15.75" customHeight="1">
      <c r="B865" s="224"/>
      <c r="C865" s="224"/>
      <c r="D865" s="224"/>
      <c r="E865" s="224"/>
      <c r="F865" s="224"/>
      <c r="G865" s="224"/>
    </row>
    <row r="866" spans="2:7" ht="15.75" customHeight="1">
      <c r="B866" s="224"/>
      <c r="C866" s="224"/>
      <c r="D866" s="224"/>
      <c r="E866" s="224"/>
      <c r="F866" s="224"/>
      <c r="G866" s="224"/>
    </row>
    <row r="867" spans="2:7" ht="15.75" customHeight="1">
      <c r="B867" s="224"/>
      <c r="C867" s="224"/>
      <c r="D867" s="224"/>
      <c r="E867" s="224"/>
      <c r="F867" s="224"/>
      <c r="G867" s="224"/>
    </row>
    <row r="868" spans="2:7" ht="15.75" customHeight="1">
      <c r="B868" s="224"/>
      <c r="C868" s="224"/>
      <c r="D868" s="224"/>
      <c r="E868" s="224"/>
      <c r="F868" s="224"/>
      <c r="G868" s="224"/>
    </row>
    <row r="869" spans="2:7" ht="15.75" customHeight="1">
      <c r="B869" s="224"/>
      <c r="C869" s="224"/>
      <c r="D869" s="224"/>
      <c r="E869" s="224"/>
      <c r="F869" s="224"/>
      <c r="G869" s="224"/>
    </row>
    <row r="870" spans="2:7" ht="15.75" customHeight="1">
      <c r="B870" s="224"/>
      <c r="C870" s="224"/>
      <c r="D870" s="224"/>
      <c r="E870" s="224"/>
      <c r="F870" s="224"/>
      <c r="G870" s="224"/>
    </row>
    <row r="871" spans="2:7" ht="15.75" customHeight="1">
      <c r="B871" s="224"/>
      <c r="C871" s="224"/>
      <c r="D871" s="224"/>
      <c r="E871" s="224"/>
      <c r="F871" s="224"/>
      <c r="G871" s="224"/>
    </row>
    <row r="872" spans="2:7" ht="15.75" customHeight="1">
      <c r="B872" s="224"/>
      <c r="C872" s="224"/>
      <c r="D872" s="224"/>
      <c r="E872" s="224"/>
      <c r="F872" s="224"/>
      <c r="G872" s="224"/>
    </row>
    <row r="873" spans="2:7" ht="15.75" customHeight="1">
      <c r="B873" s="224"/>
      <c r="C873" s="224"/>
      <c r="D873" s="224"/>
      <c r="E873" s="224"/>
      <c r="F873" s="224"/>
      <c r="G873" s="224"/>
    </row>
    <row r="874" spans="2:7" ht="15.75" customHeight="1">
      <c r="B874" s="224"/>
      <c r="C874" s="224"/>
      <c r="D874" s="224"/>
      <c r="E874" s="224"/>
      <c r="F874" s="224"/>
      <c r="G874" s="224"/>
    </row>
    <row r="875" spans="2:7" ht="15.75" customHeight="1">
      <c r="B875" s="224"/>
      <c r="C875" s="224"/>
      <c r="D875" s="224"/>
      <c r="E875" s="224"/>
      <c r="F875" s="224"/>
      <c r="G875" s="224"/>
    </row>
    <row r="876" spans="2:7" ht="15.75" customHeight="1">
      <c r="B876" s="224"/>
      <c r="C876" s="224"/>
      <c r="D876" s="224"/>
      <c r="E876" s="224"/>
      <c r="F876" s="224"/>
      <c r="G876" s="224"/>
    </row>
    <row r="877" spans="2:7" ht="15.75" customHeight="1">
      <c r="B877" s="224"/>
      <c r="C877" s="224"/>
      <c r="D877" s="224"/>
      <c r="E877" s="224"/>
      <c r="F877" s="224"/>
      <c r="G877" s="224"/>
    </row>
    <row r="878" spans="2:7" ht="15.75" customHeight="1">
      <c r="B878" s="224"/>
      <c r="C878" s="224"/>
      <c r="D878" s="224"/>
      <c r="E878" s="224"/>
      <c r="F878" s="224"/>
      <c r="G878" s="224"/>
    </row>
    <row r="879" spans="2:7" ht="15.75" customHeight="1">
      <c r="B879" s="224"/>
      <c r="C879" s="224"/>
      <c r="D879" s="224"/>
      <c r="E879" s="224"/>
      <c r="F879" s="224"/>
      <c r="G879" s="224"/>
    </row>
    <row r="880" spans="2:7" ht="15.75" customHeight="1">
      <c r="B880" s="224"/>
      <c r="C880" s="224"/>
      <c r="D880" s="224"/>
      <c r="E880" s="224"/>
      <c r="F880" s="224"/>
      <c r="G880" s="224"/>
    </row>
    <row r="881" spans="2:7" ht="15.75" customHeight="1">
      <c r="B881" s="224"/>
      <c r="C881" s="224"/>
      <c r="D881" s="224"/>
      <c r="E881" s="224"/>
      <c r="F881" s="224"/>
      <c r="G881" s="224"/>
    </row>
    <row r="882" spans="2:7" ht="15.75" customHeight="1">
      <c r="B882" s="224"/>
      <c r="C882" s="224"/>
      <c r="D882" s="224"/>
      <c r="E882" s="224"/>
      <c r="F882" s="224"/>
      <c r="G882" s="224"/>
    </row>
    <row r="883" spans="2:7" ht="15.75" customHeight="1">
      <c r="B883" s="224"/>
      <c r="C883" s="224"/>
      <c r="D883" s="224"/>
      <c r="E883" s="224"/>
      <c r="F883" s="224"/>
      <c r="G883" s="224"/>
    </row>
    <row r="884" spans="2:7" ht="15.75" customHeight="1">
      <c r="B884" s="224"/>
      <c r="C884" s="224"/>
      <c r="D884" s="224"/>
      <c r="E884" s="224"/>
      <c r="F884" s="224"/>
      <c r="G884" s="224"/>
    </row>
    <row r="885" spans="2:7" ht="15.75" customHeight="1">
      <c r="B885" s="224"/>
      <c r="C885" s="224"/>
      <c r="D885" s="224"/>
      <c r="E885" s="224"/>
      <c r="F885" s="224"/>
      <c r="G885" s="224"/>
    </row>
    <row r="886" spans="2:7" ht="15.75" customHeight="1">
      <c r="B886" s="224"/>
      <c r="C886" s="224"/>
      <c r="D886" s="224"/>
      <c r="E886" s="224"/>
      <c r="F886" s="224"/>
      <c r="G886" s="224"/>
    </row>
    <row r="887" spans="2:7" ht="15.75" customHeight="1">
      <c r="B887" s="224"/>
      <c r="C887" s="224"/>
      <c r="D887" s="224"/>
      <c r="E887" s="224"/>
      <c r="F887" s="224"/>
      <c r="G887" s="224"/>
    </row>
    <row r="888" spans="2:7" ht="15.75" customHeight="1">
      <c r="B888" s="224"/>
      <c r="C888" s="224"/>
      <c r="D888" s="224"/>
      <c r="E888" s="224"/>
      <c r="F888" s="224"/>
      <c r="G888" s="224"/>
    </row>
    <row r="889" spans="2:7" ht="15.75" customHeight="1">
      <c r="B889" s="224"/>
      <c r="C889" s="224"/>
      <c r="D889" s="224"/>
      <c r="E889" s="224"/>
      <c r="F889" s="224"/>
      <c r="G889" s="224"/>
    </row>
    <row r="890" spans="2:7" ht="15.75" customHeight="1">
      <c r="B890" s="224"/>
      <c r="C890" s="224"/>
      <c r="D890" s="224"/>
      <c r="E890" s="224"/>
      <c r="F890" s="224"/>
      <c r="G890" s="224"/>
    </row>
    <row r="891" spans="2:7" ht="15.75" customHeight="1">
      <c r="B891" s="224"/>
      <c r="C891" s="224"/>
      <c r="D891" s="224"/>
      <c r="E891" s="224"/>
      <c r="F891" s="224"/>
      <c r="G891" s="224"/>
    </row>
    <row r="892" spans="2:7" ht="15.75" customHeight="1">
      <c r="B892" s="224"/>
      <c r="C892" s="224"/>
      <c r="D892" s="224"/>
      <c r="E892" s="224"/>
      <c r="F892" s="224"/>
      <c r="G892" s="224"/>
    </row>
    <row r="893" spans="2:7" ht="15.75" customHeight="1">
      <c r="B893" s="224"/>
      <c r="C893" s="224"/>
      <c r="D893" s="224"/>
      <c r="E893" s="224"/>
      <c r="F893" s="224"/>
      <c r="G893" s="224"/>
    </row>
    <row r="894" spans="2:7" ht="15.75" customHeight="1">
      <c r="B894" s="224"/>
      <c r="C894" s="224"/>
      <c r="D894" s="224"/>
      <c r="E894" s="224"/>
      <c r="F894" s="224"/>
      <c r="G894" s="224"/>
    </row>
    <row r="895" spans="2:7" ht="15.75" customHeight="1">
      <c r="B895" s="224"/>
      <c r="C895" s="224"/>
      <c r="D895" s="224"/>
      <c r="E895" s="224"/>
      <c r="F895" s="224"/>
      <c r="G895" s="224"/>
    </row>
    <row r="896" spans="2:7" ht="15.75" customHeight="1">
      <c r="B896" s="224"/>
      <c r="C896" s="224"/>
      <c r="D896" s="224"/>
      <c r="E896" s="224"/>
      <c r="F896" s="224"/>
      <c r="G896" s="224"/>
    </row>
    <row r="897" spans="2:7" ht="15.75" customHeight="1">
      <c r="B897" s="224"/>
      <c r="C897" s="224"/>
      <c r="D897" s="224"/>
      <c r="E897" s="224"/>
      <c r="F897" s="224"/>
      <c r="G897" s="224"/>
    </row>
    <row r="898" spans="2:7" ht="15.75" customHeight="1">
      <c r="B898" s="224"/>
      <c r="C898" s="224"/>
      <c r="D898" s="224"/>
      <c r="E898" s="224"/>
      <c r="F898" s="224"/>
      <c r="G898" s="224"/>
    </row>
    <row r="899" spans="2:7" ht="15.75" customHeight="1">
      <c r="B899" s="224"/>
      <c r="C899" s="224"/>
      <c r="D899" s="224"/>
      <c r="E899" s="224"/>
      <c r="F899" s="224"/>
      <c r="G899" s="224"/>
    </row>
    <row r="900" spans="2:7" ht="15.75" customHeight="1">
      <c r="B900" s="224"/>
      <c r="C900" s="224"/>
      <c r="D900" s="224"/>
      <c r="E900" s="224"/>
      <c r="F900" s="224"/>
      <c r="G900" s="224"/>
    </row>
    <row r="901" spans="2:7" ht="15.75" customHeight="1">
      <c r="B901" s="224"/>
      <c r="C901" s="224"/>
      <c r="D901" s="224"/>
      <c r="E901" s="224"/>
      <c r="F901" s="224"/>
      <c r="G901" s="224"/>
    </row>
    <row r="902" spans="2:7" ht="15.75" customHeight="1">
      <c r="B902" s="224"/>
      <c r="C902" s="224"/>
      <c r="D902" s="224"/>
      <c r="E902" s="224"/>
      <c r="F902" s="224"/>
      <c r="G902" s="224"/>
    </row>
    <row r="903" spans="2:7" ht="15.75" customHeight="1">
      <c r="B903" s="224"/>
      <c r="C903" s="224"/>
      <c r="D903" s="224"/>
      <c r="E903" s="224"/>
      <c r="F903" s="224"/>
      <c r="G903" s="224"/>
    </row>
    <row r="904" spans="2:7" ht="15.75" customHeight="1">
      <c r="B904" s="224"/>
      <c r="C904" s="224"/>
      <c r="D904" s="224"/>
      <c r="E904" s="224"/>
      <c r="F904" s="224"/>
      <c r="G904" s="224"/>
    </row>
    <row r="905" spans="2:7" ht="15.75" customHeight="1">
      <c r="B905" s="224"/>
      <c r="C905" s="224"/>
      <c r="D905" s="224"/>
      <c r="E905" s="224"/>
      <c r="F905" s="224"/>
      <c r="G905" s="224"/>
    </row>
    <row r="906" spans="2:7" ht="15.75" customHeight="1">
      <c r="B906" s="224"/>
      <c r="C906" s="224"/>
      <c r="D906" s="224"/>
      <c r="E906" s="224"/>
      <c r="F906" s="224"/>
      <c r="G906" s="224"/>
    </row>
    <row r="907" spans="2:7" ht="15.75" customHeight="1">
      <c r="B907" s="224"/>
      <c r="C907" s="224"/>
      <c r="D907" s="224"/>
      <c r="E907" s="224"/>
      <c r="F907" s="224"/>
      <c r="G907" s="224"/>
    </row>
    <row r="908" spans="2:7" ht="15.75" customHeight="1">
      <c r="B908" s="224"/>
      <c r="C908" s="224"/>
      <c r="D908" s="224"/>
      <c r="E908" s="224"/>
      <c r="F908" s="224"/>
      <c r="G908" s="224"/>
    </row>
    <row r="909" spans="2:7" ht="15.75" customHeight="1">
      <c r="B909" s="224"/>
      <c r="C909" s="224"/>
      <c r="D909" s="224"/>
      <c r="E909" s="224"/>
      <c r="F909" s="224"/>
      <c r="G909" s="224"/>
    </row>
    <row r="910" spans="2:7" ht="15.75" customHeight="1">
      <c r="B910" s="224"/>
      <c r="C910" s="224"/>
      <c r="D910" s="224"/>
      <c r="E910" s="224"/>
      <c r="F910" s="224"/>
      <c r="G910" s="224"/>
    </row>
    <row r="911" spans="2:7" ht="15.75" customHeight="1">
      <c r="B911" s="224"/>
      <c r="C911" s="224"/>
      <c r="D911" s="224"/>
      <c r="E911" s="224"/>
      <c r="F911" s="224"/>
      <c r="G911" s="224"/>
    </row>
    <row r="912" spans="2:7" ht="15.75" customHeight="1">
      <c r="B912" s="224"/>
      <c r="C912" s="224"/>
      <c r="D912" s="224"/>
      <c r="E912" s="224"/>
      <c r="F912" s="224"/>
      <c r="G912" s="224"/>
    </row>
    <row r="913" spans="2:7" ht="15.75" customHeight="1">
      <c r="B913" s="224"/>
      <c r="C913" s="224"/>
      <c r="D913" s="224"/>
      <c r="E913" s="224"/>
      <c r="F913" s="224"/>
      <c r="G913" s="224"/>
    </row>
    <row r="914" spans="2:7" ht="15.75" customHeight="1">
      <c r="B914" s="224"/>
      <c r="C914" s="224"/>
      <c r="D914" s="224"/>
      <c r="E914" s="224"/>
      <c r="F914" s="224"/>
      <c r="G914" s="224"/>
    </row>
    <row r="915" spans="2:7" ht="15.75" customHeight="1">
      <c r="B915" s="224"/>
      <c r="C915" s="224"/>
      <c r="D915" s="224"/>
      <c r="E915" s="224"/>
      <c r="F915" s="224"/>
      <c r="G915" s="224"/>
    </row>
    <row r="916" spans="2:7" ht="15.75" customHeight="1">
      <c r="B916" s="224"/>
      <c r="C916" s="224"/>
      <c r="D916" s="224"/>
      <c r="E916" s="224"/>
      <c r="F916" s="224"/>
      <c r="G916" s="224"/>
    </row>
    <row r="917" spans="2:7" ht="15.75" customHeight="1">
      <c r="B917" s="224"/>
      <c r="C917" s="224"/>
      <c r="D917" s="224"/>
      <c r="E917" s="224"/>
      <c r="F917" s="224"/>
      <c r="G917" s="224"/>
    </row>
    <row r="918" spans="2:7" ht="15.75" customHeight="1">
      <c r="B918" s="224"/>
      <c r="C918" s="224"/>
      <c r="D918" s="224"/>
      <c r="E918" s="224"/>
      <c r="F918" s="224"/>
      <c r="G918" s="224"/>
    </row>
    <row r="919" spans="2:7" ht="15.75" customHeight="1">
      <c r="B919" s="224"/>
      <c r="C919" s="224"/>
      <c r="D919" s="224"/>
      <c r="E919" s="224"/>
      <c r="F919" s="224"/>
      <c r="G919" s="224"/>
    </row>
    <row r="920" spans="2:7" ht="15.75" customHeight="1">
      <c r="B920" s="224"/>
      <c r="C920" s="224"/>
      <c r="D920" s="224"/>
      <c r="E920" s="224"/>
      <c r="F920" s="224"/>
      <c r="G920" s="224"/>
    </row>
    <row r="921" spans="2:7" ht="15.75" customHeight="1">
      <c r="B921" s="224"/>
      <c r="C921" s="224"/>
      <c r="D921" s="224"/>
      <c r="E921" s="224"/>
      <c r="F921" s="224"/>
      <c r="G921" s="224"/>
    </row>
    <row r="922" spans="2:7" ht="15.75" customHeight="1">
      <c r="B922" s="224"/>
      <c r="C922" s="224"/>
      <c r="D922" s="224"/>
      <c r="E922" s="224"/>
      <c r="F922" s="224"/>
      <c r="G922" s="224"/>
    </row>
    <row r="923" spans="2:7" ht="15.75" customHeight="1">
      <c r="B923" s="224"/>
      <c r="C923" s="224"/>
      <c r="D923" s="224"/>
      <c r="E923" s="224"/>
      <c r="F923" s="224"/>
      <c r="G923" s="224"/>
    </row>
    <row r="924" spans="2:7" ht="15.75" customHeight="1">
      <c r="B924" s="224"/>
      <c r="C924" s="224"/>
      <c r="D924" s="224"/>
      <c r="E924" s="224"/>
      <c r="F924" s="224"/>
      <c r="G924" s="224"/>
    </row>
    <row r="925" spans="2:7" ht="15.75" customHeight="1">
      <c r="B925" s="224"/>
      <c r="C925" s="224"/>
      <c r="D925" s="224"/>
      <c r="E925" s="224"/>
      <c r="F925" s="224"/>
      <c r="G925" s="224"/>
    </row>
    <row r="926" spans="2:7" ht="15.75" customHeight="1">
      <c r="B926" s="224"/>
      <c r="C926" s="224"/>
      <c r="D926" s="224"/>
      <c r="E926" s="224"/>
      <c r="F926" s="224"/>
      <c r="G926" s="224"/>
    </row>
    <row r="927" spans="2:7" ht="15.75" customHeight="1">
      <c r="B927" s="224"/>
      <c r="C927" s="224"/>
      <c r="D927" s="224"/>
      <c r="E927" s="224"/>
      <c r="F927" s="224"/>
      <c r="G927" s="224"/>
    </row>
    <row r="928" spans="2:7" ht="15.75" customHeight="1">
      <c r="B928" s="224"/>
      <c r="C928" s="224"/>
      <c r="D928" s="224"/>
      <c r="E928" s="224"/>
      <c r="F928" s="224"/>
      <c r="G928" s="224"/>
    </row>
    <row r="929" spans="2:7" ht="15.75" customHeight="1">
      <c r="B929" s="224"/>
      <c r="C929" s="224"/>
      <c r="D929" s="224"/>
      <c r="E929" s="224"/>
      <c r="F929" s="224"/>
      <c r="G929" s="224"/>
    </row>
    <row r="930" spans="2:7" ht="15.75" customHeight="1">
      <c r="B930" s="224"/>
      <c r="C930" s="224"/>
      <c r="D930" s="224"/>
      <c r="E930" s="224"/>
      <c r="F930" s="224"/>
      <c r="G930" s="224"/>
    </row>
    <row r="931" spans="2:7" ht="15.75" customHeight="1">
      <c r="B931" s="224"/>
      <c r="C931" s="224"/>
      <c r="D931" s="224"/>
      <c r="E931" s="224"/>
      <c r="F931" s="224"/>
      <c r="G931" s="224"/>
    </row>
    <row r="932" spans="2:7" ht="15.75" customHeight="1">
      <c r="B932" s="224"/>
      <c r="C932" s="224"/>
      <c r="D932" s="224"/>
      <c r="E932" s="224"/>
      <c r="F932" s="224"/>
      <c r="G932" s="224"/>
    </row>
    <row r="933" spans="2:7" ht="15.75" customHeight="1">
      <c r="B933" s="224"/>
      <c r="C933" s="224"/>
      <c r="D933" s="224"/>
      <c r="E933" s="224"/>
      <c r="F933" s="224"/>
      <c r="G933" s="224"/>
    </row>
    <row r="934" spans="2:7" ht="15.75" customHeight="1">
      <c r="B934" s="224"/>
      <c r="C934" s="224"/>
      <c r="D934" s="224"/>
      <c r="E934" s="224"/>
      <c r="F934" s="224"/>
      <c r="G934" s="224"/>
    </row>
    <row r="935" spans="2:7" ht="15.75" customHeight="1">
      <c r="B935" s="224"/>
      <c r="C935" s="224"/>
      <c r="D935" s="224"/>
      <c r="E935" s="224"/>
      <c r="F935" s="224"/>
      <c r="G935" s="224"/>
    </row>
    <row r="936" spans="2:7" ht="15.75" customHeight="1">
      <c r="B936" s="224"/>
      <c r="C936" s="224"/>
      <c r="D936" s="224"/>
      <c r="E936" s="224"/>
      <c r="F936" s="224"/>
      <c r="G936" s="224"/>
    </row>
    <row r="937" spans="2:7" ht="15.75" customHeight="1">
      <c r="B937" s="224"/>
      <c r="C937" s="224"/>
      <c r="D937" s="224"/>
      <c r="E937" s="224"/>
      <c r="F937" s="224"/>
      <c r="G937" s="224"/>
    </row>
    <row r="938" spans="2:7" ht="15.75" customHeight="1">
      <c r="B938" s="224"/>
      <c r="C938" s="224"/>
      <c r="D938" s="224"/>
      <c r="E938" s="224"/>
      <c r="F938" s="224"/>
      <c r="G938" s="224"/>
    </row>
    <row r="939" spans="2:7" ht="15.75" customHeight="1">
      <c r="B939" s="224"/>
      <c r="C939" s="224"/>
      <c r="D939" s="224"/>
      <c r="E939" s="224"/>
      <c r="F939" s="224"/>
      <c r="G939" s="224"/>
    </row>
    <row r="940" spans="2:7" ht="15.75" customHeight="1">
      <c r="B940" s="224"/>
      <c r="C940" s="224"/>
      <c r="D940" s="224"/>
      <c r="E940" s="224"/>
      <c r="F940" s="224"/>
      <c r="G940" s="224"/>
    </row>
    <row r="941" spans="2:7" ht="15.75" customHeight="1">
      <c r="B941" s="224"/>
      <c r="C941" s="224"/>
      <c r="D941" s="224"/>
      <c r="E941" s="224"/>
      <c r="F941" s="224"/>
      <c r="G941" s="224"/>
    </row>
    <row r="942" spans="2:7" ht="15.75" customHeight="1">
      <c r="B942" s="224"/>
      <c r="C942" s="224"/>
      <c r="D942" s="224"/>
      <c r="E942" s="224"/>
      <c r="F942" s="224"/>
      <c r="G942" s="224"/>
    </row>
    <row r="943" spans="2:7" ht="15.75" customHeight="1">
      <c r="B943" s="224"/>
      <c r="C943" s="224"/>
      <c r="D943" s="224"/>
      <c r="E943" s="224"/>
      <c r="F943" s="224"/>
      <c r="G943" s="224"/>
    </row>
    <row r="944" spans="2:7" ht="15.75" customHeight="1">
      <c r="B944" s="224"/>
      <c r="C944" s="224"/>
      <c r="D944" s="224"/>
      <c r="E944" s="224"/>
      <c r="F944" s="224"/>
      <c r="G944" s="224"/>
    </row>
    <row r="945" spans="2:7" ht="15.75" customHeight="1">
      <c r="B945" s="224"/>
      <c r="C945" s="224"/>
      <c r="D945" s="224"/>
      <c r="E945" s="224"/>
      <c r="F945" s="224"/>
      <c r="G945" s="224"/>
    </row>
    <row r="946" spans="2:7" ht="15.75" customHeight="1">
      <c r="B946" s="224"/>
      <c r="C946" s="224"/>
      <c r="D946" s="224"/>
      <c r="E946" s="224"/>
      <c r="F946" s="224"/>
      <c r="G946" s="224"/>
    </row>
    <row r="947" spans="2:7" ht="15.75" customHeight="1">
      <c r="B947" s="224"/>
      <c r="C947" s="224"/>
      <c r="D947" s="224"/>
      <c r="E947" s="224"/>
      <c r="F947" s="224"/>
      <c r="G947" s="224"/>
    </row>
    <row r="948" spans="2:7" ht="15.75" customHeight="1">
      <c r="B948" s="224"/>
      <c r="C948" s="224"/>
      <c r="D948" s="224"/>
      <c r="E948" s="224"/>
      <c r="F948" s="224"/>
      <c r="G948" s="224"/>
    </row>
    <row r="949" spans="2:7" ht="15.75" customHeight="1">
      <c r="B949" s="224"/>
      <c r="C949" s="224"/>
      <c r="D949" s="224"/>
      <c r="E949" s="224"/>
      <c r="F949" s="224"/>
      <c r="G949" s="224"/>
    </row>
    <row r="950" spans="2:7" ht="15.75" customHeight="1">
      <c r="B950" s="224"/>
      <c r="C950" s="224"/>
      <c r="D950" s="224"/>
      <c r="E950" s="224"/>
      <c r="F950" s="224"/>
      <c r="G950" s="224"/>
    </row>
    <row r="951" spans="2:7" ht="15.75" customHeight="1">
      <c r="B951" s="224"/>
      <c r="C951" s="224"/>
      <c r="D951" s="224"/>
      <c r="E951" s="224"/>
      <c r="F951" s="224"/>
      <c r="G951" s="224"/>
    </row>
    <row r="952" spans="2:7" ht="15.75" customHeight="1">
      <c r="B952" s="224"/>
      <c r="C952" s="224"/>
      <c r="D952" s="224"/>
      <c r="E952" s="224"/>
      <c r="F952" s="224"/>
      <c r="G952" s="224"/>
    </row>
    <row r="953" spans="2:7" ht="15.75" customHeight="1">
      <c r="B953" s="224"/>
      <c r="C953" s="224"/>
      <c r="D953" s="224"/>
      <c r="E953" s="224"/>
      <c r="F953" s="224"/>
      <c r="G953" s="224"/>
    </row>
    <row r="954" spans="2:7" ht="15.75" customHeight="1">
      <c r="B954" s="224"/>
      <c r="C954" s="224"/>
      <c r="D954" s="224"/>
      <c r="E954" s="224"/>
      <c r="F954" s="224"/>
      <c r="G954" s="224"/>
    </row>
    <row r="955" spans="2:7" ht="15.75" customHeight="1">
      <c r="B955" s="224"/>
      <c r="C955" s="224"/>
      <c r="D955" s="224"/>
      <c r="E955" s="224"/>
      <c r="F955" s="224"/>
      <c r="G955" s="224"/>
    </row>
    <row r="956" spans="2:7" ht="15.75" customHeight="1">
      <c r="B956" s="224"/>
      <c r="C956" s="224"/>
      <c r="D956" s="224"/>
      <c r="E956" s="224"/>
      <c r="F956" s="224"/>
      <c r="G956" s="224"/>
    </row>
    <row r="957" spans="2:7" ht="15.75" customHeight="1">
      <c r="B957" s="224"/>
      <c r="C957" s="224"/>
      <c r="D957" s="224"/>
      <c r="E957" s="224"/>
      <c r="F957" s="224"/>
      <c r="G957" s="224"/>
    </row>
    <row r="958" spans="2:7" ht="15.75" customHeight="1">
      <c r="B958" s="224"/>
      <c r="C958" s="224"/>
      <c r="D958" s="224"/>
      <c r="E958" s="224"/>
      <c r="F958" s="224"/>
      <c r="G958" s="224"/>
    </row>
    <row r="959" spans="2:7" ht="15.75" customHeight="1">
      <c r="B959" s="224"/>
      <c r="C959" s="224"/>
      <c r="D959" s="224"/>
      <c r="E959" s="224"/>
      <c r="F959" s="224"/>
      <c r="G959" s="224"/>
    </row>
    <row r="960" spans="2:7" ht="15.75" customHeight="1">
      <c r="B960" s="224"/>
      <c r="C960" s="224"/>
      <c r="D960" s="224"/>
      <c r="E960" s="224"/>
      <c r="F960" s="224"/>
      <c r="G960" s="224"/>
    </row>
    <row r="961" spans="2:7" ht="15.75" customHeight="1">
      <c r="B961" s="224"/>
      <c r="C961" s="224"/>
      <c r="D961" s="224"/>
      <c r="E961" s="224"/>
      <c r="F961" s="224"/>
      <c r="G961" s="224"/>
    </row>
    <row r="962" spans="2:7" ht="15.75" customHeight="1">
      <c r="B962" s="224"/>
      <c r="C962" s="224"/>
      <c r="D962" s="224"/>
      <c r="E962" s="224"/>
      <c r="F962" s="224"/>
      <c r="G962" s="224"/>
    </row>
    <row r="963" spans="2:7" ht="15.75" customHeight="1">
      <c r="B963" s="224"/>
      <c r="C963" s="224"/>
      <c r="D963" s="224"/>
      <c r="E963" s="224"/>
      <c r="F963" s="224"/>
      <c r="G963" s="224"/>
    </row>
    <row r="964" spans="2:7" ht="15.75" customHeight="1">
      <c r="B964" s="224"/>
      <c r="C964" s="224"/>
      <c r="D964" s="224"/>
      <c r="E964" s="224"/>
      <c r="F964" s="224"/>
      <c r="G964" s="224"/>
    </row>
    <row r="965" spans="2:7" ht="15.75" customHeight="1">
      <c r="B965" s="224"/>
      <c r="C965" s="224"/>
      <c r="D965" s="224"/>
      <c r="E965" s="224"/>
      <c r="F965" s="224"/>
      <c r="G965" s="224"/>
    </row>
    <row r="966" spans="2:7" ht="15.75" customHeight="1">
      <c r="B966" s="224"/>
      <c r="C966" s="224"/>
      <c r="D966" s="224"/>
      <c r="E966" s="224"/>
      <c r="F966" s="224"/>
      <c r="G966" s="224"/>
    </row>
    <row r="967" spans="2:7" ht="15.75" customHeight="1">
      <c r="B967" s="224"/>
      <c r="C967" s="224"/>
      <c r="D967" s="224"/>
      <c r="E967" s="224"/>
      <c r="F967" s="224"/>
      <c r="G967" s="224"/>
    </row>
    <row r="968" spans="2:7" ht="15.75" customHeight="1">
      <c r="B968" s="224"/>
      <c r="C968" s="224"/>
      <c r="D968" s="224"/>
      <c r="E968" s="224"/>
      <c r="F968" s="224"/>
      <c r="G968" s="224"/>
    </row>
    <row r="969" spans="2:7" ht="15.75" customHeight="1">
      <c r="B969" s="224"/>
      <c r="C969" s="224"/>
      <c r="D969" s="224"/>
      <c r="E969" s="224"/>
      <c r="F969" s="224"/>
      <c r="G969" s="224"/>
    </row>
    <row r="970" spans="2:7" ht="15.75" customHeight="1">
      <c r="B970" s="224"/>
      <c r="C970" s="224"/>
      <c r="D970" s="224"/>
      <c r="E970" s="224"/>
      <c r="F970" s="224"/>
      <c r="G970" s="224"/>
    </row>
    <row r="971" spans="2:7" ht="15.75" customHeight="1">
      <c r="B971" s="224"/>
      <c r="C971" s="224"/>
      <c r="D971" s="224"/>
      <c r="E971" s="224"/>
      <c r="F971" s="224"/>
      <c r="G971" s="224"/>
    </row>
    <row r="972" spans="2:7" ht="15.75" customHeight="1">
      <c r="B972" s="224"/>
      <c r="C972" s="224"/>
      <c r="D972" s="224"/>
      <c r="E972" s="224"/>
      <c r="F972" s="224"/>
      <c r="G972" s="224"/>
    </row>
    <row r="973" spans="2:7" ht="15.75" customHeight="1">
      <c r="B973" s="224"/>
      <c r="C973" s="224"/>
      <c r="D973" s="224"/>
      <c r="E973" s="224"/>
      <c r="F973" s="224"/>
      <c r="G973" s="224"/>
    </row>
    <row r="974" spans="2:7" ht="15.75" customHeight="1">
      <c r="B974" s="224"/>
      <c r="C974" s="224"/>
      <c r="D974" s="224"/>
      <c r="E974" s="224"/>
      <c r="F974" s="224"/>
      <c r="G974" s="224"/>
    </row>
    <row r="975" spans="2:7" ht="15.75" customHeight="1">
      <c r="B975" s="224"/>
      <c r="C975" s="224"/>
      <c r="D975" s="224"/>
      <c r="E975" s="224"/>
      <c r="F975" s="224"/>
      <c r="G975" s="224"/>
    </row>
    <row r="976" spans="2:7" ht="15.75" customHeight="1">
      <c r="B976" s="224"/>
      <c r="C976" s="224"/>
      <c r="D976" s="224"/>
      <c r="E976" s="224"/>
      <c r="F976" s="224"/>
      <c r="G976" s="224"/>
    </row>
    <row r="977" spans="2:7" ht="15.75" customHeight="1">
      <c r="B977" s="224"/>
      <c r="C977" s="224"/>
      <c r="D977" s="224"/>
      <c r="E977" s="224"/>
      <c r="F977" s="224"/>
      <c r="G977" s="224"/>
    </row>
    <row r="978" spans="2:7" ht="15.75" customHeight="1">
      <c r="B978" s="224"/>
      <c r="C978" s="224"/>
      <c r="D978" s="224"/>
      <c r="E978" s="224"/>
      <c r="F978" s="224"/>
      <c r="G978" s="224"/>
    </row>
    <row r="979" spans="2:7" ht="15.75" customHeight="1">
      <c r="B979" s="224"/>
      <c r="C979" s="224"/>
      <c r="D979" s="224"/>
      <c r="E979" s="224"/>
      <c r="F979" s="224"/>
      <c r="G979" s="224"/>
    </row>
    <row r="980" spans="2:7" ht="15.75" customHeight="1">
      <c r="B980" s="224"/>
      <c r="C980" s="224"/>
      <c r="D980" s="224"/>
      <c r="E980" s="224"/>
      <c r="F980" s="224"/>
      <c r="G980" s="224"/>
    </row>
    <row r="981" spans="2:7" ht="15.75" customHeight="1">
      <c r="B981" s="224"/>
      <c r="C981" s="224"/>
      <c r="D981" s="224"/>
      <c r="E981" s="224"/>
      <c r="F981" s="224"/>
      <c r="G981" s="224"/>
    </row>
    <row r="982" spans="2:7" ht="15.75" customHeight="1">
      <c r="B982" s="224"/>
      <c r="C982" s="224"/>
      <c r="D982" s="224"/>
      <c r="E982" s="224"/>
      <c r="F982" s="224"/>
      <c r="G982" s="224"/>
    </row>
    <row r="983" spans="2:7" ht="15.75" customHeight="1">
      <c r="B983" s="224"/>
      <c r="C983" s="224"/>
      <c r="D983" s="224"/>
      <c r="E983" s="224"/>
      <c r="F983" s="224"/>
      <c r="G983" s="224"/>
    </row>
    <row r="984" spans="2:7" ht="15.75" customHeight="1">
      <c r="B984" s="224"/>
      <c r="C984" s="224"/>
      <c r="D984" s="224"/>
      <c r="E984" s="224"/>
      <c r="F984" s="224"/>
      <c r="G984" s="224"/>
    </row>
    <row r="985" spans="2:7" ht="15.75" customHeight="1">
      <c r="B985" s="224"/>
      <c r="C985" s="224"/>
      <c r="D985" s="224"/>
      <c r="E985" s="224"/>
      <c r="F985" s="224"/>
      <c r="G985" s="224"/>
    </row>
    <row r="986" spans="2:7" ht="15.75" customHeight="1">
      <c r="B986" s="224"/>
      <c r="C986" s="224"/>
      <c r="D986" s="224"/>
      <c r="E986" s="224"/>
      <c r="F986" s="224"/>
      <c r="G986" s="224"/>
    </row>
    <row r="987" spans="2:7" ht="15.75" customHeight="1">
      <c r="B987" s="224"/>
      <c r="C987" s="224"/>
      <c r="D987" s="224"/>
      <c r="E987" s="224"/>
      <c r="F987" s="224"/>
      <c r="G987" s="224"/>
    </row>
    <row r="988" spans="2:7" ht="15.75" customHeight="1">
      <c r="B988" s="224"/>
      <c r="C988" s="224"/>
      <c r="D988" s="224"/>
      <c r="E988" s="224"/>
      <c r="F988" s="224"/>
      <c r="G988" s="224"/>
    </row>
    <row r="989" spans="2:7" ht="15.75" customHeight="1">
      <c r="B989" s="224"/>
      <c r="C989" s="224"/>
      <c r="D989" s="224"/>
      <c r="E989" s="224"/>
      <c r="F989" s="224"/>
      <c r="G989" s="224"/>
    </row>
    <row r="990" spans="2:7" ht="15.75" customHeight="1">
      <c r="B990" s="224"/>
      <c r="C990" s="224"/>
      <c r="D990" s="224"/>
      <c r="E990" s="224"/>
      <c r="F990" s="224"/>
      <c r="G990" s="224"/>
    </row>
    <row r="991" spans="2:7" ht="15.75" customHeight="1">
      <c r="B991" s="224"/>
      <c r="C991" s="224"/>
      <c r="D991" s="224"/>
      <c r="E991" s="224"/>
      <c r="F991" s="224"/>
      <c r="G991" s="224"/>
    </row>
    <row r="992" spans="2:7" ht="15.75" customHeight="1">
      <c r="B992" s="224"/>
      <c r="C992" s="224"/>
      <c r="D992" s="224"/>
      <c r="E992" s="224"/>
      <c r="F992" s="224"/>
      <c r="G992" s="224"/>
    </row>
    <row r="993" spans="2:7" ht="15.75" customHeight="1">
      <c r="B993" s="224"/>
      <c r="C993" s="224"/>
      <c r="D993" s="224"/>
      <c r="E993" s="224"/>
      <c r="F993" s="224"/>
      <c r="G993" s="224"/>
    </row>
    <row r="994" spans="2:7" ht="15.75" customHeight="1">
      <c r="B994" s="224"/>
      <c r="C994" s="224"/>
      <c r="D994" s="224"/>
      <c r="E994" s="224"/>
      <c r="F994" s="224"/>
      <c r="G994" s="224"/>
    </row>
    <row r="995" spans="2:7" ht="15.75" customHeight="1">
      <c r="B995" s="224"/>
      <c r="C995" s="224"/>
      <c r="D995" s="224"/>
      <c r="E995" s="224"/>
      <c r="F995" s="224"/>
      <c r="G995" s="224"/>
    </row>
  </sheetData>
  <mergeCells count="89"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R5:AR8"/>
    <mergeCell ref="AS5:AS8"/>
    <mergeCell ref="AT5:AT8"/>
    <mergeCell ref="AU5:AU8"/>
    <mergeCell ref="AV5:AV8"/>
    <mergeCell ref="AN1:AQ1"/>
    <mergeCell ref="AN4:AQ4"/>
    <mergeCell ref="AN5:AN7"/>
    <mergeCell ref="AO5:AQ7"/>
    <mergeCell ref="AO11:AP11"/>
    <mergeCell ref="AB11:AC11"/>
    <mergeCell ref="AD11:AE11"/>
    <mergeCell ref="AF11:AG11"/>
    <mergeCell ref="AH11:AI11"/>
    <mergeCell ref="AJ11:AK11"/>
    <mergeCell ref="AL11:AM11"/>
    <mergeCell ref="Y7:Y8"/>
    <mergeCell ref="Z7:Z8"/>
    <mergeCell ref="E4:E6"/>
    <mergeCell ref="F4:F6"/>
    <mergeCell ref="T7:T8"/>
    <mergeCell ref="U7:U8"/>
    <mergeCell ref="V7:V8"/>
    <mergeCell ref="W7:W8"/>
    <mergeCell ref="X7:X8"/>
    <mergeCell ref="AK7:AK8"/>
    <mergeCell ref="AL7:AL8"/>
    <mergeCell ref="AE7:AE8"/>
    <mergeCell ref="AF7:AF8"/>
    <mergeCell ref="AG7:AG8"/>
    <mergeCell ref="AH7:AH8"/>
    <mergeCell ref="AI7:AI8"/>
    <mergeCell ref="AJ7:AJ8"/>
    <mergeCell ref="B2:G2"/>
    <mergeCell ref="B3:B8"/>
    <mergeCell ref="C3:D3"/>
    <mergeCell ref="E3:G3"/>
    <mergeCell ref="H3:W5"/>
    <mergeCell ref="X3:AM5"/>
    <mergeCell ref="G4:G8"/>
    <mergeCell ref="AM7:AM8"/>
    <mergeCell ref="E7:E8"/>
    <mergeCell ref="F7:F8"/>
    <mergeCell ref="H7:H8"/>
    <mergeCell ref="I7:I8"/>
    <mergeCell ref="O7:O8"/>
    <mergeCell ref="R7:R8"/>
    <mergeCell ref="S7:S8"/>
    <mergeCell ref="C4:C8"/>
    <mergeCell ref="D4:D8"/>
    <mergeCell ref="AA7:AA8"/>
    <mergeCell ref="AB7:AB8"/>
    <mergeCell ref="AC7:AC8"/>
    <mergeCell ref="AD7:AD8"/>
    <mergeCell ref="Z9:AA9"/>
    <mergeCell ref="P7:P8"/>
    <mergeCell ref="Q7:Q8"/>
    <mergeCell ref="P11:Q11"/>
    <mergeCell ref="R11:S11"/>
    <mergeCell ref="T11:U11"/>
    <mergeCell ref="V11:W11"/>
    <mergeCell ref="X11:Y11"/>
    <mergeCell ref="H11:I11"/>
    <mergeCell ref="J7:J8"/>
    <mergeCell ref="K7:K8"/>
    <mergeCell ref="J9:K9"/>
    <mergeCell ref="J11:K11"/>
    <mergeCell ref="L7:L8"/>
    <mergeCell ref="M7:M8"/>
    <mergeCell ref="L11:M11"/>
    <mergeCell ref="N7:N8"/>
    <mergeCell ref="N11:O11"/>
    <mergeCell ref="Z11:AA11"/>
  </mergeCells>
  <printOptions horizontalCentered="1" verticalCentered="1"/>
  <pageMargins left="0.70866141732283505" right="0.70866141732283505" top="0.74803149606299202" bottom="0.74803149606299202" header="0" footer="0"/>
  <pageSetup paperSize="5" orientation="portrait"/>
  <colBreaks count="2" manualBreakCount="2">
    <brk id="43" man="1"/>
    <brk id="3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W1000"/>
  <sheetViews>
    <sheetView workbookViewId="0">
      <selection activeCell="AO8" sqref="AO8"/>
    </sheetView>
  </sheetViews>
  <sheetFormatPr baseColWidth="10" defaultColWidth="11.25" defaultRowHeight="15" customHeight="1"/>
  <cols>
    <col min="1" max="1" width="2.375" customWidth="1"/>
    <col min="2" max="2" width="10.5" customWidth="1"/>
    <col min="3" max="3" width="15.25" customWidth="1"/>
    <col min="4" max="4" width="12.75" customWidth="1"/>
    <col min="5" max="5" width="8.375" customWidth="1"/>
    <col min="6" max="6" width="7.625" customWidth="1"/>
    <col min="7" max="7" width="9.5" customWidth="1"/>
    <col min="8" max="9" width="0.375" customWidth="1"/>
    <col min="10" max="10" width="3.875" customWidth="1"/>
    <col min="11" max="11" width="4.5" customWidth="1"/>
    <col min="12" max="12" width="4.25" customWidth="1"/>
    <col min="13" max="24" width="0.375" customWidth="1"/>
    <col min="25" max="25" width="2.375" customWidth="1"/>
    <col min="26" max="28" width="2.5" customWidth="1"/>
    <col min="29" max="29" width="2.125" customWidth="1"/>
    <col min="30" max="39" width="0.375" customWidth="1"/>
    <col min="40" max="40" width="6.5" customWidth="1"/>
    <col min="41" max="41" width="3.625" customWidth="1"/>
    <col min="42" max="42" width="6.125" customWidth="1"/>
    <col min="43" max="43" width="9.25" customWidth="1"/>
    <col min="44" max="44" width="0.25" customWidth="1"/>
    <col min="45" max="45" width="15.875" customWidth="1"/>
    <col min="46" max="48" width="9.75" customWidth="1"/>
    <col min="49" max="49" width="37.625" customWidth="1"/>
  </cols>
  <sheetData>
    <row r="1" spans="1:49" ht="12" customHeight="1">
      <c r="A1" s="390"/>
      <c r="B1" s="319"/>
      <c r="C1" s="43"/>
      <c r="D1" s="43"/>
      <c r="E1" s="376"/>
      <c r="F1" s="43"/>
      <c r="G1" s="377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602">
        <v>1</v>
      </c>
      <c r="AO1" s="517"/>
      <c r="AP1" s="517"/>
      <c r="AQ1" s="517"/>
      <c r="AR1" s="391"/>
      <c r="AS1" s="391"/>
      <c r="AT1" s="391"/>
      <c r="AU1" s="391"/>
      <c r="AV1" s="391"/>
      <c r="AW1" s="391"/>
    </row>
    <row r="2" spans="1:49" ht="28.5" customHeight="1">
      <c r="A2" s="390"/>
      <c r="B2" s="690" t="s">
        <v>437</v>
      </c>
      <c r="C2" s="517"/>
      <c r="D2" s="517"/>
      <c r="E2" s="517"/>
      <c r="F2" s="517"/>
      <c r="G2" s="497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92"/>
      <c r="AO2" s="392"/>
      <c r="AP2" s="392"/>
      <c r="AQ2" s="392"/>
      <c r="AR2" s="391"/>
      <c r="AS2" s="392"/>
      <c r="AT2" s="392"/>
      <c r="AU2" s="392"/>
      <c r="AV2" s="392"/>
      <c r="AW2" s="392"/>
    </row>
    <row r="3" spans="1:49" ht="12" customHeight="1">
      <c r="A3" s="393"/>
      <c r="B3" s="595" t="s">
        <v>8</v>
      </c>
      <c r="C3" s="654"/>
      <c r="D3" s="497"/>
      <c r="E3" s="623" t="s">
        <v>12</v>
      </c>
      <c r="F3" s="517"/>
      <c r="G3" s="497"/>
      <c r="H3" s="621" t="s">
        <v>13</v>
      </c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3"/>
      <c r="X3" s="618" t="s">
        <v>14</v>
      </c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3"/>
      <c r="AN3" s="394"/>
      <c r="AO3" s="395"/>
      <c r="AP3" s="395"/>
      <c r="AQ3" s="396"/>
      <c r="AR3" s="233"/>
      <c r="AS3" s="397"/>
      <c r="AT3" s="397"/>
      <c r="AU3" s="397"/>
      <c r="AV3" s="392"/>
      <c r="AW3" s="308"/>
    </row>
    <row r="4" spans="1:49" ht="12" customHeight="1">
      <c r="A4" s="393"/>
      <c r="B4" s="539"/>
      <c r="C4" s="595" t="s">
        <v>298</v>
      </c>
      <c r="D4" s="595" t="s">
        <v>16</v>
      </c>
      <c r="E4" s="613" t="s">
        <v>17</v>
      </c>
      <c r="F4" s="614" t="s">
        <v>18</v>
      </c>
      <c r="G4" s="693" t="s">
        <v>425</v>
      </c>
      <c r="H4" s="504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6"/>
      <c r="X4" s="504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6"/>
      <c r="AN4" s="642" t="s">
        <v>12</v>
      </c>
      <c r="AO4" s="517"/>
      <c r="AP4" s="517"/>
      <c r="AQ4" s="517"/>
      <c r="AR4" s="398"/>
      <c r="AS4" s="106"/>
      <c r="AT4" s="106"/>
      <c r="AU4" s="106"/>
      <c r="AV4" s="392"/>
      <c r="AW4" s="308"/>
    </row>
    <row r="5" spans="1:49" ht="12" customHeight="1">
      <c r="A5" s="393"/>
      <c r="B5" s="539"/>
      <c r="C5" s="539"/>
      <c r="D5" s="539"/>
      <c r="E5" s="539"/>
      <c r="F5" s="539"/>
      <c r="G5" s="539"/>
      <c r="H5" s="507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9"/>
      <c r="X5" s="507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9"/>
      <c r="AN5" s="643" t="s">
        <v>20</v>
      </c>
      <c r="AO5" s="699" t="s">
        <v>429</v>
      </c>
      <c r="AP5" s="502"/>
      <c r="AQ5" s="503"/>
      <c r="AR5" s="655"/>
      <c r="AS5" s="689" t="s">
        <v>430</v>
      </c>
      <c r="AT5" s="584" t="s">
        <v>24</v>
      </c>
      <c r="AU5" s="584" t="s">
        <v>25</v>
      </c>
      <c r="AV5" s="584" t="s">
        <v>26</v>
      </c>
      <c r="AW5" s="308"/>
    </row>
    <row r="6" spans="1:49" ht="12" customHeight="1">
      <c r="A6" s="393"/>
      <c r="B6" s="539"/>
      <c r="C6" s="539"/>
      <c r="D6" s="539"/>
      <c r="E6" s="540"/>
      <c r="F6" s="540"/>
      <c r="G6" s="539"/>
      <c r="H6" s="615" t="s">
        <v>27</v>
      </c>
      <c r="I6" s="497"/>
      <c r="J6" s="615" t="s">
        <v>28</v>
      </c>
      <c r="K6" s="497"/>
      <c r="L6" s="615" t="s">
        <v>29</v>
      </c>
      <c r="M6" s="497"/>
      <c r="N6" s="615" t="s">
        <v>30</v>
      </c>
      <c r="O6" s="497"/>
      <c r="P6" s="615" t="s">
        <v>31</v>
      </c>
      <c r="Q6" s="497"/>
      <c r="R6" s="615" t="s">
        <v>33</v>
      </c>
      <c r="S6" s="497"/>
      <c r="T6" s="615" t="s">
        <v>34</v>
      </c>
      <c r="U6" s="497"/>
      <c r="V6" s="615" t="s">
        <v>32</v>
      </c>
      <c r="W6" s="497"/>
      <c r="X6" s="617" t="s">
        <v>27</v>
      </c>
      <c r="Y6" s="497"/>
      <c r="Z6" s="617" t="s">
        <v>28</v>
      </c>
      <c r="AA6" s="497"/>
      <c r="AB6" s="617" t="s">
        <v>29</v>
      </c>
      <c r="AC6" s="497"/>
      <c r="AD6" s="617" t="s">
        <v>30</v>
      </c>
      <c r="AE6" s="497"/>
      <c r="AF6" s="617" t="s">
        <v>31</v>
      </c>
      <c r="AG6" s="497"/>
      <c r="AH6" s="617" t="s">
        <v>33</v>
      </c>
      <c r="AI6" s="497"/>
      <c r="AJ6" s="617" t="s">
        <v>34</v>
      </c>
      <c r="AK6" s="497"/>
      <c r="AL6" s="617" t="s">
        <v>32</v>
      </c>
      <c r="AM6" s="497"/>
      <c r="AN6" s="539"/>
      <c r="AO6" s="504"/>
      <c r="AP6" s="505"/>
      <c r="AQ6" s="506"/>
      <c r="AR6" s="539"/>
      <c r="AS6" s="539"/>
      <c r="AT6" s="539"/>
      <c r="AU6" s="539"/>
      <c r="AV6" s="539"/>
      <c r="AW6" s="308"/>
    </row>
    <row r="7" spans="1:49" ht="12" customHeight="1">
      <c r="A7" s="393"/>
      <c r="B7" s="539"/>
      <c r="C7" s="539"/>
      <c r="D7" s="539"/>
      <c r="E7" s="694" t="s">
        <v>13</v>
      </c>
      <c r="F7" s="695" t="s">
        <v>14</v>
      </c>
      <c r="G7" s="539"/>
      <c r="H7" s="616" t="s">
        <v>36</v>
      </c>
      <c r="I7" s="616" t="s">
        <v>37</v>
      </c>
      <c r="J7" s="616" t="s">
        <v>36</v>
      </c>
      <c r="K7" s="616" t="s">
        <v>37</v>
      </c>
      <c r="L7" s="616" t="s">
        <v>36</v>
      </c>
      <c r="M7" s="616" t="s">
        <v>37</v>
      </c>
      <c r="N7" s="616" t="s">
        <v>36</v>
      </c>
      <c r="O7" s="616" t="s">
        <v>37</v>
      </c>
      <c r="P7" s="616" t="s">
        <v>36</v>
      </c>
      <c r="Q7" s="616" t="s">
        <v>37</v>
      </c>
      <c r="R7" s="616" t="s">
        <v>36</v>
      </c>
      <c r="S7" s="616" t="s">
        <v>37</v>
      </c>
      <c r="T7" s="616" t="s">
        <v>36</v>
      </c>
      <c r="U7" s="616" t="s">
        <v>37</v>
      </c>
      <c r="V7" s="616" t="s">
        <v>36</v>
      </c>
      <c r="W7" s="616" t="s">
        <v>37</v>
      </c>
      <c r="X7" s="616" t="s">
        <v>36</v>
      </c>
      <c r="Y7" s="616" t="s">
        <v>37</v>
      </c>
      <c r="Z7" s="616" t="s">
        <v>36</v>
      </c>
      <c r="AA7" s="616" t="s">
        <v>37</v>
      </c>
      <c r="AB7" s="616" t="s">
        <v>36</v>
      </c>
      <c r="AC7" s="616" t="s">
        <v>37</v>
      </c>
      <c r="AD7" s="616" t="s">
        <v>36</v>
      </c>
      <c r="AE7" s="616" t="s">
        <v>37</v>
      </c>
      <c r="AF7" s="616" t="s">
        <v>36</v>
      </c>
      <c r="AG7" s="616" t="s">
        <v>37</v>
      </c>
      <c r="AH7" s="616" t="s">
        <v>36</v>
      </c>
      <c r="AI7" s="616" t="s">
        <v>37</v>
      </c>
      <c r="AJ7" s="616" t="s">
        <v>36</v>
      </c>
      <c r="AK7" s="616" t="s">
        <v>37</v>
      </c>
      <c r="AL7" s="616" t="s">
        <v>36</v>
      </c>
      <c r="AM7" s="616" t="s">
        <v>37</v>
      </c>
      <c r="AN7" s="540"/>
      <c r="AO7" s="507"/>
      <c r="AP7" s="508"/>
      <c r="AQ7" s="509"/>
      <c r="AR7" s="539"/>
      <c r="AS7" s="539"/>
      <c r="AT7" s="539"/>
      <c r="AU7" s="539"/>
      <c r="AV7" s="539"/>
      <c r="AW7" s="308"/>
    </row>
    <row r="8" spans="1:49" ht="12" customHeight="1">
      <c r="A8" s="393"/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124" t="s">
        <v>35</v>
      </c>
      <c r="AO8" s="249" t="s">
        <v>38</v>
      </c>
      <c r="AP8" s="250" t="s">
        <v>39</v>
      </c>
      <c r="AQ8" s="139" t="s">
        <v>40</v>
      </c>
      <c r="AR8" s="540"/>
      <c r="AS8" s="540"/>
      <c r="AT8" s="540"/>
      <c r="AU8" s="540"/>
      <c r="AV8" s="540"/>
      <c r="AW8" s="308"/>
    </row>
    <row r="9" spans="1:49" ht="57.75" customHeight="1">
      <c r="A9" s="390"/>
      <c r="B9" s="344" t="s">
        <v>28</v>
      </c>
      <c r="C9" s="399" t="s">
        <v>358</v>
      </c>
      <c r="D9" s="345" t="s">
        <v>359</v>
      </c>
      <c r="E9" s="63">
        <v>0</v>
      </c>
      <c r="F9" s="63">
        <v>1</v>
      </c>
      <c r="G9" s="377">
        <f t="shared" ref="G9:G11" si="0">E9+F9</f>
        <v>1</v>
      </c>
      <c r="H9" s="637"/>
      <c r="I9" s="497"/>
      <c r="J9" s="637"/>
      <c r="K9" s="497"/>
      <c r="L9" s="637"/>
      <c r="M9" s="497"/>
      <c r="N9" s="637"/>
      <c r="O9" s="497"/>
      <c r="P9" s="637"/>
      <c r="Q9" s="497"/>
      <c r="R9" s="637"/>
      <c r="S9" s="497"/>
      <c r="T9" s="637"/>
      <c r="U9" s="497"/>
      <c r="V9" s="637"/>
      <c r="W9" s="497"/>
      <c r="X9" s="637"/>
      <c r="Y9" s="497"/>
      <c r="Z9" s="637"/>
      <c r="AA9" s="497"/>
      <c r="AB9" s="637"/>
      <c r="AC9" s="497"/>
      <c r="AD9" s="637"/>
      <c r="AE9" s="497"/>
      <c r="AF9" s="637"/>
      <c r="AG9" s="497"/>
      <c r="AH9" s="637"/>
      <c r="AI9" s="497"/>
      <c r="AJ9" s="637"/>
      <c r="AK9" s="497"/>
      <c r="AL9" s="637"/>
      <c r="AM9" s="497"/>
      <c r="AN9" s="147">
        <v>1</v>
      </c>
      <c r="AO9" s="567">
        <f>J9+Z9</f>
        <v>0</v>
      </c>
      <c r="AP9" s="672"/>
      <c r="AQ9" s="128">
        <f>(AO9*AN$1)/AN9</f>
        <v>0</v>
      </c>
      <c r="AR9" s="129"/>
      <c r="AS9" s="400"/>
      <c r="AT9" s="400"/>
      <c r="AU9" s="400"/>
      <c r="AV9" s="401"/>
      <c r="AW9" s="308"/>
    </row>
    <row r="10" spans="1:49" ht="45.75" customHeight="1">
      <c r="A10" s="322"/>
      <c r="B10" s="344" t="s">
        <v>28</v>
      </c>
      <c r="C10" s="399" t="s">
        <v>360</v>
      </c>
      <c r="D10" s="345" t="s">
        <v>361</v>
      </c>
      <c r="E10" s="388">
        <v>0</v>
      </c>
      <c r="F10" s="388">
        <v>1</v>
      </c>
      <c r="G10" s="377">
        <f t="shared" si="0"/>
        <v>1</v>
      </c>
      <c r="H10" s="637"/>
      <c r="I10" s="497"/>
      <c r="J10" s="637"/>
      <c r="K10" s="497"/>
      <c r="L10" s="637"/>
      <c r="M10" s="497"/>
      <c r="N10" s="637"/>
      <c r="O10" s="497"/>
      <c r="P10" s="637"/>
      <c r="Q10" s="497"/>
      <c r="R10" s="637"/>
      <c r="S10" s="497"/>
      <c r="T10" s="637"/>
      <c r="U10" s="497"/>
      <c r="V10" s="637"/>
      <c r="W10" s="497"/>
      <c r="X10" s="637"/>
      <c r="Y10" s="497"/>
      <c r="Z10" s="637"/>
      <c r="AA10" s="497"/>
      <c r="AB10" s="637"/>
      <c r="AC10" s="497"/>
      <c r="AD10" s="637"/>
      <c r="AE10" s="497"/>
      <c r="AF10" s="637"/>
      <c r="AG10" s="497"/>
      <c r="AH10" s="637"/>
      <c r="AI10" s="497"/>
      <c r="AJ10" s="637"/>
      <c r="AK10" s="497"/>
      <c r="AL10" s="637"/>
      <c r="AM10" s="497"/>
      <c r="AN10" s="147">
        <v>1</v>
      </c>
      <c r="AO10" s="567">
        <f>J10+Z10</f>
        <v>0</v>
      </c>
      <c r="AP10" s="672"/>
      <c r="AQ10" s="128">
        <f t="shared" ref="AQ10:AQ11" si="1">(AO10*AN$1)/AN10</f>
        <v>0</v>
      </c>
      <c r="AR10" s="129"/>
      <c r="AS10" s="400"/>
      <c r="AT10" s="400"/>
      <c r="AU10" s="400"/>
      <c r="AV10" s="401"/>
      <c r="AW10" s="308"/>
    </row>
    <row r="11" spans="1:49" ht="75" customHeight="1">
      <c r="A11" s="322"/>
      <c r="B11" s="344" t="s">
        <v>28</v>
      </c>
      <c r="C11" s="339" t="s">
        <v>362</v>
      </c>
      <c r="D11" s="345" t="s">
        <v>363</v>
      </c>
      <c r="E11" s="63">
        <v>0</v>
      </c>
      <c r="F11" s="63">
        <v>1</v>
      </c>
      <c r="G11" s="377">
        <f t="shared" si="0"/>
        <v>1</v>
      </c>
      <c r="H11" s="637"/>
      <c r="I11" s="497"/>
      <c r="J11" s="637"/>
      <c r="K11" s="497"/>
      <c r="L11" s="637"/>
      <c r="M11" s="497"/>
      <c r="N11" s="637"/>
      <c r="O11" s="497"/>
      <c r="P11" s="637"/>
      <c r="Q11" s="497"/>
      <c r="R11" s="637"/>
      <c r="S11" s="497"/>
      <c r="T11" s="637"/>
      <c r="U11" s="497"/>
      <c r="V11" s="637"/>
      <c r="W11" s="497"/>
      <c r="X11" s="637"/>
      <c r="Y11" s="497"/>
      <c r="Z11" s="637"/>
      <c r="AA11" s="497"/>
      <c r="AB11" s="637"/>
      <c r="AC11" s="497"/>
      <c r="AD11" s="637"/>
      <c r="AE11" s="497"/>
      <c r="AF11" s="637"/>
      <c r="AG11" s="497"/>
      <c r="AH11" s="637"/>
      <c r="AI11" s="497"/>
      <c r="AJ11" s="637"/>
      <c r="AK11" s="497"/>
      <c r="AL11" s="637"/>
      <c r="AM11" s="497"/>
      <c r="AN11" s="147">
        <v>1</v>
      </c>
      <c r="AO11" s="567">
        <f>J11+Z11</f>
        <v>0</v>
      </c>
      <c r="AP11" s="672"/>
      <c r="AQ11" s="128">
        <f t="shared" si="1"/>
        <v>0</v>
      </c>
      <c r="AR11" s="129"/>
      <c r="AS11" s="400"/>
      <c r="AT11" s="400"/>
      <c r="AU11" s="400"/>
      <c r="AV11" s="401"/>
      <c r="AW11" s="308"/>
    </row>
    <row r="12" spans="1:49" ht="15.75">
      <c r="B12" s="224"/>
      <c r="C12" s="224"/>
      <c r="D12" s="224"/>
      <c r="E12" s="224"/>
      <c r="F12" s="224"/>
      <c r="G12" s="224"/>
    </row>
    <row r="13" spans="1:49" ht="15.75">
      <c r="B13" s="224"/>
      <c r="C13" s="224"/>
      <c r="D13" s="224"/>
      <c r="E13" s="224"/>
      <c r="F13" s="224"/>
      <c r="G13" s="224"/>
    </row>
    <row r="14" spans="1:49" ht="15.75">
      <c r="B14" s="224"/>
      <c r="C14" s="224"/>
      <c r="D14" s="224"/>
      <c r="E14" s="224"/>
      <c r="F14" s="224"/>
      <c r="G14" s="224"/>
    </row>
    <row r="15" spans="1:49" ht="15.75">
      <c r="B15" s="224"/>
      <c r="C15" s="224"/>
      <c r="D15" s="224"/>
      <c r="E15" s="224"/>
      <c r="F15" s="224"/>
      <c r="G15" s="224"/>
    </row>
    <row r="16" spans="1:49" ht="15.75">
      <c r="B16" s="224"/>
      <c r="C16" s="224"/>
      <c r="D16" s="224"/>
      <c r="E16" s="224"/>
      <c r="F16" s="224"/>
      <c r="G16" s="224"/>
    </row>
    <row r="17" spans="2:7" ht="15.75">
      <c r="B17" s="224"/>
      <c r="C17" s="224"/>
      <c r="D17" s="224"/>
      <c r="E17" s="224"/>
      <c r="F17" s="224"/>
      <c r="G17" s="224"/>
    </row>
    <row r="18" spans="2:7" ht="15.75">
      <c r="B18" s="224"/>
      <c r="C18" s="224"/>
      <c r="D18" s="224"/>
      <c r="E18" s="224"/>
      <c r="F18" s="224"/>
      <c r="G18" s="224"/>
    </row>
    <row r="19" spans="2:7" ht="15.75">
      <c r="B19" s="224"/>
      <c r="C19" s="224"/>
      <c r="D19" s="224"/>
      <c r="E19" s="224"/>
      <c r="F19" s="224"/>
      <c r="G19" s="224"/>
    </row>
    <row r="20" spans="2:7" ht="15.75">
      <c r="B20" s="224"/>
      <c r="C20" s="224"/>
      <c r="D20" s="224"/>
      <c r="E20" s="224"/>
      <c r="F20" s="224"/>
      <c r="G20" s="224"/>
    </row>
    <row r="21" spans="2:7" ht="15.75" customHeight="1">
      <c r="B21" s="224"/>
      <c r="C21" s="224"/>
      <c r="D21" s="224"/>
      <c r="E21" s="224"/>
      <c r="F21" s="224"/>
      <c r="G21" s="224"/>
    </row>
    <row r="22" spans="2:7" ht="15.75" customHeight="1">
      <c r="B22" s="224"/>
      <c r="C22" s="224"/>
      <c r="D22" s="224"/>
      <c r="E22" s="224"/>
      <c r="F22" s="224"/>
      <c r="G22" s="224"/>
    </row>
    <row r="23" spans="2:7" ht="15.75" customHeight="1">
      <c r="B23" s="224"/>
      <c r="C23" s="224"/>
      <c r="D23" s="224"/>
      <c r="E23" s="224"/>
      <c r="F23" s="224"/>
      <c r="G23" s="224"/>
    </row>
    <row r="24" spans="2:7" ht="15.75" customHeight="1">
      <c r="B24" s="224"/>
      <c r="C24" s="224"/>
      <c r="D24" s="224"/>
      <c r="E24" s="224"/>
      <c r="F24" s="224"/>
      <c r="G24" s="224"/>
    </row>
    <row r="25" spans="2:7" ht="15.75" customHeight="1">
      <c r="B25" s="224"/>
      <c r="C25" s="224"/>
      <c r="D25" s="224"/>
      <c r="E25" s="224"/>
      <c r="F25" s="224"/>
      <c r="G25" s="224"/>
    </row>
    <row r="26" spans="2:7" ht="15.75" customHeight="1">
      <c r="B26" s="224"/>
      <c r="C26" s="224"/>
      <c r="D26" s="224"/>
      <c r="E26" s="224"/>
      <c r="F26" s="224"/>
      <c r="G26" s="224"/>
    </row>
    <row r="27" spans="2:7" ht="15.75" customHeight="1">
      <c r="B27" s="224"/>
      <c r="C27" s="224"/>
      <c r="D27" s="224"/>
      <c r="E27" s="224"/>
      <c r="F27" s="224"/>
      <c r="G27" s="224"/>
    </row>
    <row r="28" spans="2:7" ht="15.75" customHeight="1">
      <c r="B28" s="224"/>
      <c r="C28" s="224"/>
      <c r="D28" s="224"/>
      <c r="E28" s="224"/>
      <c r="F28" s="224"/>
      <c r="G28" s="224"/>
    </row>
    <row r="29" spans="2:7" ht="15.75" customHeight="1">
      <c r="B29" s="224"/>
      <c r="C29" s="224"/>
      <c r="D29" s="224"/>
      <c r="E29" s="224"/>
      <c r="F29" s="224"/>
      <c r="G29" s="224"/>
    </row>
    <row r="30" spans="2:7" ht="15.75" customHeight="1">
      <c r="B30" s="224"/>
      <c r="C30" s="224"/>
      <c r="D30" s="224"/>
      <c r="E30" s="224"/>
      <c r="F30" s="224"/>
      <c r="G30" s="224"/>
    </row>
    <row r="31" spans="2:7" ht="15.75" customHeight="1">
      <c r="B31" s="224"/>
      <c r="C31" s="224"/>
      <c r="D31" s="224"/>
      <c r="E31" s="224"/>
      <c r="F31" s="224"/>
      <c r="G31" s="224"/>
    </row>
    <row r="32" spans="2:7" ht="15.75" customHeight="1">
      <c r="B32" s="224"/>
      <c r="C32" s="224"/>
      <c r="D32" s="224"/>
      <c r="E32" s="224"/>
      <c r="F32" s="224"/>
      <c r="G32" s="224"/>
    </row>
    <row r="33" spans="2:7" ht="15.75" customHeight="1">
      <c r="B33" s="224"/>
      <c r="C33" s="224"/>
      <c r="D33" s="224"/>
      <c r="E33" s="224"/>
      <c r="F33" s="224"/>
      <c r="G33" s="224"/>
    </row>
    <row r="34" spans="2:7" ht="15.75" customHeight="1">
      <c r="B34" s="224"/>
      <c r="C34" s="224"/>
      <c r="D34" s="224"/>
      <c r="E34" s="224"/>
      <c r="F34" s="224"/>
      <c r="G34" s="224"/>
    </row>
    <row r="35" spans="2:7" ht="15.75" customHeight="1">
      <c r="B35" s="224"/>
      <c r="C35" s="224"/>
      <c r="D35" s="224"/>
      <c r="E35" s="224"/>
      <c r="F35" s="224"/>
      <c r="G35" s="224"/>
    </row>
    <row r="36" spans="2:7" ht="15.75" customHeight="1">
      <c r="B36" s="224"/>
      <c r="C36" s="224"/>
      <c r="D36" s="224"/>
      <c r="E36" s="224"/>
      <c r="F36" s="224"/>
      <c r="G36" s="224"/>
    </row>
    <row r="37" spans="2:7" ht="15.75" customHeight="1">
      <c r="B37" s="224"/>
      <c r="C37" s="224"/>
      <c r="D37" s="224"/>
      <c r="E37" s="224"/>
      <c r="F37" s="224"/>
      <c r="G37" s="224"/>
    </row>
    <row r="38" spans="2:7" ht="15.75" customHeight="1">
      <c r="B38" s="224"/>
      <c r="C38" s="224"/>
      <c r="D38" s="224"/>
      <c r="E38" s="224"/>
      <c r="F38" s="224"/>
      <c r="G38" s="224"/>
    </row>
    <row r="39" spans="2:7" ht="15.75" customHeight="1">
      <c r="B39" s="224"/>
      <c r="C39" s="224"/>
      <c r="D39" s="224"/>
      <c r="E39" s="224"/>
      <c r="F39" s="224"/>
      <c r="G39" s="224"/>
    </row>
    <row r="40" spans="2:7" ht="15.75" customHeight="1">
      <c r="B40" s="224"/>
      <c r="C40" s="224"/>
      <c r="D40" s="224"/>
      <c r="E40" s="224"/>
      <c r="F40" s="224"/>
      <c r="G40" s="224"/>
    </row>
    <row r="41" spans="2:7" ht="15.75" customHeight="1">
      <c r="B41" s="224"/>
      <c r="C41" s="224"/>
      <c r="D41" s="224"/>
      <c r="E41" s="224"/>
      <c r="F41" s="224"/>
      <c r="G41" s="224"/>
    </row>
    <row r="42" spans="2:7" ht="15.75" customHeight="1">
      <c r="B42" s="224"/>
      <c r="C42" s="224"/>
      <c r="D42" s="224"/>
      <c r="E42" s="224"/>
      <c r="F42" s="224"/>
      <c r="G42" s="224"/>
    </row>
    <row r="43" spans="2:7" ht="15.75" customHeight="1">
      <c r="B43" s="224"/>
      <c r="C43" s="224"/>
      <c r="D43" s="224"/>
      <c r="E43" s="224"/>
      <c r="F43" s="224"/>
      <c r="G43" s="224"/>
    </row>
    <row r="44" spans="2:7" ht="15.75" customHeight="1">
      <c r="B44" s="224"/>
      <c r="C44" s="224"/>
      <c r="D44" s="224"/>
      <c r="E44" s="224"/>
      <c r="F44" s="224"/>
      <c r="G44" s="224"/>
    </row>
    <row r="45" spans="2:7" ht="15.75" customHeight="1">
      <c r="B45" s="224"/>
      <c r="C45" s="224"/>
      <c r="D45" s="224"/>
      <c r="E45" s="224"/>
      <c r="F45" s="224"/>
      <c r="G45" s="224"/>
    </row>
    <row r="46" spans="2:7" ht="15.75" customHeight="1">
      <c r="B46" s="224"/>
      <c r="C46" s="224"/>
      <c r="D46" s="224"/>
      <c r="E46" s="224"/>
      <c r="F46" s="224"/>
      <c r="G46" s="224"/>
    </row>
    <row r="47" spans="2:7" ht="15.75" customHeight="1">
      <c r="B47" s="224"/>
      <c r="C47" s="224"/>
      <c r="D47" s="224"/>
      <c r="E47" s="224"/>
      <c r="F47" s="224"/>
      <c r="G47" s="224"/>
    </row>
    <row r="48" spans="2:7" ht="15.75" customHeight="1">
      <c r="B48" s="224"/>
      <c r="C48" s="224"/>
      <c r="D48" s="224"/>
      <c r="E48" s="224"/>
      <c r="F48" s="224"/>
      <c r="G48" s="224"/>
    </row>
    <row r="49" spans="2:7" ht="15.75" customHeight="1">
      <c r="B49" s="224"/>
      <c r="C49" s="224"/>
      <c r="D49" s="224"/>
      <c r="E49" s="224"/>
      <c r="F49" s="224"/>
      <c r="G49" s="224"/>
    </row>
    <row r="50" spans="2:7" ht="15.75" customHeight="1">
      <c r="B50" s="224"/>
      <c r="C50" s="224"/>
      <c r="D50" s="224"/>
      <c r="E50" s="224"/>
      <c r="F50" s="224"/>
      <c r="G50" s="224"/>
    </row>
    <row r="51" spans="2:7" ht="15.75" customHeight="1">
      <c r="B51" s="224"/>
      <c r="C51" s="224"/>
      <c r="D51" s="224"/>
      <c r="E51" s="224"/>
      <c r="F51" s="224"/>
      <c r="G51" s="224"/>
    </row>
    <row r="52" spans="2:7" ht="15.75" customHeight="1">
      <c r="B52" s="224"/>
      <c r="C52" s="224"/>
      <c r="D52" s="224"/>
      <c r="E52" s="224"/>
      <c r="F52" s="224"/>
      <c r="G52" s="224"/>
    </row>
    <row r="53" spans="2:7" ht="15.75" customHeight="1">
      <c r="B53" s="224"/>
      <c r="C53" s="224"/>
      <c r="D53" s="224"/>
      <c r="E53" s="224"/>
      <c r="F53" s="224"/>
      <c r="G53" s="224"/>
    </row>
    <row r="54" spans="2:7" ht="15.75" customHeight="1">
      <c r="B54" s="224"/>
      <c r="C54" s="224"/>
      <c r="D54" s="224"/>
      <c r="E54" s="224"/>
      <c r="F54" s="224"/>
      <c r="G54" s="224"/>
    </row>
    <row r="55" spans="2:7" ht="15.75" customHeight="1">
      <c r="B55" s="224"/>
      <c r="C55" s="224"/>
      <c r="D55" s="224"/>
      <c r="E55" s="224"/>
      <c r="F55" s="224"/>
      <c r="G55" s="224"/>
    </row>
    <row r="56" spans="2:7" ht="15.75" customHeight="1">
      <c r="B56" s="224"/>
      <c r="C56" s="224"/>
      <c r="D56" s="224"/>
      <c r="E56" s="224"/>
      <c r="F56" s="224"/>
      <c r="G56" s="224"/>
    </row>
    <row r="57" spans="2:7" ht="15.75" customHeight="1">
      <c r="B57" s="224"/>
      <c r="C57" s="224"/>
      <c r="D57" s="224"/>
      <c r="E57" s="224"/>
      <c r="F57" s="224"/>
      <c r="G57" s="224"/>
    </row>
    <row r="58" spans="2:7" ht="15.75" customHeight="1">
      <c r="B58" s="224"/>
      <c r="C58" s="224"/>
      <c r="D58" s="224"/>
      <c r="E58" s="224"/>
      <c r="F58" s="224"/>
      <c r="G58" s="224"/>
    </row>
    <row r="59" spans="2:7" ht="15.75" customHeight="1">
      <c r="B59" s="224"/>
      <c r="C59" s="224"/>
      <c r="D59" s="224"/>
      <c r="E59" s="224"/>
      <c r="F59" s="224"/>
      <c r="G59" s="224"/>
    </row>
    <row r="60" spans="2:7" ht="15.75" customHeight="1">
      <c r="B60" s="224"/>
      <c r="C60" s="224"/>
      <c r="D60" s="224"/>
      <c r="E60" s="224"/>
      <c r="F60" s="224"/>
      <c r="G60" s="224"/>
    </row>
    <row r="61" spans="2:7" ht="15.75" customHeight="1">
      <c r="B61" s="224"/>
      <c r="C61" s="224"/>
      <c r="D61" s="224"/>
      <c r="E61" s="224"/>
      <c r="F61" s="224"/>
      <c r="G61" s="224"/>
    </row>
    <row r="62" spans="2:7" ht="15.75" customHeight="1">
      <c r="B62" s="224"/>
      <c r="C62" s="224"/>
      <c r="D62" s="224"/>
      <c r="E62" s="224"/>
      <c r="F62" s="224"/>
      <c r="G62" s="224"/>
    </row>
    <row r="63" spans="2:7" ht="15.75" customHeight="1">
      <c r="B63" s="224"/>
      <c r="C63" s="224"/>
      <c r="D63" s="224"/>
      <c r="E63" s="224"/>
      <c r="F63" s="224"/>
      <c r="G63" s="224"/>
    </row>
    <row r="64" spans="2:7" ht="15.75" customHeight="1">
      <c r="B64" s="224"/>
      <c r="C64" s="224"/>
      <c r="D64" s="224"/>
      <c r="E64" s="224"/>
      <c r="F64" s="224"/>
      <c r="G64" s="224"/>
    </row>
    <row r="65" spans="2:7" ht="15.75" customHeight="1">
      <c r="B65" s="224"/>
      <c r="C65" s="224"/>
      <c r="D65" s="224"/>
      <c r="E65" s="224"/>
      <c r="F65" s="224"/>
      <c r="G65" s="224"/>
    </row>
    <row r="66" spans="2:7" ht="15.75" customHeight="1">
      <c r="B66" s="224"/>
      <c r="C66" s="224"/>
      <c r="D66" s="224"/>
      <c r="E66" s="224"/>
      <c r="F66" s="224"/>
      <c r="G66" s="224"/>
    </row>
    <row r="67" spans="2:7" ht="15.75" customHeight="1">
      <c r="B67" s="224"/>
      <c r="C67" s="224"/>
      <c r="D67" s="224"/>
      <c r="E67" s="224"/>
      <c r="F67" s="224"/>
      <c r="G67" s="224"/>
    </row>
    <row r="68" spans="2:7" ht="15.75" customHeight="1">
      <c r="B68" s="224"/>
      <c r="C68" s="224"/>
      <c r="D68" s="224"/>
      <c r="E68" s="224"/>
      <c r="F68" s="224"/>
      <c r="G68" s="224"/>
    </row>
    <row r="69" spans="2:7" ht="15.75" customHeight="1">
      <c r="B69" s="224"/>
      <c r="C69" s="224"/>
      <c r="D69" s="224"/>
      <c r="E69" s="224"/>
      <c r="F69" s="224"/>
      <c r="G69" s="224"/>
    </row>
    <row r="70" spans="2:7" ht="15.75" customHeight="1">
      <c r="B70" s="224"/>
      <c r="C70" s="224"/>
      <c r="D70" s="224"/>
      <c r="E70" s="224"/>
      <c r="F70" s="224"/>
      <c r="G70" s="224"/>
    </row>
    <row r="71" spans="2:7" ht="15.75" customHeight="1">
      <c r="B71" s="224"/>
      <c r="C71" s="224"/>
      <c r="D71" s="224"/>
      <c r="E71" s="224"/>
      <c r="F71" s="224"/>
      <c r="G71" s="224"/>
    </row>
    <row r="72" spans="2:7" ht="15.75" customHeight="1">
      <c r="B72" s="224"/>
      <c r="C72" s="224"/>
      <c r="D72" s="224"/>
      <c r="E72" s="224"/>
      <c r="F72" s="224"/>
      <c r="G72" s="224"/>
    </row>
    <row r="73" spans="2:7" ht="15.75" customHeight="1">
      <c r="B73" s="224"/>
      <c r="C73" s="224"/>
      <c r="D73" s="224"/>
      <c r="E73" s="224"/>
      <c r="F73" s="224"/>
      <c r="G73" s="224"/>
    </row>
    <row r="74" spans="2:7" ht="15.75" customHeight="1">
      <c r="B74" s="224"/>
      <c r="C74" s="224"/>
      <c r="D74" s="224"/>
      <c r="E74" s="224"/>
      <c r="F74" s="224"/>
      <c r="G74" s="224"/>
    </row>
    <row r="75" spans="2:7" ht="15.75" customHeight="1">
      <c r="B75" s="224"/>
      <c r="C75" s="224"/>
      <c r="D75" s="224"/>
      <c r="E75" s="224"/>
      <c r="F75" s="224"/>
      <c r="G75" s="224"/>
    </row>
    <row r="76" spans="2:7" ht="15.75" customHeight="1">
      <c r="B76" s="224"/>
      <c r="C76" s="224"/>
      <c r="D76" s="224"/>
      <c r="E76" s="224"/>
      <c r="F76" s="224"/>
      <c r="G76" s="224"/>
    </row>
    <row r="77" spans="2:7" ht="15.75" customHeight="1">
      <c r="B77" s="224"/>
      <c r="C77" s="224"/>
      <c r="D77" s="224"/>
      <c r="E77" s="224"/>
      <c r="F77" s="224"/>
      <c r="G77" s="224"/>
    </row>
    <row r="78" spans="2:7" ht="15.75" customHeight="1">
      <c r="B78" s="224"/>
      <c r="C78" s="224"/>
      <c r="D78" s="224"/>
      <c r="E78" s="224"/>
      <c r="F78" s="224"/>
      <c r="G78" s="224"/>
    </row>
    <row r="79" spans="2:7" ht="15.75" customHeight="1">
      <c r="B79" s="224"/>
      <c r="C79" s="224"/>
      <c r="D79" s="224"/>
      <c r="E79" s="224"/>
      <c r="F79" s="224"/>
      <c r="G79" s="224"/>
    </row>
    <row r="80" spans="2:7" ht="15.75" customHeight="1">
      <c r="B80" s="224"/>
      <c r="C80" s="224"/>
      <c r="D80" s="224"/>
      <c r="E80" s="224"/>
      <c r="F80" s="224"/>
      <c r="G80" s="224"/>
    </row>
    <row r="81" spans="2:7" ht="15.75" customHeight="1">
      <c r="B81" s="224"/>
      <c r="C81" s="224"/>
      <c r="D81" s="224"/>
      <c r="E81" s="224"/>
      <c r="F81" s="224"/>
      <c r="G81" s="224"/>
    </row>
    <row r="82" spans="2:7" ht="15.75" customHeight="1">
      <c r="B82" s="224"/>
      <c r="C82" s="224"/>
      <c r="D82" s="224"/>
      <c r="E82" s="224"/>
      <c r="F82" s="224"/>
      <c r="G82" s="224"/>
    </row>
    <row r="83" spans="2:7" ht="15.75" customHeight="1">
      <c r="B83" s="224"/>
      <c r="C83" s="224"/>
      <c r="D83" s="224"/>
      <c r="E83" s="224"/>
      <c r="F83" s="224"/>
      <c r="G83" s="224"/>
    </row>
    <row r="84" spans="2:7" ht="15.75" customHeight="1">
      <c r="B84" s="224"/>
      <c r="C84" s="224"/>
      <c r="D84" s="224"/>
      <c r="E84" s="224"/>
      <c r="F84" s="224"/>
      <c r="G84" s="224"/>
    </row>
    <row r="85" spans="2:7" ht="15.75" customHeight="1">
      <c r="B85" s="224"/>
      <c r="C85" s="224"/>
      <c r="D85" s="224"/>
      <c r="E85" s="224"/>
      <c r="F85" s="224"/>
      <c r="G85" s="224"/>
    </row>
    <row r="86" spans="2:7" ht="15.75" customHeight="1">
      <c r="B86" s="224"/>
      <c r="C86" s="224"/>
      <c r="D86" s="224"/>
      <c r="E86" s="224"/>
      <c r="F86" s="224"/>
      <c r="G86" s="224"/>
    </row>
    <row r="87" spans="2:7" ht="15.75" customHeight="1">
      <c r="B87" s="224"/>
      <c r="C87" s="224"/>
      <c r="D87" s="224"/>
      <c r="E87" s="224"/>
      <c r="F87" s="224"/>
      <c r="G87" s="224"/>
    </row>
    <row r="88" spans="2:7" ht="15.75" customHeight="1">
      <c r="B88" s="224"/>
      <c r="C88" s="224"/>
      <c r="D88" s="224"/>
      <c r="E88" s="224"/>
      <c r="F88" s="224"/>
      <c r="G88" s="224"/>
    </row>
    <row r="89" spans="2:7" ht="15.75" customHeight="1">
      <c r="B89" s="224"/>
      <c r="C89" s="224"/>
      <c r="D89" s="224"/>
      <c r="E89" s="224"/>
      <c r="F89" s="224"/>
      <c r="G89" s="224"/>
    </row>
    <row r="90" spans="2:7" ht="15.75" customHeight="1">
      <c r="B90" s="224"/>
      <c r="C90" s="224"/>
      <c r="D90" s="224"/>
      <c r="E90" s="224"/>
      <c r="F90" s="224"/>
      <c r="G90" s="224"/>
    </row>
    <row r="91" spans="2:7" ht="15.75" customHeight="1">
      <c r="B91" s="224"/>
      <c r="C91" s="224"/>
      <c r="D91" s="224"/>
      <c r="E91" s="224"/>
      <c r="F91" s="224"/>
      <c r="G91" s="224"/>
    </row>
    <row r="92" spans="2:7" ht="15.75" customHeight="1">
      <c r="B92" s="224"/>
      <c r="C92" s="224"/>
      <c r="D92" s="224"/>
      <c r="E92" s="224"/>
      <c r="F92" s="224"/>
      <c r="G92" s="224"/>
    </row>
    <row r="93" spans="2:7" ht="15.75" customHeight="1">
      <c r="B93" s="224"/>
      <c r="C93" s="224"/>
      <c r="D93" s="224"/>
      <c r="E93" s="224"/>
      <c r="F93" s="224"/>
      <c r="G93" s="224"/>
    </row>
    <row r="94" spans="2:7" ht="15.75" customHeight="1">
      <c r="B94" s="224"/>
      <c r="C94" s="224"/>
      <c r="D94" s="224"/>
      <c r="E94" s="224"/>
      <c r="F94" s="224"/>
      <c r="G94" s="224"/>
    </row>
    <row r="95" spans="2:7" ht="15.75" customHeight="1">
      <c r="B95" s="224"/>
      <c r="C95" s="224"/>
      <c r="D95" s="224"/>
      <c r="E95" s="224"/>
      <c r="F95" s="224"/>
      <c r="G95" s="224"/>
    </row>
    <row r="96" spans="2:7" ht="15.75" customHeight="1">
      <c r="B96" s="224"/>
      <c r="C96" s="224"/>
      <c r="D96" s="224"/>
      <c r="E96" s="224"/>
      <c r="F96" s="224"/>
      <c r="G96" s="224"/>
    </row>
    <row r="97" spans="2:7" ht="15.75" customHeight="1">
      <c r="B97" s="224"/>
      <c r="C97" s="224"/>
      <c r="D97" s="224"/>
      <c r="E97" s="224"/>
      <c r="F97" s="224"/>
      <c r="G97" s="224"/>
    </row>
    <row r="98" spans="2:7" ht="15.75" customHeight="1">
      <c r="B98" s="224"/>
      <c r="C98" s="224"/>
      <c r="D98" s="224"/>
      <c r="E98" s="224"/>
      <c r="F98" s="224"/>
      <c r="G98" s="224"/>
    </row>
    <row r="99" spans="2:7" ht="15.75" customHeight="1">
      <c r="B99" s="224"/>
      <c r="C99" s="224"/>
      <c r="D99" s="224"/>
      <c r="E99" s="224"/>
      <c r="F99" s="224"/>
      <c r="G99" s="224"/>
    </row>
    <row r="100" spans="2:7" ht="15.75" customHeight="1">
      <c r="B100" s="224"/>
      <c r="C100" s="224"/>
      <c r="D100" s="224"/>
      <c r="E100" s="224"/>
      <c r="F100" s="224"/>
      <c r="G100" s="224"/>
    </row>
    <row r="101" spans="2:7" ht="15.75" customHeight="1">
      <c r="B101" s="224"/>
      <c r="C101" s="224"/>
      <c r="D101" s="224"/>
      <c r="E101" s="224"/>
      <c r="F101" s="224"/>
      <c r="G101" s="224"/>
    </row>
    <row r="102" spans="2:7" ht="15.75" customHeight="1">
      <c r="B102" s="224"/>
      <c r="C102" s="224"/>
      <c r="D102" s="224"/>
      <c r="E102" s="224"/>
      <c r="F102" s="224"/>
      <c r="G102" s="224"/>
    </row>
    <row r="103" spans="2:7" ht="15.75" customHeight="1">
      <c r="B103" s="224"/>
      <c r="C103" s="224"/>
      <c r="D103" s="224"/>
      <c r="E103" s="224"/>
      <c r="F103" s="224"/>
      <c r="G103" s="224"/>
    </row>
    <row r="104" spans="2:7" ht="15.75" customHeight="1">
      <c r="B104" s="224"/>
      <c r="C104" s="224"/>
      <c r="D104" s="224"/>
      <c r="E104" s="224"/>
      <c r="F104" s="224"/>
      <c r="G104" s="224"/>
    </row>
    <row r="105" spans="2:7" ht="15.75" customHeight="1">
      <c r="B105" s="224"/>
      <c r="C105" s="224"/>
      <c r="D105" s="224"/>
      <c r="E105" s="224"/>
      <c r="F105" s="224"/>
      <c r="G105" s="224"/>
    </row>
    <row r="106" spans="2:7" ht="15.75" customHeight="1">
      <c r="B106" s="224"/>
      <c r="C106" s="224"/>
      <c r="D106" s="224"/>
      <c r="E106" s="224"/>
      <c r="F106" s="224"/>
      <c r="G106" s="224"/>
    </row>
    <row r="107" spans="2:7" ht="15.75" customHeight="1">
      <c r="B107" s="224"/>
      <c r="C107" s="224"/>
      <c r="D107" s="224"/>
      <c r="E107" s="224"/>
      <c r="F107" s="224"/>
      <c r="G107" s="224"/>
    </row>
    <row r="108" spans="2:7" ht="15.75" customHeight="1">
      <c r="B108" s="224"/>
      <c r="C108" s="224"/>
      <c r="D108" s="224"/>
      <c r="E108" s="224"/>
      <c r="F108" s="224"/>
      <c r="G108" s="224"/>
    </row>
    <row r="109" spans="2:7" ht="15.75" customHeight="1">
      <c r="B109" s="224"/>
      <c r="C109" s="224"/>
      <c r="D109" s="224"/>
      <c r="E109" s="224"/>
      <c r="F109" s="224"/>
      <c r="G109" s="224"/>
    </row>
    <row r="110" spans="2:7" ht="15.75" customHeight="1">
      <c r="B110" s="224"/>
      <c r="C110" s="224"/>
      <c r="D110" s="224"/>
      <c r="E110" s="224"/>
      <c r="F110" s="224"/>
      <c r="G110" s="224"/>
    </row>
    <row r="111" spans="2:7" ht="15.75" customHeight="1">
      <c r="B111" s="224"/>
      <c r="C111" s="224"/>
      <c r="D111" s="224"/>
      <c r="E111" s="224"/>
      <c r="F111" s="224"/>
      <c r="G111" s="224"/>
    </row>
    <row r="112" spans="2:7" ht="15.75" customHeight="1">
      <c r="B112" s="224"/>
      <c r="C112" s="224"/>
      <c r="D112" s="224"/>
      <c r="E112" s="224"/>
      <c r="F112" s="224"/>
      <c r="G112" s="224"/>
    </row>
    <row r="113" spans="2:7" ht="15.75" customHeight="1">
      <c r="B113" s="224"/>
      <c r="C113" s="224"/>
      <c r="D113" s="224"/>
      <c r="E113" s="224"/>
      <c r="F113" s="224"/>
      <c r="G113" s="224"/>
    </row>
    <row r="114" spans="2:7" ht="15.75" customHeight="1">
      <c r="B114" s="224"/>
      <c r="C114" s="224"/>
      <c r="D114" s="224"/>
      <c r="E114" s="224"/>
      <c r="F114" s="224"/>
      <c r="G114" s="224"/>
    </row>
    <row r="115" spans="2:7" ht="15.75" customHeight="1">
      <c r="B115" s="224"/>
      <c r="C115" s="224"/>
      <c r="D115" s="224"/>
      <c r="E115" s="224"/>
      <c r="F115" s="224"/>
      <c r="G115" s="224"/>
    </row>
    <row r="116" spans="2:7" ht="15.75" customHeight="1">
      <c r="B116" s="224"/>
      <c r="C116" s="224"/>
      <c r="D116" s="224"/>
      <c r="E116" s="224"/>
      <c r="F116" s="224"/>
      <c r="G116" s="224"/>
    </row>
    <row r="117" spans="2:7" ht="15.75" customHeight="1">
      <c r="B117" s="224"/>
      <c r="C117" s="224"/>
      <c r="D117" s="224"/>
      <c r="E117" s="224"/>
      <c r="F117" s="224"/>
      <c r="G117" s="224"/>
    </row>
    <row r="118" spans="2:7" ht="15.75" customHeight="1">
      <c r="B118" s="224"/>
      <c r="C118" s="224"/>
      <c r="D118" s="224"/>
      <c r="E118" s="224"/>
      <c r="F118" s="224"/>
      <c r="G118" s="224"/>
    </row>
    <row r="119" spans="2:7" ht="15.75" customHeight="1">
      <c r="B119" s="224"/>
      <c r="C119" s="224"/>
      <c r="D119" s="224"/>
      <c r="E119" s="224"/>
      <c r="F119" s="224"/>
      <c r="G119" s="224"/>
    </row>
    <row r="120" spans="2:7" ht="15.75" customHeight="1">
      <c r="B120" s="224"/>
      <c r="C120" s="224"/>
      <c r="D120" s="224"/>
      <c r="E120" s="224"/>
      <c r="F120" s="224"/>
      <c r="G120" s="224"/>
    </row>
    <row r="121" spans="2:7" ht="15.75" customHeight="1">
      <c r="B121" s="224"/>
      <c r="C121" s="224"/>
      <c r="D121" s="224"/>
      <c r="E121" s="224"/>
      <c r="F121" s="224"/>
      <c r="G121" s="224"/>
    </row>
    <row r="122" spans="2:7" ht="15.75" customHeight="1">
      <c r="B122" s="224"/>
      <c r="C122" s="224"/>
      <c r="D122" s="224"/>
      <c r="E122" s="224"/>
      <c r="F122" s="224"/>
      <c r="G122" s="224"/>
    </row>
    <row r="123" spans="2:7" ht="15.75" customHeight="1">
      <c r="B123" s="224"/>
      <c r="C123" s="224"/>
      <c r="D123" s="224"/>
      <c r="E123" s="224"/>
      <c r="F123" s="224"/>
      <c r="G123" s="224"/>
    </row>
    <row r="124" spans="2:7" ht="15.75" customHeight="1">
      <c r="B124" s="224"/>
      <c r="C124" s="224"/>
      <c r="D124" s="224"/>
      <c r="E124" s="224"/>
      <c r="F124" s="224"/>
      <c r="G124" s="224"/>
    </row>
    <row r="125" spans="2:7" ht="15.75" customHeight="1">
      <c r="B125" s="224"/>
      <c r="C125" s="224"/>
      <c r="D125" s="224"/>
      <c r="E125" s="224"/>
      <c r="F125" s="224"/>
      <c r="G125" s="224"/>
    </row>
    <row r="126" spans="2:7" ht="15.75" customHeight="1">
      <c r="B126" s="224"/>
      <c r="C126" s="224"/>
      <c r="D126" s="224"/>
      <c r="E126" s="224"/>
      <c r="F126" s="224"/>
      <c r="G126" s="224"/>
    </row>
    <row r="127" spans="2:7" ht="15.75" customHeight="1">
      <c r="B127" s="224"/>
      <c r="C127" s="224"/>
      <c r="D127" s="224"/>
      <c r="E127" s="224"/>
      <c r="F127" s="224"/>
      <c r="G127" s="224"/>
    </row>
    <row r="128" spans="2:7" ht="15.75" customHeight="1">
      <c r="B128" s="224"/>
      <c r="C128" s="224"/>
      <c r="D128" s="224"/>
      <c r="E128" s="224"/>
      <c r="F128" s="224"/>
      <c r="G128" s="224"/>
    </row>
    <row r="129" spans="2:7" ht="15.75" customHeight="1">
      <c r="B129" s="224"/>
      <c r="C129" s="224"/>
      <c r="D129" s="224"/>
      <c r="E129" s="224"/>
      <c r="F129" s="224"/>
      <c r="G129" s="224"/>
    </row>
    <row r="130" spans="2:7" ht="15.75" customHeight="1">
      <c r="B130" s="224"/>
      <c r="C130" s="224"/>
      <c r="D130" s="224"/>
      <c r="E130" s="224"/>
      <c r="F130" s="224"/>
      <c r="G130" s="224"/>
    </row>
    <row r="131" spans="2:7" ht="15.75" customHeight="1">
      <c r="B131" s="224"/>
      <c r="C131" s="224"/>
      <c r="D131" s="224"/>
      <c r="E131" s="224"/>
      <c r="F131" s="224"/>
      <c r="G131" s="224"/>
    </row>
    <row r="132" spans="2:7" ht="15.75" customHeight="1">
      <c r="B132" s="224"/>
      <c r="C132" s="224"/>
      <c r="D132" s="224"/>
      <c r="E132" s="224"/>
      <c r="F132" s="224"/>
      <c r="G132" s="224"/>
    </row>
    <row r="133" spans="2:7" ht="15.75" customHeight="1">
      <c r="B133" s="224"/>
      <c r="C133" s="224"/>
      <c r="D133" s="224"/>
      <c r="E133" s="224"/>
      <c r="F133" s="224"/>
      <c r="G133" s="224"/>
    </row>
    <row r="134" spans="2:7" ht="15.75" customHeight="1">
      <c r="B134" s="224"/>
      <c r="C134" s="224"/>
      <c r="D134" s="224"/>
      <c r="E134" s="224"/>
      <c r="F134" s="224"/>
      <c r="G134" s="224"/>
    </row>
    <row r="135" spans="2:7" ht="15.75" customHeight="1">
      <c r="B135" s="224"/>
      <c r="C135" s="224"/>
      <c r="D135" s="224"/>
      <c r="E135" s="224"/>
      <c r="F135" s="224"/>
      <c r="G135" s="224"/>
    </row>
    <row r="136" spans="2:7" ht="15.75" customHeight="1">
      <c r="B136" s="224"/>
      <c r="C136" s="224"/>
      <c r="D136" s="224"/>
      <c r="E136" s="224"/>
      <c r="F136" s="224"/>
      <c r="G136" s="224"/>
    </row>
    <row r="137" spans="2:7" ht="15.75" customHeight="1">
      <c r="B137" s="224"/>
      <c r="C137" s="224"/>
      <c r="D137" s="224"/>
      <c r="E137" s="224"/>
      <c r="F137" s="224"/>
      <c r="G137" s="224"/>
    </row>
    <row r="138" spans="2:7" ht="15.75" customHeight="1">
      <c r="B138" s="224"/>
      <c r="C138" s="224"/>
      <c r="D138" s="224"/>
      <c r="E138" s="224"/>
      <c r="F138" s="224"/>
      <c r="G138" s="224"/>
    </row>
    <row r="139" spans="2:7" ht="15.75" customHeight="1">
      <c r="B139" s="224"/>
      <c r="C139" s="224"/>
      <c r="D139" s="224"/>
      <c r="E139" s="224"/>
      <c r="F139" s="224"/>
      <c r="G139" s="224"/>
    </row>
    <row r="140" spans="2:7" ht="15.75" customHeight="1">
      <c r="B140" s="224"/>
      <c r="C140" s="224"/>
      <c r="D140" s="224"/>
      <c r="E140" s="224"/>
      <c r="F140" s="224"/>
      <c r="G140" s="224"/>
    </row>
    <row r="141" spans="2:7" ht="15.75" customHeight="1">
      <c r="B141" s="224"/>
      <c r="C141" s="224"/>
      <c r="D141" s="224"/>
      <c r="E141" s="224"/>
      <c r="F141" s="224"/>
      <c r="G141" s="224"/>
    </row>
    <row r="142" spans="2:7" ht="15.75" customHeight="1">
      <c r="B142" s="224"/>
      <c r="C142" s="224"/>
      <c r="D142" s="224"/>
      <c r="E142" s="224"/>
      <c r="F142" s="224"/>
      <c r="G142" s="224"/>
    </row>
    <row r="143" spans="2:7" ht="15.75" customHeight="1">
      <c r="B143" s="224"/>
      <c r="C143" s="224"/>
      <c r="D143" s="224"/>
      <c r="E143" s="224"/>
      <c r="F143" s="224"/>
      <c r="G143" s="224"/>
    </row>
    <row r="144" spans="2:7" ht="15.75" customHeight="1">
      <c r="B144" s="224"/>
      <c r="C144" s="224"/>
      <c r="D144" s="224"/>
      <c r="E144" s="224"/>
      <c r="F144" s="224"/>
      <c r="G144" s="224"/>
    </row>
    <row r="145" spans="2:7" ht="15.75" customHeight="1">
      <c r="B145" s="224"/>
      <c r="C145" s="224"/>
      <c r="D145" s="224"/>
      <c r="E145" s="224"/>
      <c r="F145" s="224"/>
      <c r="G145" s="224"/>
    </row>
    <row r="146" spans="2:7" ht="15.75" customHeight="1">
      <c r="B146" s="224"/>
      <c r="C146" s="224"/>
      <c r="D146" s="224"/>
      <c r="E146" s="224"/>
      <c r="F146" s="224"/>
      <c r="G146" s="224"/>
    </row>
    <row r="147" spans="2:7" ht="15.75" customHeight="1">
      <c r="B147" s="224"/>
      <c r="C147" s="224"/>
      <c r="D147" s="224"/>
      <c r="E147" s="224"/>
      <c r="F147" s="224"/>
      <c r="G147" s="224"/>
    </row>
    <row r="148" spans="2:7" ht="15.75" customHeight="1">
      <c r="B148" s="224"/>
      <c r="C148" s="224"/>
      <c r="D148" s="224"/>
      <c r="E148" s="224"/>
      <c r="F148" s="224"/>
      <c r="G148" s="224"/>
    </row>
    <row r="149" spans="2:7" ht="15.75" customHeight="1">
      <c r="B149" s="224"/>
      <c r="C149" s="224"/>
      <c r="D149" s="224"/>
      <c r="E149" s="224"/>
      <c r="F149" s="224"/>
      <c r="G149" s="224"/>
    </row>
    <row r="150" spans="2:7" ht="15.75" customHeight="1">
      <c r="B150" s="224"/>
      <c r="C150" s="224"/>
      <c r="D150" s="224"/>
      <c r="E150" s="224"/>
      <c r="F150" s="224"/>
      <c r="G150" s="224"/>
    </row>
    <row r="151" spans="2:7" ht="15.75" customHeight="1">
      <c r="B151" s="224"/>
      <c r="C151" s="224"/>
      <c r="D151" s="224"/>
      <c r="E151" s="224"/>
      <c r="F151" s="224"/>
      <c r="G151" s="224"/>
    </row>
    <row r="152" spans="2:7" ht="15.75" customHeight="1">
      <c r="B152" s="224"/>
      <c r="C152" s="224"/>
      <c r="D152" s="224"/>
      <c r="E152" s="224"/>
      <c r="F152" s="224"/>
      <c r="G152" s="224"/>
    </row>
    <row r="153" spans="2:7" ht="15.75" customHeight="1">
      <c r="B153" s="224"/>
      <c r="C153" s="224"/>
      <c r="D153" s="224"/>
      <c r="E153" s="224"/>
      <c r="F153" s="224"/>
      <c r="G153" s="224"/>
    </row>
    <row r="154" spans="2:7" ht="15.75" customHeight="1">
      <c r="B154" s="224"/>
      <c r="C154" s="224"/>
      <c r="D154" s="224"/>
      <c r="E154" s="224"/>
      <c r="F154" s="224"/>
      <c r="G154" s="224"/>
    </row>
    <row r="155" spans="2:7" ht="15.75" customHeight="1">
      <c r="B155" s="224"/>
      <c r="C155" s="224"/>
      <c r="D155" s="224"/>
      <c r="E155" s="224"/>
      <c r="F155" s="224"/>
      <c r="G155" s="224"/>
    </row>
    <row r="156" spans="2:7" ht="15.75" customHeight="1">
      <c r="B156" s="224"/>
      <c r="C156" s="224"/>
      <c r="D156" s="224"/>
      <c r="E156" s="224"/>
      <c r="F156" s="224"/>
      <c r="G156" s="224"/>
    </row>
    <row r="157" spans="2:7" ht="15.75" customHeight="1">
      <c r="B157" s="224"/>
      <c r="C157" s="224"/>
      <c r="D157" s="224"/>
      <c r="E157" s="224"/>
      <c r="F157" s="224"/>
      <c r="G157" s="224"/>
    </row>
    <row r="158" spans="2:7" ht="15.75" customHeight="1">
      <c r="B158" s="224"/>
      <c r="C158" s="224"/>
      <c r="D158" s="224"/>
      <c r="E158" s="224"/>
      <c r="F158" s="224"/>
      <c r="G158" s="224"/>
    </row>
    <row r="159" spans="2:7" ht="15.75" customHeight="1">
      <c r="B159" s="224"/>
      <c r="C159" s="224"/>
      <c r="D159" s="224"/>
      <c r="E159" s="224"/>
      <c r="F159" s="224"/>
      <c r="G159" s="224"/>
    </row>
    <row r="160" spans="2:7" ht="15.75" customHeight="1">
      <c r="B160" s="224"/>
      <c r="C160" s="224"/>
      <c r="D160" s="224"/>
      <c r="E160" s="224"/>
      <c r="F160" s="224"/>
      <c r="G160" s="224"/>
    </row>
    <row r="161" spans="2:7" ht="15.75" customHeight="1">
      <c r="B161" s="224"/>
      <c r="C161" s="224"/>
      <c r="D161" s="224"/>
      <c r="E161" s="224"/>
      <c r="F161" s="224"/>
      <c r="G161" s="224"/>
    </row>
    <row r="162" spans="2:7" ht="15.75" customHeight="1">
      <c r="B162" s="224"/>
      <c r="C162" s="224"/>
      <c r="D162" s="224"/>
      <c r="E162" s="224"/>
      <c r="F162" s="224"/>
      <c r="G162" s="224"/>
    </row>
    <row r="163" spans="2:7" ht="15.75" customHeight="1">
      <c r="B163" s="224"/>
      <c r="C163" s="224"/>
      <c r="D163" s="224"/>
      <c r="E163" s="224"/>
      <c r="F163" s="224"/>
      <c r="G163" s="224"/>
    </row>
    <row r="164" spans="2:7" ht="15.75" customHeight="1">
      <c r="B164" s="224"/>
      <c r="C164" s="224"/>
      <c r="D164" s="224"/>
      <c r="E164" s="224"/>
      <c r="F164" s="224"/>
      <c r="G164" s="224"/>
    </row>
    <row r="165" spans="2:7" ht="15.75" customHeight="1">
      <c r="B165" s="224"/>
      <c r="C165" s="224"/>
      <c r="D165" s="224"/>
      <c r="E165" s="224"/>
      <c r="F165" s="224"/>
      <c r="G165" s="224"/>
    </row>
    <row r="166" spans="2:7" ht="15.75" customHeight="1">
      <c r="B166" s="224"/>
      <c r="C166" s="224"/>
      <c r="D166" s="224"/>
      <c r="E166" s="224"/>
      <c r="F166" s="224"/>
      <c r="G166" s="224"/>
    </row>
    <row r="167" spans="2:7" ht="15.75" customHeight="1">
      <c r="B167" s="224"/>
      <c r="C167" s="224"/>
      <c r="D167" s="224"/>
      <c r="E167" s="224"/>
      <c r="F167" s="224"/>
      <c r="G167" s="224"/>
    </row>
    <row r="168" spans="2:7" ht="15.75" customHeight="1">
      <c r="B168" s="224"/>
      <c r="C168" s="224"/>
      <c r="D168" s="224"/>
      <c r="E168" s="224"/>
      <c r="F168" s="224"/>
      <c r="G168" s="224"/>
    </row>
    <row r="169" spans="2:7" ht="15.75" customHeight="1">
      <c r="B169" s="224"/>
      <c r="C169" s="224"/>
      <c r="D169" s="224"/>
      <c r="E169" s="224"/>
      <c r="F169" s="224"/>
      <c r="G169" s="224"/>
    </row>
    <row r="170" spans="2:7" ht="15.75" customHeight="1">
      <c r="B170" s="224"/>
      <c r="C170" s="224"/>
      <c r="D170" s="224"/>
      <c r="E170" s="224"/>
      <c r="F170" s="224"/>
      <c r="G170" s="224"/>
    </row>
    <row r="171" spans="2:7" ht="15.75" customHeight="1">
      <c r="B171" s="224"/>
      <c r="C171" s="224"/>
      <c r="D171" s="224"/>
      <c r="E171" s="224"/>
      <c r="F171" s="224"/>
      <c r="G171" s="224"/>
    </row>
    <row r="172" spans="2:7" ht="15.75" customHeight="1">
      <c r="B172" s="224"/>
      <c r="C172" s="224"/>
      <c r="D172" s="224"/>
      <c r="E172" s="224"/>
      <c r="F172" s="224"/>
      <c r="G172" s="224"/>
    </row>
    <row r="173" spans="2:7" ht="15.75" customHeight="1">
      <c r="B173" s="224"/>
      <c r="C173" s="224"/>
      <c r="D173" s="224"/>
      <c r="E173" s="224"/>
      <c r="F173" s="224"/>
      <c r="G173" s="224"/>
    </row>
    <row r="174" spans="2:7" ht="15.75" customHeight="1">
      <c r="B174" s="224"/>
      <c r="C174" s="224"/>
      <c r="D174" s="224"/>
      <c r="E174" s="224"/>
      <c r="F174" s="224"/>
      <c r="G174" s="224"/>
    </row>
    <row r="175" spans="2:7" ht="15.75" customHeight="1">
      <c r="B175" s="224"/>
      <c r="C175" s="224"/>
      <c r="D175" s="224"/>
      <c r="E175" s="224"/>
      <c r="F175" s="224"/>
      <c r="G175" s="224"/>
    </row>
    <row r="176" spans="2:7" ht="15.75" customHeight="1">
      <c r="B176" s="224"/>
      <c r="C176" s="224"/>
      <c r="D176" s="224"/>
      <c r="E176" s="224"/>
      <c r="F176" s="224"/>
      <c r="G176" s="224"/>
    </row>
    <row r="177" spans="2:7" ht="15.75" customHeight="1">
      <c r="B177" s="224"/>
      <c r="C177" s="224"/>
      <c r="D177" s="224"/>
      <c r="E177" s="224"/>
      <c r="F177" s="224"/>
      <c r="G177" s="224"/>
    </row>
    <row r="178" spans="2:7" ht="15.75" customHeight="1">
      <c r="B178" s="224"/>
      <c r="C178" s="224"/>
      <c r="D178" s="224"/>
      <c r="E178" s="224"/>
      <c r="F178" s="224"/>
      <c r="G178" s="224"/>
    </row>
    <row r="179" spans="2:7" ht="15.75" customHeight="1">
      <c r="B179" s="224"/>
      <c r="C179" s="224"/>
      <c r="D179" s="224"/>
      <c r="E179" s="224"/>
      <c r="F179" s="224"/>
      <c r="G179" s="224"/>
    </row>
    <row r="180" spans="2:7" ht="15.75" customHeight="1">
      <c r="B180" s="224"/>
      <c r="C180" s="224"/>
      <c r="D180" s="224"/>
      <c r="E180" s="224"/>
      <c r="F180" s="224"/>
      <c r="G180" s="224"/>
    </row>
    <row r="181" spans="2:7" ht="15.75" customHeight="1">
      <c r="B181" s="224"/>
      <c r="C181" s="224"/>
      <c r="D181" s="224"/>
      <c r="E181" s="224"/>
      <c r="F181" s="224"/>
      <c r="G181" s="224"/>
    </row>
    <row r="182" spans="2:7" ht="15.75" customHeight="1">
      <c r="B182" s="224"/>
      <c r="C182" s="224"/>
      <c r="D182" s="224"/>
      <c r="E182" s="224"/>
      <c r="F182" s="224"/>
      <c r="G182" s="224"/>
    </row>
    <row r="183" spans="2:7" ht="15.75" customHeight="1">
      <c r="B183" s="224"/>
      <c r="C183" s="224"/>
      <c r="D183" s="224"/>
      <c r="E183" s="224"/>
      <c r="F183" s="224"/>
      <c r="G183" s="224"/>
    </row>
    <row r="184" spans="2:7" ht="15.75" customHeight="1">
      <c r="B184" s="224"/>
      <c r="C184" s="224"/>
      <c r="D184" s="224"/>
      <c r="E184" s="224"/>
      <c r="F184" s="224"/>
      <c r="G184" s="224"/>
    </row>
    <row r="185" spans="2:7" ht="15.75" customHeight="1">
      <c r="B185" s="224"/>
      <c r="C185" s="224"/>
      <c r="D185" s="224"/>
      <c r="E185" s="224"/>
      <c r="F185" s="224"/>
      <c r="G185" s="224"/>
    </row>
    <row r="186" spans="2:7" ht="15.75" customHeight="1">
      <c r="B186" s="224"/>
      <c r="C186" s="224"/>
      <c r="D186" s="224"/>
      <c r="E186" s="224"/>
      <c r="F186" s="224"/>
      <c r="G186" s="224"/>
    </row>
    <row r="187" spans="2:7" ht="15.75" customHeight="1">
      <c r="B187" s="224"/>
      <c r="C187" s="224"/>
      <c r="D187" s="224"/>
      <c r="E187" s="224"/>
      <c r="F187" s="224"/>
      <c r="G187" s="224"/>
    </row>
    <row r="188" spans="2:7" ht="15.75" customHeight="1">
      <c r="B188" s="224"/>
      <c r="C188" s="224"/>
      <c r="D188" s="224"/>
      <c r="E188" s="224"/>
      <c r="F188" s="224"/>
      <c r="G188" s="224"/>
    </row>
    <row r="189" spans="2:7" ht="15.75" customHeight="1">
      <c r="B189" s="224"/>
      <c r="C189" s="224"/>
      <c r="D189" s="224"/>
      <c r="E189" s="224"/>
      <c r="F189" s="224"/>
      <c r="G189" s="224"/>
    </row>
    <row r="190" spans="2:7" ht="15.75" customHeight="1">
      <c r="B190" s="224"/>
      <c r="C190" s="224"/>
      <c r="D190" s="224"/>
      <c r="E190" s="224"/>
      <c r="F190" s="224"/>
      <c r="G190" s="224"/>
    </row>
    <row r="191" spans="2:7" ht="15.75" customHeight="1">
      <c r="B191" s="224"/>
      <c r="C191" s="224"/>
      <c r="D191" s="224"/>
      <c r="E191" s="224"/>
      <c r="F191" s="224"/>
      <c r="G191" s="224"/>
    </row>
    <row r="192" spans="2:7" ht="15.75" customHeight="1">
      <c r="B192" s="224"/>
      <c r="C192" s="224"/>
      <c r="D192" s="224"/>
      <c r="E192" s="224"/>
      <c r="F192" s="224"/>
      <c r="G192" s="224"/>
    </row>
    <row r="193" spans="2:7" ht="15.75" customHeight="1">
      <c r="B193" s="224"/>
      <c r="C193" s="224"/>
      <c r="D193" s="224"/>
      <c r="E193" s="224"/>
      <c r="F193" s="224"/>
      <c r="G193" s="224"/>
    </row>
    <row r="194" spans="2:7" ht="15.75" customHeight="1">
      <c r="B194" s="224"/>
      <c r="C194" s="224"/>
      <c r="D194" s="224"/>
      <c r="E194" s="224"/>
      <c r="F194" s="224"/>
      <c r="G194" s="224"/>
    </row>
    <row r="195" spans="2:7" ht="15.75" customHeight="1">
      <c r="B195" s="224"/>
      <c r="C195" s="224"/>
      <c r="D195" s="224"/>
      <c r="E195" s="224"/>
      <c r="F195" s="224"/>
      <c r="G195" s="224"/>
    </row>
    <row r="196" spans="2:7" ht="15.75" customHeight="1">
      <c r="B196" s="224"/>
      <c r="C196" s="224"/>
      <c r="D196" s="224"/>
      <c r="E196" s="224"/>
      <c r="F196" s="224"/>
      <c r="G196" s="224"/>
    </row>
    <row r="197" spans="2:7" ht="15.75" customHeight="1">
      <c r="B197" s="224"/>
      <c r="C197" s="224"/>
      <c r="D197" s="224"/>
      <c r="E197" s="224"/>
      <c r="F197" s="224"/>
      <c r="G197" s="224"/>
    </row>
    <row r="198" spans="2:7" ht="15.75" customHeight="1">
      <c r="B198" s="224"/>
      <c r="C198" s="224"/>
      <c r="D198" s="224"/>
      <c r="E198" s="224"/>
      <c r="F198" s="224"/>
      <c r="G198" s="224"/>
    </row>
    <row r="199" spans="2:7" ht="15.75" customHeight="1">
      <c r="B199" s="224"/>
      <c r="C199" s="224"/>
      <c r="D199" s="224"/>
      <c r="E199" s="224"/>
      <c r="F199" s="224"/>
      <c r="G199" s="224"/>
    </row>
    <row r="200" spans="2:7" ht="15.75" customHeight="1">
      <c r="B200" s="224"/>
      <c r="C200" s="224"/>
      <c r="D200" s="224"/>
      <c r="E200" s="224"/>
      <c r="F200" s="224"/>
      <c r="G200" s="224"/>
    </row>
    <row r="201" spans="2:7" ht="15.75" customHeight="1">
      <c r="B201" s="224"/>
      <c r="C201" s="224"/>
      <c r="D201" s="224"/>
      <c r="E201" s="224"/>
      <c r="F201" s="224"/>
      <c r="G201" s="224"/>
    </row>
    <row r="202" spans="2:7" ht="15.75" customHeight="1">
      <c r="B202" s="224"/>
      <c r="C202" s="224"/>
      <c r="D202" s="224"/>
      <c r="E202" s="224"/>
      <c r="F202" s="224"/>
      <c r="G202" s="224"/>
    </row>
    <row r="203" spans="2:7" ht="15.75" customHeight="1">
      <c r="B203" s="224"/>
      <c r="C203" s="224"/>
      <c r="D203" s="224"/>
      <c r="E203" s="224"/>
      <c r="F203" s="224"/>
      <c r="G203" s="224"/>
    </row>
    <row r="204" spans="2:7" ht="15.75" customHeight="1">
      <c r="B204" s="224"/>
      <c r="C204" s="224"/>
      <c r="D204" s="224"/>
      <c r="E204" s="224"/>
      <c r="F204" s="224"/>
      <c r="G204" s="224"/>
    </row>
    <row r="205" spans="2:7" ht="15.75" customHeight="1">
      <c r="B205" s="224"/>
      <c r="C205" s="224"/>
      <c r="D205" s="224"/>
      <c r="E205" s="224"/>
      <c r="F205" s="224"/>
      <c r="G205" s="224"/>
    </row>
    <row r="206" spans="2:7" ht="15.75" customHeight="1">
      <c r="B206" s="224"/>
      <c r="C206" s="224"/>
      <c r="D206" s="224"/>
      <c r="E206" s="224"/>
      <c r="F206" s="224"/>
      <c r="G206" s="224"/>
    </row>
    <row r="207" spans="2:7" ht="15.75" customHeight="1">
      <c r="B207" s="224"/>
      <c r="C207" s="224"/>
      <c r="D207" s="224"/>
      <c r="E207" s="224"/>
      <c r="F207" s="224"/>
      <c r="G207" s="224"/>
    </row>
    <row r="208" spans="2:7" ht="15.75" customHeight="1">
      <c r="B208" s="224"/>
      <c r="C208" s="224"/>
      <c r="D208" s="224"/>
      <c r="E208" s="224"/>
      <c r="F208" s="224"/>
      <c r="G208" s="224"/>
    </row>
    <row r="209" spans="2:7" ht="15.75" customHeight="1">
      <c r="B209" s="224"/>
      <c r="C209" s="224"/>
      <c r="D209" s="224"/>
      <c r="E209" s="224"/>
      <c r="F209" s="224"/>
      <c r="G209" s="224"/>
    </row>
    <row r="210" spans="2:7" ht="15.75" customHeight="1">
      <c r="B210" s="224"/>
      <c r="C210" s="224"/>
      <c r="D210" s="224"/>
      <c r="E210" s="224"/>
      <c r="F210" s="224"/>
      <c r="G210" s="224"/>
    </row>
    <row r="211" spans="2:7" ht="15.75" customHeight="1">
      <c r="B211" s="224"/>
      <c r="C211" s="224"/>
      <c r="D211" s="224"/>
      <c r="E211" s="224"/>
      <c r="F211" s="224"/>
      <c r="G211" s="224"/>
    </row>
    <row r="212" spans="2:7" ht="15.75" customHeight="1">
      <c r="B212" s="224"/>
      <c r="C212" s="224"/>
      <c r="D212" s="224"/>
      <c r="E212" s="224"/>
      <c r="F212" s="224"/>
      <c r="G212" s="224"/>
    </row>
    <row r="213" spans="2:7" ht="15.75" customHeight="1">
      <c r="B213" s="224"/>
      <c r="C213" s="224"/>
      <c r="D213" s="224"/>
      <c r="E213" s="224"/>
      <c r="F213" s="224"/>
      <c r="G213" s="224"/>
    </row>
    <row r="214" spans="2:7" ht="15.75" customHeight="1">
      <c r="B214" s="224"/>
      <c r="C214" s="224"/>
      <c r="D214" s="224"/>
      <c r="E214" s="224"/>
      <c r="F214" s="224"/>
      <c r="G214" s="224"/>
    </row>
    <row r="215" spans="2:7" ht="15.75" customHeight="1">
      <c r="B215" s="224"/>
      <c r="C215" s="224"/>
      <c r="D215" s="224"/>
      <c r="E215" s="224"/>
      <c r="F215" s="224"/>
      <c r="G215" s="224"/>
    </row>
    <row r="216" spans="2:7" ht="15.75" customHeight="1">
      <c r="B216" s="224"/>
      <c r="C216" s="224"/>
      <c r="D216" s="224"/>
      <c r="E216" s="224"/>
      <c r="F216" s="224"/>
      <c r="G216" s="224"/>
    </row>
    <row r="217" spans="2:7" ht="15.75" customHeight="1">
      <c r="B217" s="224"/>
      <c r="C217" s="224"/>
      <c r="D217" s="224"/>
      <c r="E217" s="224"/>
      <c r="F217" s="224"/>
      <c r="G217" s="224"/>
    </row>
    <row r="218" spans="2:7" ht="15.75" customHeight="1">
      <c r="B218" s="224"/>
      <c r="C218" s="224"/>
      <c r="D218" s="224"/>
      <c r="E218" s="224"/>
      <c r="F218" s="224"/>
      <c r="G218" s="224"/>
    </row>
    <row r="219" spans="2:7" ht="15.75" customHeight="1">
      <c r="B219" s="224"/>
      <c r="C219" s="224"/>
      <c r="D219" s="224"/>
      <c r="E219" s="224"/>
      <c r="F219" s="224"/>
      <c r="G219" s="224"/>
    </row>
    <row r="220" spans="2:7" ht="15.75" customHeight="1">
      <c r="B220" s="224"/>
      <c r="C220" s="224"/>
      <c r="D220" s="224"/>
      <c r="E220" s="224"/>
      <c r="F220" s="224"/>
      <c r="G220" s="224"/>
    </row>
    <row r="221" spans="2:7" ht="15.75" customHeight="1">
      <c r="B221" s="224"/>
      <c r="C221" s="224"/>
      <c r="D221" s="224"/>
      <c r="E221" s="224"/>
      <c r="F221" s="224"/>
      <c r="G221" s="224"/>
    </row>
    <row r="222" spans="2:7" ht="15.75" customHeight="1">
      <c r="B222" s="224"/>
      <c r="C222" s="224"/>
      <c r="D222" s="224"/>
      <c r="E222" s="224"/>
      <c r="F222" s="224"/>
      <c r="G222" s="224"/>
    </row>
    <row r="223" spans="2:7" ht="15.75" customHeight="1">
      <c r="B223" s="224"/>
      <c r="C223" s="224"/>
      <c r="D223" s="224"/>
      <c r="E223" s="224"/>
      <c r="F223" s="224"/>
      <c r="G223" s="224"/>
    </row>
    <row r="224" spans="2:7" ht="15.75" customHeight="1">
      <c r="B224" s="224"/>
      <c r="C224" s="224"/>
      <c r="D224" s="224"/>
      <c r="E224" s="224"/>
      <c r="F224" s="224"/>
      <c r="G224" s="224"/>
    </row>
    <row r="225" spans="2:7" ht="15.75" customHeight="1">
      <c r="B225" s="224"/>
      <c r="C225" s="224"/>
      <c r="D225" s="224"/>
      <c r="E225" s="224"/>
      <c r="F225" s="224"/>
      <c r="G225" s="224"/>
    </row>
    <row r="226" spans="2:7" ht="15.75" customHeight="1">
      <c r="B226" s="224"/>
      <c r="C226" s="224"/>
      <c r="D226" s="224"/>
      <c r="E226" s="224"/>
      <c r="F226" s="224"/>
      <c r="G226" s="224"/>
    </row>
    <row r="227" spans="2:7" ht="15.75" customHeight="1">
      <c r="B227" s="224"/>
      <c r="C227" s="224"/>
      <c r="D227" s="224"/>
      <c r="E227" s="224"/>
      <c r="F227" s="224"/>
      <c r="G227" s="224"/>
    </row>
    <row r="228" spans="2:7" ht="15.75" customHeight="1">
      <c r="B228" s="224"/>
      <c r="C228" s="224"/>
      <c r="D228" s="224"/>
      <c r="E228" s="224"/>
      <c r="F228" s="224"/>
      <c r="G228" s="224"/>
    </row>
    <row r="229" spans="2:7" ht="15.75" customHeight="1">
      <c r="B229" s="224"/>
      <c r="C229" s="224"/>
      <c r="D229" s="224"/>
      <c r="E229" s="224"/>
      <c r="F229" s="224"/>
      <c r="G229" s="224"/>
    </row>
    <row r="230" spans="2:7" ht="15.75" customHeight="1">
      <c r="B230" s="224"/>
      <c r="C230" s="224"/>
      <c r="D230" s="224"/>
      <c r="E230" s="224"/>
      <c r="F230" s="224"/>
      <c r="G230" s="224"/>
    </row>
    <row r="231" spans="2:7" ht="15.75" customHeight="1">
      <c r="B231" s="224"/>
      <c r="C231" s="224"/>
      <c r="D231" s="224"/>
      <c r="E231" s="224"/>
      <c r="F231" s="224"/>
      <c r="G231" s="224"/>
    </row>
    <row r="232" spans="2:7" ht="15.75" customHeight="1">
      <c r="B232" s="224"/>
      <c r="C232" s="224"/>
      <c r="D232" s="224"/>
      <c r="E232" s="224"/>
      <c r="F232" s="224"/>
      <c r="G232" s="224"/>
    </row>
    <row r="233" spans="2:7" ht="15.75" customHeight="1">
      <c r="B233" s="224"/>
      <c r="C233" s="224"/>
      <c r="D233" s="224"/>
      <c r="E233" s="224"/>
      <c r="F233" s="224"/>
      <c r="G233" s="224"/>
    </row>
    <row r="234" spans="2:7" ht="15.75" customHeight="1">
      <c r="B234" s="224"/>
      <c r="C234" s="224"/>
      <c r="D234" s="224"/>
      <c r="E234" s="224"/>
      <c r="F234" s="224"/>
      <c r="G234" s="224"/>
    </row>
    <row r="235" spans="2:7" ht="15.75" customHeight="1">
      <c r="B235" s="224"/>
      <c r="C235" s="224"/>
      <c r="D235" s="224"/>
      <c r="E235" s="224"/>
      <c r="F235" s="224"/>
      <c r="G235" s="224"/>
    </row>
    <row r="236" spans="2:7" ht="15.75" customHeight="1">
      <c r="B236" s="224"/>
      <c r="C236" s="224"/>
      <c r="D236" s="224"/>
      <c r="E236" s="224"/>
      <c r="F236" s="224"/>
      <c r="G236" s="224"/>
    </row>
    <row r="237" spans="2:7" ht="15.75" customHeight="1">
      <c r="B237" s="224"/>
      <c r="C237" s="224"/>
      <c r="D237" s="224"/>
      <c r="E237" s="224"/>
      <c r="F237" s="224"/>
      <c r="G237" s="224"/>
    </row>
    <row r="238" spans="2:7" ht="15.75" customHeight="1">
      <c r="B238" s="224"/>
      <c r="C238" s="224"/>
      <c r="D238" s="224"/>
      <c r="E238" s="224"/>
      <c r="F238" s="224"/>
      <c r="G238" s="224"/>
    </row>
    <row r="239" spans="2:7" ht="15.75" customHeight="1">
      <c r="B239" s="224"/>
      <c r="C239" s="224"/>
      <c r="D239" s="224"/>
      <c r="E239" s="224"/>
      <c r="F239" s="224"/>
      <c r="G239" s="224"/>
    </row>
    <row r="240" spans="2:7" ht="15.75" customHeight="1">
      <c r="B240" s="224"/>
      <c r="C240" s="224"/>
      <c r="D240" s="224"/>
      <c r="E240" s="224"/>
      <c r="F240" s="224"/>
      <c r="G240" s="224"/>
    </row>
    <row r="241" spans="2:7" ht="15.75" customHeight="1">
      <c r="B241" s="224"/>
      <c r="C241" s="224"/>
      <c r="D241" s="224"/>
      <c r="E241" s="224"/>
      <c r="F241" s="224"/>
      <c r="G241" s="224"/>
    </row>
    <row r="242" spans="2:7" ht="15.75" customHeight="1">
      <c r="B242" s="224"/>
      <c r="C242" s="224"/>
      <c r="D242" s="224"/>
      <c r="E242" s="224"/>
      <c r="F242" s="224"/>
      <c r="G242" s="224"/>
    </row>
    <row r="243" spans="2:7" ht="15.75" customHeight="1">
      <c r="B243" s="224"/>
      <c r="C243" s="224"/>
      <c r="D243" s="224"/>
      <c r="E243" s="224"/>
      <c r="F243" s="224"/>
      <c r="G243" s="224"/>
    </row>
    <row r="244" spans="2:7" ht="15.75" customHeight="1">
      <c r="B244" s="224"/>
      <c r="C244" s="224"/>
      <c r="D244" s="224"/>
      <c r="E244" s="224"/>
      <c r="F244" s="224"/>
      <c r="G244" s="224"/>
    </row>
    <row r="245" spans="2:7" ht="15.75" customHeight="1">
      <c r="B245" s="224"/>
      <c r="C245" s="224"/>
      <c r="D245" s="224"/>
      <c r="E245" s="224"/>
      <c r="F245" s="224"/>
      <c r="G245" s="224"/>
    </row>
    <row r="246" spans="2:7" ht="15.75" customHeight="1">
      <c r="B246" s="224"/>
      <c r="C246" s="224"/>
      <c r="D246" s="224"/>
      <c r="E246" s="224"/>
      <c r="F246" s="224"/>
      <c r="G246" s="224"/>
    </row>
    <row r="247" spans="2:7" ht="15.75" customHeight="1">
      <c r="B247" s="224"/>
      <c r="C247" s="224"/>
      <c r="D247" s="224"/>
      <c r="E247" s="224"/>
      <c r="F247" s="224"/>
      <c r="G247" s="224"/>
    </row>
    <row r="248" spans="2:7" ht="15.75" customHeight="1">
      <c r="B248" s="224"/>
      <c r="C248" s="224"/>
      <c r="D248" s="224"/>
      <c r="E248" s="224"/>
      <c r="F248" s="224"/>
      <c r="G248" s="224"/>
    </row>
    <row r="249" spans="2:7" ht="15.75" customHeight="1">
      <c r="B249" s="224"/>
      <c r="C249" s="224"/>
      <c r="D249" s="224"/>
      <c r="E249" s="224"/>
      <c r="F249" s="224"/>
      <c r="G249" s="224"/>
    </row>
    <row r="250" spans="2:7" ht="15.75" customHeight="1">
      <c r="B250" s="224"/>
      <c r="C250" s="224"/>
      <c r="D250" s="224"/>
      <c r="E250" s="224"/>
      <c r="F250" s="224"/>
      <c r="G250" s="224"/>
    </row>
    <row r="251" spans="2:7" ht="15.75" customHeight="1">
      <c r="B251" s="224"/>
      <c r="C251" s="224"/>
      <c r="D251" s="224"/>
      <c r="E251" s="224"/>
      <c r="F251" s="224"/>
      <c r="G251" s="224"/>
    </row>
    <row r="252" spans="2:7" ht="15.75" customHeight="1">
      <c r="B252" s="224"/>
      <c r="C252" s="224"/>
      <c r="D252" s="224"/>
      <c r="E252" s="224"/>
      <c r="F252" s="224"/>
      <c r="G252" s="224"/>
    </row>
    <row r="253" spans="2:7" ht="15.75" customHeight="1">
      <c r="B253" s="224"/>
      <c r="C253" s="224"/>
      <c r="D253" s="224"/>
      <c r="E253" s="224"/>
      <c r="F253" s="224"/>
      <c r="G253" s="224"/>
    </row>
    <row r="254" spans="2:7" ht="15.75" customHeight="1">
      <c r="B254" s="224"/>
      <c r="C254" s="224"/>
      <c r="D254" s="224"/>
      <c r="E254" s="224"/>
      <c r="F254" s="224"/>
      <c r="G254" s="224"/>
    </row>
    <row r="255" spans="2:7" ht="15.75" customHeight="1">
      <c r="B255" s="224"/>
      <c r="C255" s="224"/>
      <c r="D255" s="224"/>
      <c r="E255" s="224"/>
      <c r="F255" s="224"/>
      <c r="G255" s="224"/>
    </row>
    <row r="256" spans="2:7" ht="15.75" customHeight="1">
      <c r="B256" s="224"/>
      <c r="C256" s="224"/>
      <c r="D256" s="224"/>
      <c r="E256" s="224"/>
      <c r="F256" s="224"/>
      <c r="G256" s="224"/>
    </row>
    <row r="257" spans="2:7" ht="15.75" customHeight="1">
      <c r="B257" s="224"/>
      <c r="C257" s="224"/>
      <c r="D257" s="224"/>
      <c r="E257" s="224"/>
      <c r="F257" s="224"/>
      <c r="G257" s="224"/>
    </row>
    <row r="258" spans="2:7" ht="15.75" customHeight="1">
      <c r="B258" s="224"/>
      <c r="C258" s="224"/>
      <c r="D258" s="224"/>
      <c r="E258" s="224"/>
      <c r="F258" s="224"/>
      <c r="G258" s="224"/>
    </row>
    <row r="259" spans="2:7" ht="15.75" customHeight="1">
      <c r="B259" s="224"/>
      <c r="C259" s="224"/>
      <c r="D259" s="224"/>
      <c r="E259" s="224"/>
      <c r="F259" s="224"/>
      <c r="G259" s="224"/>
    </row>
    <row r="260" spans="2:7" ht="15.75" customHeight="1">
      <c r="B260" s="224"/>
      <c r="C260" s="224"/>
      <c r="D260" s="224"/>
      <c r="E260" s="224"/>
      <c r="F260" s="224"/>
      <c r="G260" s="224"/>
    </row>
    <row r="261" spans="2:7" ht="15.75" customHeight="1">
      <c r="B261" s="224"/>
      <c r="C261" s="224"/>
      <c r="D261" s="224"/>
      <c r="E261" s="224"/>
      <c r="F261" s="224"/>
      <c r="G261" s="224"/>
    </row>
    <row r="262" spans="2:7" ht="15.75" customHeight="1">
      <c r="B262" s="224"/>
      <c r="C262" s="224"/>
      <c r="D262" s="224"/>
      <c r="E262" s="224"/>
      <c r="F262" s="224"/>
      <c r="G262" s="224"/>
    </row>
    <row r="263" spans="2:7" ht="15.75" customHeight="1">
      <c r="B263" s="224"/>
      <c r="C263" s="224"/>
      <c r="D263" s="224"/>
      <c r="E263" s="224"/>
      <c r="F263" s="224"/>
      <c r="G263" s="224"/>
    </row>
    <row r="264" spans="2:7" ht="15.75" customHeight="1">
      <c r="B264" s="224"/>
      <c r="C264" s="224"/>
      <c r="D264" s="224"/>
      <c r="E264" s="224"/>
      <c r="F264" s="224"/>
      <c r="G264" s="224"/>
    </row>
    <row r="265" spans="2:7" ht="15.75" customHeight="1">
      <c r="B265" s="224"/>
      <c r="C265" s="224"/>
      <c r="D265" s="224"/>
      <c r="E265" s="224"/>
      <c r="F265" s="224"/>
      <c r="G265" s="224"/>
    </row>
    <row r="266" spans="2:7" ht="15.75" customHeight="1">
      <c r="B266" s="224"/>
      <c r="C266" s="224"/>
      <c r="D266" s="224"/>
      <c r="E266" s="224"/>
      <c r="F266" s="224"/>
      <c r="G266" s="224"/>
    </row>
    <row r="267" spans="2:7" ht="15.75" customHeight="1">
      <c r="B267" s="224"/>
      <c r="C267" s="224"/>
      <c r="D267" s="224"/>
      <c r="E267" s="224"/>
      <c r="F267" s="224"/>
      <c r="G267" s="224"/>
    </row>
    <row r="268" spans="2:7" ht="15.75" customHeight="1">
      <c r="B268" s="224"/>
      <c r="C268" s="224"/>
      <c r="D268" s="224"/>
      <c r="E268" s="224"/>
      <c r="F268" s="224"/>
      <c r="G268" s="224"/>
    </row>
    <row r="269" spans="2:7" ht="15.75" customHeight="1">
      <c r="B269" s="224"/>
      <c r="C269" s="224"/>
      <c r="D269" s="224"/>
      <c r="E269" s="224"/>
      <c r="F269" s="224"/>
      <c r="G269" s="224"/>
    </row>
    <row r="270" spans="2:7" ht="15.75" customHeight="1">
      <c r="B270" s="224"/>
      <c r="C270" s="224"/>
      <c r="D270" s="224"/>
      <c r="E270" s="224"/>
      <c r="F270" s="224"/>
      <c r="G270" s="224"/>
    </row>
    <row r="271" spans="2:7" ht="15.75" customHeight="1">
      <c r="B271" s="224"/>
      <c r="C271" s="224"/>
      <c r="D271" s="224"/>
      <c r="E271" s="224"/>
      <c r="F271" s="224"/>
      <c r="G271" s="224"/>
    </row>
    <row r="272" spans="2:7" ht="15.75" customHeight="1">
      <c r="B272" s="224"/>
      <c r="C272" s="224"/>
      <c r="D272" s="224"/>
      <c r="E272" s="224"/>
      <c r="F272" s="224"/>
      <c r="G272" s="224"/>
    </row>
    <row r="273" spans="2:7" ht="15.75" customHeight="1">
      <c r="B273" s="224"/>
      <c r="C273" s="224"/>
      <c r="D273" s="224"/>
      <c r="E273" s="224"/>
      <c r="F273" s="224"/>
      <c r="G273" s="224"/>
    </row>
    <row r="274" spans="2:7" ht="15.75" customHeight="1">
      <c r="B274" s="224"/>
      <c r="C274" s="224"/>
      <c r="D274" s="224"/>
      <c r="E274" s="224"/>
      <c r="F274" s="224"/>
      <c r="G274" s="224"/>
    </row>
    <row r="275" spans="2:7" ht="15.75" customHeight="1">
      <c r="B275" s="224"/>
      <c r="C275" s="224"/>
      <c r="D275" s="224"/>
      <c r="E275" s="224"/>
      <c r="F275" s="224"/>
      <c r="G275" s="224"/>
    </row>
    <row r="276" spans="2:7" ht="15.75" customHeight="1">
      <c r="B276" s="224"/>
      <c r="C276" s="224"/>
      <c r="D276" s="224"/>
      <c r="E276" s="224"/>
      <c r="F276" s="224"/>
      <c r="G276" s="224"/>
    </row>
    <row r="277" spans="2:7" ht="15.75" customHeight="1">
      <c r="B277" s="224"/>
      <c r="C277" s="224"/>
      <c r="D277" s="224"/>
      <c r="E277" s="224"/>
      <c r="F277" s="224"/>
      <c r="G277" s="224"/>
    </row>
    <row r="278" spans="2:7" ht="15.75" customHeight="1">
      <c r="B278" s="224"/>
      <c r="C278" s="224"/>
      <c r="D278" s="224"/>
      <c r="E278" s="224"/>
      <c r="F278" s="224"/>
      <c r="G278" s="224"/>
    </row>
    <row r="279" spans="2:7" ht="15.75" customHeight="1">
      <c r="B279" s="224"/>
      <c r="C279" s="224"/>
      <c r="D279" s="224"/>
      <c r="E279" s="224"/>
      <c r="F279" s="224"/>
      <c r="G279" s="224"/>
    </row>
    <row r="280" spans="2:7" ht="15.75" customHeight="1">
      <c r="B280" s="224"/>
      <c r="C280" s="224"/>
      <c r="D280" s="224"/>
      <c r="E280" s="224"/>
      <c r="F280" s="224"/>
      <c r="G280" s="224"/>
    </row>
    <row r="281" spans="2:7" ht="15.75" customHeight="1">
      <c r="B281" s="224"/>
      <c r="C281" s="224"/>
      <c r="D281" s="224"/>
      <c r="E281" s="224"/>
      <c r="F281" s="224"/>
      <c r="G281" s="224"/>
    </row>
    <row r="282" spans="2:7" ht="15.75" customHeight="1">
      <c r="B282" s="224"/>
      <c r="C282" s="224"/>
      <c r="D282" s="224"/>
      <c r="E282" s="224"/>
      <c r="F282" s="224"/>
      <c r="G282" s="224"/>
    </row>
    <row r="283" spans="2:7" ht="15.75" customHeight="1">
      <c r="B283" s="224"/>
      <c r="C283" s="224"/>
      <c r="D283" s="224"/>
      <c r="E283" s="224"/>
      <c r="F283" s="224"/>
      <c r="G283" s="224"/>
    </row>
    <row r="284" spans="2:7" ht="15.75" customHeight="1">
      <c r="B284" s="224"/>
      <c r="C284" s="224"/>
      <c r="D284" s="224"/>
      <c r="E284" s="224"/>
      <c r="F284" s="224"/>
      <c r="G284" s="224"/>
    </row>
    <row r="285" spans="2:7" ht="15.75" customHeight="1">
      <c r="B285" s="224"/>
      <c r="C285" s="224"/>
      <c r="D285" s="224"/>
      <c r="E285" s="224"/>
      <c r="F285" s="224"/>
      <c r="G285" s="224"/>
    </row>
    <row r="286" spans="2:7" ht="15.75" customHeight="1">
      <c r="B286" s="224"/>
      <c r="C286" s="224"/>
      <c r="D286" s="224"/>
      <c r="E286" s="224"/>
      <c r="F286" s="224"/>
      <c r="G286" s="224"/>
    </row>
    <row r="287" spans="2:7" ht="15.75" customHeight="1">
      <c r="B287" s="224"/>
      <c r="C287" s="224"/>
      <c r="D287" s="224"/>
      <c r="E287" s="224"/>
      <c r="F287" s="224"/>
      <c r="G287" s="224"/>
    </row>
    <row r="288" spans="2:7" ht="15.75" customHeight="1">
      <c r="B288" s="224"/>
      <c r="C288" s="224"/>
      <c r="D288" s="224"/>
      <c r="E288" s="224"/>
      <c r="F288" s="224"/>
      <c r="G288" s="224"/>
    </row>
    <row r="289" spans="2:7" ht="15.75" customHeight="1">
      <c r="B289" s="224"/>
      <c r="C289" s="224"/>
      <c r="D289" s="224"/>
      <c r="E289" s="224"/>
      <c r="F289" s="224"/>
      <c r="G289" s="224"/>
    </row>
    <row r="290" spans="2:7" ht="15.75" customHeight="1">
      <c r="B290" s="224"/>
      <c r="C290" s="224"/>
      <c r="D290" s="224"/>
      <c r="E290" s="224"/>
      <c r="F290" s="224"/>
      <c r="G290" s="224"/>
    </row>
    <row r="291" spans="2:7" ht="15.75" customHeight="1">
      <c r="B291" s="224"/>
      <c r="C291" s="224"/>
      <c r="D291" s="224"/>
      <c r="E291" s="224"/>
      <c r="F291" s="224"/>
      <c r="G291" s="224"/>
    </row>
    <row r="292" spans="2:7" ht="15.75" customHeight="1">
      <c r="B292" s="224"/>
      <c r="C292" s="224"/>
      <c r="D292" s="224"/>
      <c r="E292" s="224"/>
      <c r="F292" s="224"/>
      <c r="G292" s="224"/>
    </row>
    <row r="293" spans="2:7" ht="15.75" customHeight="1">
      <c r="B293" s="224"/>
      <c r="C293" s="224"/>
      <c r="D293" s="224"/>
      <c r="E293" s="224"/>
      <c r="F293" s="224"/>
      <c r="G293" s="224"/>
    </row>
    <row r="294" spans="2:7" ht="15.75" customHeight="1">
      <c r="B294" s="224"/>
      <c r="C294" s="224"/>
      <c r="D294" s="224"/>
      <c r="E294" s="224"/>
      <c r="F294" s="224"/>
      <c r="G294" s="224"/>
    </row>
    <row r="295" spans="2:7" ht="15.75" customHeight="1">
      <c r="B295" s="224"/>
      <c r="C295" s="224"/>
      <c r="D295" s="224"/>
      <c r="E295" s="224"/>
      <c r="F295" s="224"/>
      <c r="G295" s="224"/>
    </row>
    <row r="296" spans="2:7" ht="15.75" customHeight="1">
      <c r="B296" s="224"/>
      <c r="C296" s="224"/>
      <c r="D296" s="224"/>
      <c r="E296" s="224"/>
      <c r="F296" s="224"/>
      <c r="G296" s="224"/>
    </row>
    <row r="297" spans="2:7" ht="15.75" customHeight="1">
      <c r="B297" s="224"/>
      <c r="C297" s="224"/>
      <c r="D297" s="224"/>
      <c r="E297" s="224"/>
      <c r="F297" s="224"/>
      <c r="G297" s="224"/>
    </row>
    <row r="298" spans="2:7" ht="15.75" customHeight="1">
      <c r="B298" s="224"/>
      <c r="C298" s="224"/>
      <c r="D298" s="224"/>
      <c r="E298" s="224"/>
      <c r="F298" s="224"/>
      <c r="G298" s="224"/>
    </row>
    <row r="299" spans="2:7" ht="15.75" customHeight="1">
      <c r="B299" s="224"/>
      <c r="C299" s="224"/>
      <c r="D299" s="224"/>
      <c r="E299" s="224"/>
      <c r="F299" s="224"/>
      <c r="G299" s="224"/>
    </row>
    <row r="300" spans="2:7" ht="15.75" customHeight="1">
      <c r="B300" s="224"/>
      <c r="C300" s="224"/>
      <c r="D300" s="224"/>
      <c r="E300" s="224"/>
      <c r="F300" s="224"/>
      <c r="G300" s="224"/>
    </row>
    <row r="301" spans="2:7" ht="15.75" customHeight="1">
      <c r="B301" s="224"/>
      <c r="C301" s="224"/>
      <c r="D301" s="224"/>
      <c r="E301" s="224"/>
      <c r="F301" s="224"/>
      <c r="G301" s="224"/>
    </row>
    <row r="302" spans="2:7" ht="15.75" customHeight="1">
      <c r="B302" s="224"/>
      <c r="C302" s="224"/>
      <c r="D302" s="224"/>
      <c r="E302" s="224"/>
      <c r="F302" s="224"/>
      <c r="G302" s="224"/>
    </row>
    <row r="303" spans="2:7" ht="15.75" customHeight="1">
      <c r="B303" s="224"/>
      <c r="C303" s="224"/>
      <c r="D303" s="224"/>
      <c r="E303" s="224"/>
      <c r="F303" s="224"/>
      <c r="G303" s="224"/>
    </row>
    <row r="304" spans="2:7" ht="15.75" customHeight="1">
      <c r="B304" s="224"/>
      <c r="C304" s="224"/>
      <c r="D304" s="224"/>
      <c r="E304" s="224"/>
      <c r="F304" s="224"/>
      <c r="G304" s="224"/>
    </row>
    <row r="305" spans="2:7" ht="15.75" customHeight="1">
      <c r="B305" s="224"/>
      <c r="C305" s="224"/>
      <c r="D305" s="224"/>
      <c r="E305" s="224"/>
      <c r="F305" s="224"/>
      <c r="G305" s="224"/>
    </row>
    <row r="306" spans="2:7" ht="15.75" customHeight="1">
      <c r="B306" s="224"/>
      <c r="C306" s="224"/>
      <c r="D306" s="224"/>
      <c r="E306" s="224"/>
      <c r="F306" s="224"/>
      <c r="G306" s="224"/>
    </row>
    <row r="307" spans="2:7" ht="15.75" customHeight="1">
      <c r="B307" s="224"/>
      <c r="C307" s="224"/>
      <c r="D307" s="224"/>
      <c r="E307" s="224"/>
      <c r="F307" s="224"/>
      <c r="G307" s="224"/>
    </row>
    <row r="308" spans="2:7" ht="15.75" customHeight="1">
      <c r="B308" s="224"/>
      <c r="C308" s="224"/>
      <c r="D308" s="224"/>
      <c r="E308" s="224"/>
      <c r="F308" s="224"/>
      <c r="G308" s="224"/>
    </row>
    <row r="309" spans="2:7" ht="15.75" customHeight="1">
      <c r="B309" s="224"/>
      <c r="C309" s="224"/>
      <c r="D309" s="224"/>
      <c r="E309" s="224"/>
      <c r="F309" s="224"/>
      <c r="G309" s="224"/>
    </row>
    <row r="310" spans="2:7" ht="15.75" customHeight="1">
      <c r="B310" s="224"/>
      <c r="C310" s="224"/>
      <c r="D310" s="224"/>
      <c r="E310" s="224"/>
      <c r="F310" s="224"/>
      <c r="G310" s="224"/>
    </row>
    <row r="311" spans="2:7" ht="15.75" customHeight="1">
      <c r="B311" s="224"/>
      <c r="C311" s="224"/>
      <c r="D311" s="224"/>
      <c r="E311" s="224"/>
      <c r="F311" s="224"/>
      <c r="G311" s="224"/>
    </row>
    <row r="312" spans="2:7" ht="15.75" customHeight="1">
      <c r="B312" s="224"/>
      <c r="C312" s="224"/>
      <c r="D312" s="224"/>
      <c r="E312" s="224"/>
      <c r="F312" s="224"/>
      <c r="G312" s="224"/>
    </row>
    <row r="313" spans="2:7" ht="15.75" customHeight="1">
      <c r="B313" s="224"/>
      <c r="C313" s="224"/>
      <c r="D313" s="224"/>
      <c r="E313" s="224"/>
      <c r="F313" s="224"/>
      <c r="G313" s="224"/>
    </row>
    <row r="314" spans="2:7" ht="15.75" customHeight="1">
      <c r="B314" s="224"/>
      <c r="C314" s="224"/>
      <c r="D314" s="224"/>
      <c r="E314" s="224"/>
      <c r="F314" s="224"/>
      <c r="G314" s="224"/>
    </row>
    <row r="315" spans="2:7" ht="15.75" customHeight="1">
      <c r="B315" s="224"/>
      <c r="C315" s="224"/>
      <c r="D315" s="224"/>
      <c r="E315" s="224"/>
      <c r="F315" s="224"/>
      <c r="G315" s="224"/>
    </row>
    <row r="316" spans="2:7" ht="15.75" customHeight="1">
      <c r="B316" s="224"/>
      <c r="C316" s="224"/>
      <c r="D316" s="224"/>
      <c r="E316" s="224"/>
      <c r="F316" s="224"/>
      <c r="G316" s="224"/>
    </row>
    <row r="317" spans="2:7" ht="15.75" customHeight="1">
      <c r="B317" s="224"/>
      <c r="C317" s="224"/>
      <c r="D317" s="224"/>
      <c r="E317" s="224"/>
      <c r="F317" s="224"/>
      <c r="G317" s="224"/>
    </row>
    <row r="318" spans="2:7" ht="15.75" customHeight="1">
      <c r="B318" s="224"/>
      <c r="C318" s="224"/>
      <c r="D318" s="224"/>
      <c r="E318" s="224"/>
      <c r="F318" s="224"/>
      <c r="G318" s="224"/>
    </row>
    <row r="319" spans="2:7" ht="15.75" customHeight="1">
      <c r="B319" s="224"/>
      <c r="C319" s="224"/>
      <c r="D319" s="224"/>
      <c r="E319" s="224"/>
      <c r="F319" s="224"/>
      <c r="G319" s="224"/>
    </row>
    <row r="320" spans="2:7" ht="15.75" customHeight="1">
      <c r="B320" s="224"/>
      <c r="C320" s="224"/>
      <c r="D320" s="224"/>
      <c r="E320" s="224"/>
      <c r="F320" s="224"/>
      <c r="G320" s="224"/>
    </row>
    <row r="321" spans="2:7" ht="15.75" customHeight="1">
      <c r="B321" s="224"/>
      <c r="C321" s="224"/>
      <c r="D321" s="224"/>
      <c r="E321" s="224"/>
      <c r="F321" s="224"/>
      <c r="G321" s="224"/>
    </row>
    <row r="322" spans="2:7" ht="15.75" customHeight="1">
      <c r="B322" s="224"/>
      <c r="C322" s="224"/>
      <c r="D322" s="224"/>
      <c r="E322" s="224"/>
      <c r="F322" s="224"/>
      <c r="G322" s="224"/>
    </row>
    <row r="323" spans="2:7" ht="15.75" customHeight="1">
      <c r="B323" s="224"/>
      <c r="C323" s="224"/>
      <c r="D323" s="224"/>
      <c r="E323" s="224"/>
      <c r="F323" s="224"/>
      <c r="G323" s="224"/>
    </row>
    <row r="324" spans="2:7" ht="15.75" customHeight="1">
      <c r="B324" s="224"/>
      <c r="C324" s="224"/>
      <c r="D324" s="224"/>
      <c r="E324" s="224"/>
      <c r="F324" s="224"/>
      <c r="G324" s="224"/>
    </row>
    <row r="325" spans="2:7" ht="15.75" customHeight="1">
      <c r="B325" s="224"/>
      <c r="C325" s="224"/>
      <c r="D325" s="224"/>
      <c r="E325" s="224"/>
      <c r="F325" s="224"/>
      <c r="G325" s="224"/>
    </row>
    <row r="326" spans="2:7" ht="15.75" customHeight="1">
      <c r="B326" s="224"/>
      <c r="C326" s="224"/>
      <c r="D326" s="224"/>
      <c r="E326" s="224"/>
      <c r="F326" s="224"/>
      <c r="G326" s="224"/>
    </row>
    <row r="327" spans="2:7" ht="15.75" customHeight="1">
      <c r="B327" s="224"/>
      <c r="C327" s="224"/>
      <c r="D327" s="224"/>
      <c r="E327" s="224"/>
      <c r="F327" s="224"/>
      <c r="G327" s="224"/>
    </row>
    <row r="328" spans="2:7" ht="15.75" customHeight="1">
      <c r="B328" s="224"/>
      <c r="C328" s="224"/>
      <c r="D328" s="224"/>
      <c r="E328" s="224"/>
      <c r="F328" s="224"/>
      <c r="G328" s="224"/>
    </row>
    <row r="329" spans="2:7" ht="15.75" customHeight="1">
      <c r="B329" s="224"/>
      <c r="C329" s="224"/>
      <c r="D329" s="224"/>
      <c r="E329" s="224"/>
      <c r="F329" s="224"/>
      <c r="G329" s="224"/>
    </row>
    <row r="330" spans="2:7" ht="15.75" customHeight="1">
      <c r="B330" s="224"/>
      <c r="C330" s="224"/>
      <c r="D330" s="224"/>
      <c r="E330" s="224"/>
      <c r="F330" s="224"/>
      <c r="G330" s="224"/>
    </row>
    <row r="331" spans="2:7" ht="15.75" customHeight="1">
      <c r="B331" s="224"/>
      <c r="C331" s="224"/>
      <c r="D331" s="224"/>
      <c r="E331" s="224"/>
      <c r="F331" s="224"/>
      <c r="G331" s="224"/>
    </row>
    <row r="332" spans="2:7" ht="15.75" customHeight="1">
      <c r="B332" s="224"/>
      <c r="C332" s="224"/>
      <c r="D332" s="224"/>
      <c r="E332" s="224"/>
      <c r="F332" s="224"/>
      <c r="G332" s="224"/>
    </row>
    <row r="333" spans="2:7" ht="15.75" customHeight="1">
      <c r="B333" s="224"/>
      <c r="C333" s="224"/>
      <c r="D333" s="224"/>
      <c r="E333" s="224"/>
      <c r="F333" s="224"/>
      <c r="G333" s="224"/>
    </row>
    <row r="334" spans="2:7" ht="15.75" customHeight="1">
      <c r="B334" s="224"/>
      <c r="C334" s="224"/>
      <c r="D334" s="224"/>
      <c r="E334" s="224"/>
      <c r="F334" s="224"/>
      <c r="G334" s="224"/>
    </row>
    <row r="335" spans="2:7" ht="15.75" customHeight="1">
      <c r="B335" s="224"/>
      <c r="C335" s="224"/>
      <c r="D335" s="224"/>
      <c r="E335" s="224"/>
      <c r="F335" s="224"/>
      <c r="G335" s="224"/>
    </row>
    <row r="336" spans="2:7" ht="15.75" customHeight="1">
      <c r="B336" s="224"/>
      <c r="C336" s="224"/>
      <c r="D336" s="224"/>
      <c r="E336" s="224"/>
      <c r="F336" s="224"/>
      <c r="G336" s="224"/>
    </row>
    <row r="337" spans="2:7" ht="15.75" customHeight="1">
      <c r="B337" s="224"/>
      <c r="C337" s="224"/>
      <c r="D337" s="224"/>
      <c r="E337" s="224"/>
      <c r="F337" s="224"/>
      <c r="G337" s="224"/>
    </row>
    <row r="338" spans="2:7" ht="15.75" customHeight="1">
      <c r="B338" s="224"/>
      <c r="C338" s="224"/>
      <c r="D338" s="224"/>
      <c r="E338" s="224"/>
      <c r="F338" s="224"/>
      <c r="G338" s="224"/>
    </row>
    <row r="339" spans="2:7" ht="15.75" customHeight="1">
      <c r="B339" s="224"/>
      <c r="C339" s="224"/>
      <c r="D339" s="224"/>
      <c r="E339" s="224"/>
      <c r="F339" s="224"/>
      <c r="G339" s="224"/>
    </row>
    <row r="340" spans="2:7" ht="15.75" customHeight="1">
      <c r="B340" s="224"/>
      <c r="C340" s="224"/>
      <c r="D340" s="224"/>
      <c r="E340" s="224"/>
      <c r="F340" s="224"/>
      <c r="G340" s="224"/>
    </row>
    <row r="341" spans="2:7" ht="15.75" customHeight="1">
      <c r="B341" s="224"/>
      <c r="C341" s="224"/>
      <c r="D341" s="224"/>
      <c r="E341" s="224"/>
      <c r="F341" s="224"/>
      <c r="G341" s="224"/>
    </row>
    <row r="342" spans="2:7" ht="15.75" customHeight="1">
      <c r="B342" s="224"/>
      <c r="C342" s="224"/>
      <c r="D342" s="224"/>
      <c r="E342" s="224"/>
      <c r="F342" s="224"/>
      <c r="G342" s="224"/>
    </row>
    <row r="343" spans="2:7" ht="15.75" customHeight="1">
      <c r="B343" s="224"/>
      <c r="C343" s="224"/>
      <c r="D343" s="224"/>
      <c r="E343" s="224"/>
      <c r="F343" s="224"/>
      <c r="G343" s="224"/>
    </row>
    <row r="344" spans="2:7" ht="15.75" customHeight="1">
      <c r="B344" s="224"/>
      <c r="C344" s="224"/>
      <c r="D344" s="224"/>
      <c r="E344" s="224"/>
      <c r="F344" s="224"/>
      <c r="G344" s="224"/>
    </row>
    <row r="345" spans="2:7" ht="15.75" customHeight="1">
      <c r="B345" s="224"/>
      <c r="C345" s="224"/>
      <c r="D345" s="224"/>
      <c r="E345" s="224"/>
      <c r="F345" s="224"/>
      <c r="G345" s="224"/>
    </row>
    <row r="346" spans="2:7" ht="15.75" customHeight="1">
      <c r="B346" s="224"/>
      <c r="C346" s="224"/>
      <c r="D346" s="224"/>
      <c r="E346" s="224"/>
      <c r="F346" s="224"/>
      <c r="G346" s="224"/>
    </row>
    <row r="347" spans="2:7" ht="15.75" customHeight="1">
      <c r="B347" s="224"/>
      <c r="C347" s="224"/>
      <c r="D347" s="224"/>
      <c r="E347" s="224"/>
      <c r="F347" s="224"/>
      <c r="G347" s="224"/>
    </row>
    <row r="348" spans="2:7" ht="15.75" customHeight="1">
      <c r="B348" s="224"/>
      <c r="C348" s="224"/>
      <c r="D348" s="224"/>
      <c r="E348" s="224"/>
      <c r="F348" s="224"/>
      <c r="G348" s="224"/>
    </row>
    <row r="349" spans="2:7" ht="15.75" customHeight="1">
      <c r="B349" s="224"/>
      <c r="C349" s="224"/>
      <c r="D349" s="224"/>
      <c r="E349" s="224"/>
      <c r="F349" s="224"/>
      <c r="G349" s="224"/>
    </row>
    <row r="350" spans="2:7" ht="15.75" customHeight="1">
      <c r="B350" s="224"/>
      <c r="C350" s="224"/>
      <c r="D350" s="224"/>
      <c r="E350" s="224"/>
      <c r="F350" s="224"/>
      <c r="G350" s="224"/>
    </row>
    <row r="351" spans="2:7" ht="15.75" customHeight="1">
      <c r="B351" s="224"/>
      <c r="C351" s="224"/>
      <c r="D351" s="224"/>
      <c r="E351" s="224"/>
      <c r="F351" s="224"/>
      <c r="G351" s="224"/>
    </row>
    <row r="352" spans="2:7" ht="15.75" customHeight="1">
      <c r="B352" s="224"/>
      <c r="C352" s="224"/>
      <c r="D352" s="224"/>
      <c r="E352" s="224"/>
      <c r="F352" s="224"/>
      <c r="G352" s="224"/>
    </row>
    <row r="353" spans="2:7" ht="15.75" customHeight="1">
      <c r="B353" s="224"/>
      <c r="C353" s="224"/>
      <c r="D353" s="224"/>
      <c r="E353" s="224"/>
      <c r="F353" s="224"/>
      <c r="G353" s="224"/>
    </row>
    <row r="354" spans="2:7" ht="15.75" customHeight="1">
      <c r="B354" s="224"/>
      <c r="C354" s="224"/>
      <c r="D354" s="224"/>
      <c r="E354" s="224"/>
      <c r="F354" s="224"/>
      <c r="G354" s="224"/>
    </row>
    <row r="355" spans="2:7" ht="15.75" customHeight="1">
      <c r="B355" s="224"/>
      <c r="C355" s="224"/>
      <c r="D355" s="224"/>
      <c r="E355" s="224"/>
      <c r="F355" s="224"/>
      <c r="G355" s="224"/>
    </row>
    <row r="356" spans="2:7" ht="15.75" customHeight="1">
      <c r="B356" s="224"/>
      <c r="C356" s="224"/>
      <c r="D356" s="224"/>
      <c r="E356" s="224"/>
      <c r="F356" s="224"/>
      <c r="G356" s="224"/>
    </row>
    <row r="357" spans="2:7" ht="15.75" customHeight="1">
      <c r="B357" s="224"/>
      <c r="C357" s="224"/>
      <c r="D357" s="224"/>
      <c r="E357" s="224"/>
      <c r="F357" s="224"/>
      <c r="G357" s="224"/>
    </row>
    <row r="358" spans="2:7" ht="15.75" customHeight="1">
      <c r="B358" s="224"/>
      <c r="C358" s="224"/>
      <c r="D358" s="224"/>
      <c r="E358" s="224"/>
      <c r="F358" s="224"/>
      <c r="G358" s="224"/>
    </row>
    <row r="359" spans="2:7" ht="15.75" customHeight="1">
      <c r="B359" s="224"/>
      <c r="C359" s="224"/>
      <c r="D359" s="224"/>
      <c r="E359" s="224"/>
      <c r="F359" s="224"/>
      <c r="G359" s="224"/>
    </row>
    <row r="360" spans="2:7" ht="15.75" customHeight="1">
      <c r="B360" s="224"/>
      <c r="C360" s="224"/>
      <c r="D360" s="224"/>
      <c r="E360" s="224"/>
      <c r="F360" s="224"/>
      <c r="G360" s="224"/>
    </row>
    <row r="361" spans="2:7" ht="15.75" customHeight="1">
      <c r="B361" s="224"/>
      <c r="C361" s="224"/>
      <c r="D361" s="224"/>
      <c r="E361" s="224"/>
      <c r="F361" s="224"/>
      <c r="G361" s="224"/>
    </row>
    <row r="362" spans="2:7" ht="15.75" customHeight="1">
      <c r="B362" s="224"/>
      <c r="C362" s="224"/>
      <c r="D362" s="224"/>
      <c r="E362" s="224"/>
      <c r="F362" s="224"/>
      <c r="G362" s="224"/>
    </row>
    <row r="363" spans="2:7" ht="15.75" customHeight="1">
      <c r="B363" s="224"/>
      <c r="C363" s="224"/>
      <c r="D363" s="224"/>
      <c r="E363" s="224"/>
      <c r="F363" s="224"/>
      <c r="G363" s="224"/>
    </row>
    <row r="364" spans="2:7" ht="15.75" customHeight="1">
      <c r="B364" s="224"/>
      <c r="C364" s="224"/>
      <c r="D364" s="224"/>
      <c r="E364" s="224"/>
      <c r="F364" s="224"/>
      <c r="G364" s="224"/>
    </row>
    <row r="365" spans="2:7" ht="15.75" customHeight="1">
      <c r="B365" s="224"/>
      <c r="C365" s="224"/>
      <c r="D365" s="224"/>
      <c r="E365" s="224"/>
      <c r="F365" s="224"/>
      <c r="G365" s="224"/>
    </row>
    <row r="366" spans="2:7" ht="15.75" customHeight="1">
      <c r="B366" s="224"/>
      <c r="C366" s="224"/>
      <c r="D366" s="224"/>
      <c r="E366" s="224"/>
      <c r="F366" s="224"/>
      <c r="G366" s="224"/>
    </row>
    <row r="367" spans="2:7" ht="15.75" customHeight="1">
      <c r="B367" s="224"/>
      <c r="C367" s="224"/>
      <c r="D367" s="224"/>
      <c r="E367" s="224"/>
      <c r="F367" s="224"/>
      <c r="G367" s="224"/>
    </row>
    <row r="368" spans="2:7" ht="15.75" customHeight="1">
      <c r="B368" s="224"/>
      <c r="C368" s="224"/>
      <c r="D368" s="224"/>
      <c r="E368" s="224"/>
      <c r="F368" s="224"/>
      <c r="G368" s="224"/>
    </row>
    <row r="369" spans="2:7" ht="15.75" customHeight="1">
      <c r="B369" s="224"/>
      <c r="C369" s="224"/>
      <c r="D369" s="224"/>
      <c r="E369" s="224"/>
      <c r="F369" s="224"/>
      <c r="G369" s="224"/>
    </row>
    <row r="370" spans="2:7" ht="15.75" customHeight="1">
      <c r="B370" s="224"/>
      <c r="C370" s="224"/>
      <c r="D370" s="224"/>
      <c r="E370" s="224"/>
      <c r="F370" s="224"/>
      <c r="G370" s="224"/>
    </row>
    <row r="371" spans="2:7" ht="15.75" customHeight="1">
      <c r="B371" s="224"/>
      <c r="C371" s="224"/>
      <c r="D371" s="224"/>
      <c r="E371" s="224"/>
      <c r="F371" s="224"/>
      <c r="G371" s="224"/>
    </row>
    <row r="372" spans="2:7" ht="15.75" customHeight="1">
      <c r="B372" s="224"/>
      <c r="C372" s="224"/>
      <c r="D372" s="224"/>
      <c r="E372" s="224"/>
      <c r="F372" s="224"/>
      <c r="G372" s="224"/>
    </row>
    <row r="373" spans="2:7" ht="15.75" customHeight="1">
      <c r="B373" s="224"/>
      <c r="C373" s="224"/>
      <c r="D373" s="224"/>
      <c r="E373" s="224"/>
      <c r="F373" s="224"/>
      <c r="G373" s="224"/>
    </row>
    <row r="374" spans="2:7" ht="15.75" customHeight="1">
      <c r="B374" s="224"/>
      <c r="C374" s="224"/>
      <c r="D374" s="224"/>
      <c r="E374" s="224"/>
      <c r="F374" s="224"/>
      <c r="G374" s="224"/>
    </row>
    <row r="375" spans="2:7" ht="15.75" customHeight="1">
      <c r="B375" s="224"/>
      <c r="C375" s="224"/>
      <c r="D375" s="224"/>
      <c r="E375" s="224"/>
      <c r="F375" s="224"/>
      <c r="G375" s="224"/>
    </row>
    <row r="376" spans="2:7" ht="15.75" customHeight="1">
      <c r="B376" s="224"/>
      <c r="C376" s="224"/>
      <c r="D376" s="224"/>
      <c r="E376" s="224"/>
      <c r="F376" s="224"/>
      <c r="G376" s="224"/>
    </row>
    <row r="377" spans="2:7" ht="15.75" customHeight="1">
      <c r="B377" s="224"/>
      <c r="C377" s="224"/>
      <c r="D377" s="224"/>
      <c r="E377" s="224"/>
      <c r="F377" s="224"/>
      <c r="G377" s="224"/>
    </row>
    <row r="378" spans="2:7" ht="15.75" customHeight="1">
      <c r="B378" s="224"/>
      <c r="C378" s="224"/>
      <c r="D378" s="224"/>
      <c r="E378" s="224"/>
      <c r="F378" s="224"/>
      <c r="G378" s="224"/>
    </row>
    <row r="379" spans="2:7" ht="15.75" customHeight="1">
      <c r="B379" s="224"/>
      <c r="C379" s="224"/>
      <c r="D379" s="224"/>
      <c r="E379" s="224"/>
      <c r="F379" s="224"/>
      <c r="G379" s="224"/>
    </row>
    <row r="380" spans="2:7" ht="15.75" customHeight="1">
      <c r="B380" s="224"/>
      <c r="C380" s="224"/>
      <c r="D380" s="224"/>
      <c r="E380" s="224"/>
      <c r="F380" s="224"/>
      <c r="G380" s="224"/>
    </row>
    <row r="381" spans="2:7" ht="15.75" customHeight="1">
      <c r="B381" s="224"/>
      <c r="C381" s="224"/>
      <c r="D381" s="224"/>
      <c r="E381" s="224"/>
      <c r="F381" s="224"/>
      <c r="G381" s="224"/>
    </row>
    <row r="382" spans="2:7" ht="15.75" customHeight="1">
      <c r="B382" s="224"/>
      <c r="C382" s="224"/>
      <c r="D382" s="224"/>
      <c r="E382" s="224"/>
      <c r="F382" s="224"/>
      <c r="G382" s="224"/>
    </row>
    <row r="383" spans="2:7" ht="15.75" customHeight="1">
      <c r="B383" s="224"/>
      <c r="C383" s="224"/>
      <c r="D383" s="224"/>
      <c r="E383" s="224"/>
      <c r="F383" s="224"/>
      <c r="G383" s="224"/>
    </row>
    <row r="384" spans="2:7" ht="15.75" customHeight="1">
      <c r="B384" s="224"/>
      <c r="C384" s="224"/>
      <c r="D384" s="224"/>
      <c r="E384" s="224"/>
      <c r="F384" s="224"/>
      <c r="G384" s="224"/>
    </row>
    <row r="385" spans="2:7" ht="15.75" customHeight="1">
      <c r="B385" s="224"/>
      <c r="C385" s="224"/>
      <c r="D385" s="224"/>
      <c r="E385" s="224"/>
      <c r="F385" s="224"/>
      <c r="G385" s="224"/>
    </row>
    <row r="386" spans="2:7" ht="15.75" customHeight="1">
      <c r="B386" s="224"/>
      <c r="C386" s="224"/>
      <c r="D386" s="224"/>
      <c r="E386" s="224"/>
      <c r="F386" s="224"/>
      <c r="G386" s="224"/>
    </row>
    <row r="387" spans="2:7" ht="15.75" customHeight="1">
      <c r="B387" s="224"/>
      <c r="C387" s="224"/>
      <c r="D387" s="224"/>
      <c r="E387" s="224"/>
      <c r="F387" s="224"/>
      <c r="G387" s="224"/>
    </row>
    <row r="388" spans="2:7" ht="15.75" customHeight="1">
      <c r="B388" s="224"/>
      <c r="C388" s="224"/>
      <c r="D388" s="224"/>
      <c r="E388" s="224"/>
      <c r="F388" s="224"/>
      <c r="G388" s="224"/>
    </row>
    <row r="389" spans="2:7" ht="15.75" customHeight="1">
      <c r="B389" s="224"/>
      <c r="C389" s="224"/>
      <c r="D389" s="224"/>
      <c r="E389" s="224"/>
      <c r="F389" s="224"/>
      <c r="G389" s="224"/>
    </row>
    <row r="390" spans="2:7" ht="15.75" customHeight="1">
      <c r="B390" s="224"/>
      <c r="C390" s="224"/>
      <c r="D390" s="224"/>
      <c r="E390" s="224"/>
      <c r="F390" s="224"/>
      <c r="G390" s="224"/>
    </row>
    <row r="391" spans="2:7" ht="15.75" customHeight="1">
      <c r="B391" s="224"/>
      <c r="C391" s="224"/>
      <c r="D391" s="224"/>
      <c r="E391" s="224"/>
      <c r="F391" s="224"/>
      <c r="G391" s="224"/>
    </row>
    <row r="392" spans="2:7" ht="15.75" customHeight="1">
      <c r="B392" s="224"/>
      <c r="C392" s="224"/>
      <c r="D392" s="224"/>
      <c r="E392" s="224"/>
      <c r="F392" s="224"/>
      <c r="G392" s="224"/>
    </row>
    <row r="393" spans="2:7" ht="15.75" customHeight="1">
      <c r="B393" s="224"/>
      <c r="C393" s="224"/>
      <c r="D393" s="224"/>
      <c r="E393" s="224"/>
      <c r="F393" s="224"/>
      <c r="G393" s="224"/>
    </row>
    <row r="394" spans="2:7" ht="15.75" customHeight="1">
      <c r="B394" s="224"/>
      <c r="C394" s="224"/>
      <c r="D394" s="224"/>
      <c r="E394" s="224"/>
      <c r="F394" s="224"/>
      <c r="G394" s="224"/>
    </row>
    <row r="395" spans="2:7" ht="15.75" customHeight="1">
      <c r="B395" s="224"/>
      <c r="C395" s="224"/>
      <c r="D395" s="224"/>
      <c r="E395" s="224"/>
      <c r="F395" s="224"/>
      <c r="G395" s="224"/>
    </row>
    <row r="396" spans="2:7" ht="15.75" customHeight="1">
      <c r="B396" s="224"/>
      <c r="C396" s="224"/>
      <c r="D396" s="224"/>
      <c r="E396" s="224"/>
      <c r="F396" s="224"/>
      <c r="G396" s="224"/>
    </row>
    <row r="397" spans="2:7" ht="15.75" customHeight="1">
      <c r="B397" s="224"/>
      <c r="C397" s="224"/>
      <c r="D397" s="224"/>
      <c r="E397" s="224"/>
      <c r="F397" s="224"/>
      <c r="G397" s="224"/>
    </row>
    <row r="398" spans="2:7" ht="15.75" customHeight="1">
      <c r="B398" s="224"/>
      <c r="C398" s="224"/>
      <c r="D398" s="224"/>
      <c r="E398" s="224"/>
      <c r="F398" s="224"/>
      <c r="G398" s="224"/>
    </row>
    <row r="399" spans="2:7" ht="15.75" customHeight="1">
      <c r="B399" s="224"/>
      <c r="C399" s="224"/>
      <c r="D399" s="224"/>
      <c r="E399" s="224"/>
      <c r="F399" s="224"/>
      <c r="G399" s="224"/>
    </row>
    <row r="400" spans="2:7" ht="15.75" customHeight="1">
      <c r="B400" s="224"/>
      <c r="C400" s="224"/>
      <c r="D400" s="224"/>
      <c r="E400" s="224"/>
      <c r="F400" s="224"/>
      <c r="G400" s="224"/>
    </row>
    <row r="401" spans="2:7" ht="15.75" customHeight="1">
      <c r="B401" s="224"/>
      <c r="C401" s="224"/>
      <c r="D401" s="224"/>
      <c r="E401" s="224"/>
      <c r="F401" s="224"/>
      <c r="G401" s="224"/>
    </row>
    <row r="402" spans="2:7" ht="15.75" customHeight="1">
      <c r="B402" s="224"/>
      <c r="C402" s="224"/>
      <c r="D402" s="224"/>
      <c r="E402" s="224"/>
      <c r="F402" s="224"/>
      <c r="G402" s="224"/>
    </row>
    <row r="403" spans="2:7" ht="15.75" customHeight="1">
      <c r="B403" s="224"/>
      <c r="C403" s="224"/>
      <c r="D403" s="224"/>
      <c r="E403" s="224"/>
      <c r="F403" s="224"/>
      <c r="G403" s="224"/>
    </row>
    <row r="404" spans="2:7" ht="15.75" customHeight="1">
      <c r="B404" s="224"/>
      <c r="C404" s="224"/>
      <c r="D404" s="224"/>
      <c r="E404" s="224"/>
      <c r="F404" s="224"/>
      <c r="G404" s="224"/>
    </row>
    <row r="405" spans="2:7" ht="15.75" customHeight="1">
      <c r="B405" s="224"/>
      <c r="C405" s="224"/>
      <c r="D405" s="224"/>
      <c r="E405" s="224"/>
      <c r="F405" s="224"/>
      <c r="G405" s="224"/>
    </row>
    <row r="406" spans="2:7" ht="15.75" customHeight="1">
      <c r="B406" s="224"/>
      <c r="C406" s="224"/>
      <c r="D406" s="224"/>
      <c r="E406" s="224"/>
      <c r="F406" s="224"/>
      <c r="G406" s="224"/>
    </row>
    <row r="407" spans="2:7" ht="15.75" customHeight="1">
      <c r="B407" s="224"/>
      <c r="C407" s="224"/>
      <c r="D407" s="224"/>
      <c r="E407" s="224"/>
      <c r="F407" s="224"/>
      <c r="G407" s="224"/>
    </row>
    <row r="408" spans="2:7" ht="15.75" customHeight="1">
      <c r="B408" s="224"/>
      <c r="C408" s="224"/>
      <c r="D408" s="224"/>
      <c r="E408" s="224"/>
      <c r="F408" s="224"/>
      <c r="G408" s="224"/>
    </row>
    <row r="409" spans="2:7" ht="15.75" customHeight="1">
      <c r="B409" s="224"/>
      <c r="C409" s="224"/>
      <c r="D409" s="224"/>
      <c r="E409" s="224"/>
      <c r="F409" s="224"/>
      <c r="G409" s="224"/>
    </row>
    <row r="410" spans="2:7" ht="15.75" customHeight="1">
      <c r="B410" s="224"/>
      <c r="C410" s="224"/>
      <c r="D410" s="224"/>
      <c r="E410" s="224"/>
      <c r="F410" s="224"/>
      <c r="G410" s="224"/>
    </row>
    <row r="411" spans="2:7" ht="15.75" customHeight="1">
      <c r="B411" s="224"/>
      <c r="C411" s="224"/>
      <c r="D411" s="224"/>
      <c r="E411" s="224"/>
      <c r="F411" s="224"/>
      <c r="G411" s="224"/>
    </row>
    <row r="412" spans="2:7" ht="15.75" customHeight="1">
      <c r="B412" s="224"/>
      <c r="C412" s="224"/>
      <c r="D412" s="224"/>
      <c r="E412" s="224"/>
      <c r="F412" s="224"/>
      <c r="G412" s="224"/>
    </row>
    <row r="413" spans="2:7" ht="15.75" customHeight="1">
      <c r="B413" s="224"/>
      <c r="C413" s="224"/>
      <c r="D413" s="224"/>
      <c r="E413" s="224"/>
      <c r="F413" s="224"/>
      <c r="G413" s="224"/>
    </row>
    <row r="414" spans="2:7" ht="15.75" customHeight="1">
      <c r="B414" s="224"/>
      <c r="C414" s="224"/>
      <c r="D414" s="224"/>
      <c r="E414" s="224"/>
      <c r="F414" s="224"/>
      <c r="G414" s="224"/>
    </row>
    <row r="415" spans="2:7" ht="15.75" customHeight="1">
      <c r="B415" s="224"/>
      <c r="C415" s="224"/>
      <c r="D415" s="224"/>
      <c r="E415" s="224"/>
      <c r="F415" s="224"/>
      <c r="G415" s="224"/>
    </row>
    <row r="416" spans="2:7" ht="15.75" customHeight="1">
      <c r="B416" s="224"/>
      <c r="C416" s="224"/>
      <c r="D416" s="224"/>
      <c r="E416" s="224"/>
      <c r="F416" s="224"/>
      <c r="G416" s="224"/>
    </row>
    <row r="417" spans="2:7" ht="15.75" customHeight="1">
      <c r="B417" s="224"/>
      <c r="C417" s="224"/>
      <c r="D417" s="224"/>
      <c r="E417" s="224"/>
      <c r="F417" s="224"/>
      <c r="G417" s="224"/>
    </row>
    <row r="418" spans="2:7" ht="15.75" customHeight="1">
      <c r="B418" s="224"/>
      <c r="C418" s="224"/>
      <c r="D418" s="224"/>
      <c r="E418" s="224"/>
      <c r="F418" s="224"/>
      <c r="G418" s="224"/>
    </row>
    <row r="419" spans="2:7" ht="15.75" customHeight="1">
      <c r="B419" s="224"/>
      <c r="C419" s="224"/>
      <c r="D419" s="224"/>
      <c r="E419" s="224"/>
      <c r="F419" s="224"/>
      <c r="G419" s="224"/>
    </row>
    <row r="420" spans="2:7" ht="15.75" customHeight="1">
      <c r="B420" s="224"/>
      <c r="C420" s="224"/>
      <c r="D420" s="224"/>
      <c r="E420" s="224"/>
      <c r="F420" s="224"/>
      <c r="G420" s="224"/>
    </row>
    <row r="421" spans="2:7" ht="15.75" customHeight="1">
      <c r="B421" s="224"/>
      <c r="C421" s="224"/>
      <c r="D421" s="224"/>
      <c r="E421" s="224"/>
      <c r="F421" s="224"/>
      <c r="G421" s="224"/>
    </row>
    <row r="422" spans="2:7" ht="15.75" customHeight="1">
      <c r="B422" s="224"/>
      <c r="C422" s="224"/>
      <c r="D422" s="224"/>
      <c r="E422" s="224"/>
      <c r="F422" s="224"/>
      <c r="G422" s="224"/>
    </row>
    <row r="423" spans="2:7" ht="15.75" customHeight="1">
      <c r="B423" s="224"/>
      <c r="C423" s="224"/>
      <c r="D423" s="224"/>
      <c r="E423" s="224"/>
      <c r="F423" s="224"/>
      <c r="G423" s="224"/>
    </row>
    <row r="424" spans="2:7" ht="15.75" customHeight="1">
      <c r="B424" s="224"/>
      <c r="C424" s="224"/>
      <c r="D424" s="224"/>
      <c r="E424" s="224"/>
      <c r="F424" s="224"/>
      <c r="G424" s="224"/>
    </row>
    <row r="425" spans="2:7" ht="15.75" customHeight="1">
      <c r="B425" s="224"/>
      <c r="C425" s="224"/>
      <c r="D425" s="224"/>
      <c r="E425" s="224"/>
      <c r="F425" s="224"/>
      <c r="G425" s="224"/>
    </row>
    <row r="426" spans="2:7" ht="15.75" customHeight="1">
      <c r="B426" s="224"/>
      <c r="C426" s="224"/>
      <c r="D426" s="224"/>
      <c r="E426" s="224"/>
      <c r="F426" s="224"/>
      <c r="G426" s="224"/>
    </row>
    <row r="427" spans="2:7" ht="15.75" customHeight="1">
      <c r="B427" s="224"/>
      <c r="C427" s="224"/>
      <c r="D427" s="224"/>
      <c r="E427" s="224"/>
      <c r="F427" s="224"/>
      <c r="G427" s="224"/>
    </row>
    <row r="428" spans="2:7" ht="15.75" customHeight="1">
      <c r="B428" s="224"/>
      <c r="C428" s="224"/>
      <c r="D428" s="224"/>
      <c r="E428" s="224"/>
      <c r="F428" s="224"/>
      <c r="G428" s="224"/>
    </row>
    <row r="429" spans="2:7" ht="15.75" customHeight="1">
      <c r="B429" s="224"/>
      <c r="C429" s="224"/>
      <c r="D429" s="224"/>
      <c r="E429" s="224"/>
      <c r="F429" s="224"/>
      <c r="G429" s="224"/>
    </row>
    <row r="430" spans="2:7" ht="15.75" customHeight="1">
      <c r="B430" s="224"/>
      <c r="C430" s="224"/>
      <c r="D430" s="224"/>
      <c r="E430" s="224"/>
      <c r="F430" s="224"/>
      <c r="G430" s="224"/>
    </row>
    <row r="431" spans="2:7" ht="15.75" customHeight="1">
      <c r="B431" s="224"/>
      <c r="C431" s="224"/>
      <c r="D431" s="224"/>
      <c r="E431" s="224"/>
      <c r="F431" s="224"/>
      <c r="G431" s="224"/>
    </row>
    <row r="432" spans="2:7" ht="15.75" customHeight="1">
      <c r="B432" s="224"/>
      <c r="C432" s="224"/>
      <c r="D432" s="224"/>
      <c r="E432" s="224"/>
      <c r="F432" s="224"/>
      <c r="G432" s="224"/>
    </row>
    <row r="433" spans="2:7" ht="15.75" customHeight="1">
      <c r="B433" s="224"/>
      <c r="C433" s="224"/>
      <c r="D433" s="224"/>
      <c r="E433" s="224"/>
      <c r="F433" s="224"/>
      <c r="G433" s="224"/>
    </row>
    <row r="434" spans="2:7" ht="15.75" customHeight="1">
      <c r="B434" s="224"/>
      <c r="C434" s="224"/>
      <c r="D434" s="224"/>
      <c r="E434" s="224"/>
      <c r="F434" s="224"/>
      <c r="G434" s="224"/>
    </row>
    <row r="435" spans="2:7" ht="15.75" customHeight="1">
      <c r="B435" s="224"/>
      <c r="C435" s="224"/>
      <c r="D435" s="224"/>
      <c r="E435" s="224"/>
      <c r="F435" s="224"/>
      <c r="G435" s="224"/>
    </row>
    <row r="436" spans="2:7" ht="15.75" customHeight="1">
      <c r="B436" s="224"/>
      <c r="C436" s="224"/>
      <c r="D436" s="224"/>
      <c r="E436" s="224"/>
      <c r="F436" s="224"/>
      <c r="G436" s="224"/>
    </row>
    <row r="437" spans="2:7" ht="15.75" customHeight="1">
      <c r="B437" s="224"/>
      <c r="C437" s="224"/>
      <c r="D437" s="224"/>
      <c r="E437" s="224"/>
      <c r="F437" s="224"/>
      <c r="G437" s="224"/>
    </row>
    <row r="438" spans="2:7" ht="15.75" customHeight="1">
      <c r="B438" s="224"/>
      <c r="C438" s="224"/>
      <c r="D438" s="224"/>
      <c r="E438" s="224"/>
      <c r="F438" s="224"/>
      <c r="G438" s="224"/>
    </row>
    <row r="439" spans="2:7" ht="15.75" customHeight="1">
      <c r="B439" s="224"/>
      <c r="C439" s="224"/>
      <c r="D439" s="224"/>
      <c r="E439" s="224"/>
      <c r="F439" s="224"/>
      <c r="G439" s="224"/>
    </row>
    <row r="440" spans="2:7" ht="15.75" customHeight="1">
      <c r="B440" s="224"/>
      <c r="C440" s="224"/>
      <c r="D440" s="224"/>
      <c r="E440" s="224"/>
      <c r="F440" s="224"/>
      <c r="G440" s="224"/>
    </row>
    <row r="441" spans="2:7" ht="15.75" customHeight="1">
      <c r="B441" s="224"/>
      <c r="C441" s="224"/>
      <c r="D441" s="224"/>
      <c r="E441" s="224"/>
      <c r="F441" s="224"/>
      <c r="G441" s="224"/>
    </row>
    <row r="442" spans="2:7" ht="15.75" customHeight="1">
      <c r="B442" s="224"/>
      <c r="C442" s="224"/>
      <c r="D442" s="224"/>
      <c r="E442" s="224"/>
      <c r="F442" s="224"/>
      <c r="G442" s="224"/>
    </row>
    <row r="443" spans="2:7" ht="15.75" customHeight="1">
      <c r="B443" s="224"/>
      <c r="C443" s="224"/>
      <c r="D443" s="224"/>
      <c r="E443" s="224"/>
      <c r="F443" s="224"/>
      <c r="G443" s="224"/>
    </row>
    <row r="444" spans="2:7" ht="15.75" customHeight="1">
      <c r="B444" s="224"/>
      <c r="C444" s="224"/>
      <c r="D444" s="224"/>
      <c r="E444" s="224"/>
      <c r="F444" s="224"/>
      <c r="G444" s="224"/>
    </row>
    <row r="445" spans="2:7" ht="15.75" customHeight="1">
      <c r="B445" s="224"/>
      <c r="C445" s="224"/>
      <c r="D445" s="224"/>
      <c r="E445" s="224"/>
      <c r="F445" s="224"/>
      <c r="G445" s="224"/>
    </row>
    <row r="446" spans="2:7" ht="15.75" customHeight="1">
      <c r="B446" s="224"/>
      <c r="C446" s="224"/>
      <c r="D446" s="224"/>
      <c r="E446" s="224"/>
      <c r="F446" s="224"/>
      <c r="G446" s="224"/>
    </row>
    <row r="447" spans="2:7" ht="15.75" customHeight="1">
      <c r="B447" s="224"/>
      <c r="C447" s="224"/>
      <c r="D447" s="224"/>
      <c r="E447" s="224"/>
      <c r="F447" s="224"/>
      <c r="G447" s="224"/>
    </row>
    <row r="448" spans="2:7" ht="15.75" customHeight="1">
      <c r="B448" s="224"/>
      <c r="C448" s="224"/>
      <c r="D448" s="224"/>
      <c r="E448" s="224"/>
      <c r="F448" s="224"/>
      <c r="G448" s="224"/>
    </row>
    <row r="449" spans="2:7" ht="15.75" customHeight="1">
      <c r="B449" s="224"/>
      <c r="C449" s="224"/>
      <c r="D449" s="224"/>
      <c r="E449" s="224"/>
      <c r="F449" s="224"/>
      <c r="G449" s="224"/>
    </row>
    <row r="450" spans="2:7" ht="15.75" customHeight="1">
      <c r="B450" s="224"/>
      <c r="C450" s="224"/>
      <c r="D450" s="224"/>
      <c r="E450" s="224"/>
      <c r="F450" s="224"/>
      <c r="G450" s="224"/>
    </row>
    <row r="451" spans="2:7" ht="15.75" customHeight="1">
      <c r="B451" s="224"/>
      <c r="C451" s="224"/>
      <c r="D451" s="224"/>
      <c r="E451" s="224"/>
      <c r="F451" s="224"/>
      <c r="G451" s="224"/>
    </row>
    <row r="452" spans="2:7" ht="15.75" customHeight="1">
      <c r="B452" s="224"/>
      <c r="C452" s="224"/>
      <c r="D452" s="224"/>
      <c r="E452" s="224"/>
      <c r="F452" s="224"/>
      <c r="G452" s="224"/>
    </row>
    <row r="453" spans="2:7" ht="15.75" customHeight="1">
      <c r="B453" s="224"/>
      <c r="C453" s="224"/>
      <c r="D453" s="224"/>
      <c r="E453" s="224"/>
      <c r="F453" s="224"/>
      <c r="G453" s="224"/>
    </row>
    <row r="454" spans="2:7" ht="15.75" customHeight="1">
      <c r="B454" s="224"/>
      <c r="C454" s="224"/>
      <c r="D454" s="224"/>
      <c r="E454" s="224"/>
      <c r="F454" s="224"/>
      <c r="G454" s="224"/>
    </row>
    <row r="455" spans="2:7" ht="15.75" customHeight="1">
      <c r="B455" s="224"/>
      <c r="C455" s="224"/>
      <c r="D455" s="224"/>
      <c r="E455" s="224"/>
      <c r="F455" s="224"/>
      <c r="G455" s="224"/>
    </row>
    <row r="456" spans="2:7" ht="15.75" customHeight="1">
      <c r="B456" s="224"/>
      <c r="C456" s="224"/>
      <c r="D456" s="224"/>
      <c r="E456" s="224"/>
      <c r="F456" s="224"/>
      <c r="G456" s="224"/>
    </row>
    <row r="457" spans="2:7" ht="15.75" customHeight="1">
      <c r="B457" s="224"/>
      <c r="C457" s="224"/>
      <c r="D457" s="224"/>
      <c r="E457" s="224"/>
      <c r="F457" s="224"/>
      <c r="G457" s="224"/>
    </row>
    <row r="458" spans="2:7" ht="15.75" customHeight="1">
      <c r="B458" s="224"/>
      <c r="C458" s="224"/>
      <c r="D458" s="224"/>
      <c r="E458" s="224"/>
      <c r="F458" s="224"/>
      <c r="G458" s="224"/>
    </row>
    <row r="459" spans="2:7" ht="15.75" customHeight="1">
      <c r="B459" s="224"/>
      <c r="C459" s="224"/>
      <c r="D459" s="224"/>
      <c r="E459" s="224"/>
      <c r="F459" s="224"/>
      <c r="G459" s="224"/>
    </row>
    <row r="460" spans="2:7" ht="15.75" customHeight="1">
      <c r="B460" s="224"/>
      <c r="C460" s="224"/>
      <c r="D460" s="224"/>
      <c r="E460" s="224"/>
      <c r="F460" s="224"/>
      <c r="G460" s="224"/>
    </row>
    <row r="461" spans="2:7" ht="15.75" customHeight="1">
      <c r="B461" s="224"/>
      <c r="C461" s="224"/>
      <c r="D461" s="224"/>
      <c r="E461" s="224"/>
      <c r="F461" s="224"/>
      <c r="G461" s="224"/>
    </row>
    <row r="462" spans="2:7" ht="15.75" customHeight="1">
      <c r="B462" s="224"/>
      <c r="C462" s="224"/>
      <c r="D462" s="224"/>
      <c r="E462" s="224"/>
      <c r="F462" s="224"/>
      <c r="G462" s="224"/>
    </row>
    <row r="463" spans="2:7" ht="15.75" customHeight="1">
      <c r="B463" s="224"/>
      <c r="C463" s="224"/>
      <c r="D463" s="224"/>
      <c r="E463" s="224"/>
      <c r="F463" s="224"/>
      <c r="G463" s="224"/>
    </row>
    <row r="464" spans="2:7" ht="15.75" customHeight="1">
      <c r="B464" s="224"/>
      <c r="C464" s="224"/>
      <c r="D464" s="224"/>
      <c r="E464" s="224"/>
      <c r="F464" s="224"/>
      <c r="G464" s="224"/>
    </row>
    <row r="465" spans="2:7" ht="15.75" customHeight="1">
      <c r="B465" s="224"/>
      <c r="C465" s="224"/>
      <c r="D465" s="224"/>
      <c r="E465" s="224"/>
      <c r="F465" s="224"/>
      <c r="G465" s="224"/>
    </row>
    <row r="466" spans="2:7" ht="15.75" customHeight="1">
      <c r="B466" s="224"/>
      <c r="C466" s="224"/>
      <c r="D466" s="224"/>
      <c r="E466" s="224"/>
      <c r="F466" s="224"/>
      <c r="G466" s="224"/>
    </row>
    <row r="467" spans="2:7" ht="15.75" customHeight="1">
      <c r="B467" s="224"/>
      <c r="C467" s="224"/>
      <c r="D467" s="224"/>
      <c r="E467" s="224"/>
      <c r="F467" s="224"/>
      <c r="G467" s="224"/>
    </row>
    <row r="468" spans="2:7" ht="15.75" customHeight="1">
      <c r="B468" s="224"/>
      <c r="C468" s="224"/>
      <c r="D468" s="224"/>
      <c r="E468" s="224"/>
      <c r="F468" s="224"/>
      <c r="G468" s="224"/>
    </row>
    <row r="469" spans="2:7" ht="15.75" customHeight="1">
      <c r="B469" s="224"/>
      <c r="C469" s="224"/>
      <c r="D469" s="224"/>
      <c r="E469" s="224"/>
      <c r="F469" s="224"/>
      <c r="G469" s="224"/>
    </row>
    <row r="470" spans="2:7" ht="15.75" customHeight="1">
      <c r="B470" s="224"/>
      <c r="C470" s="224"/>
      <c r="D470" s="224"/>
      <c r="E470" s="224"/>
      <c r="F470" s="224"/>
      <c r="G470" s="224"/>
    </row>
    <row r="471" spans="2:7" ht="15.75" customHeight="1">
      <c r="B471" s="224"/>
      <c r="C471" s="224"/>
      <c r="D471" s="224"/>
      <c r="E471" s="224"/>
      <c r="F471" s="224"/>
      <c r="G471" s="224"/>
    </row>
    <row r="472" spans="2:7" ht="15.75" customHeight="1">
      <c r="B472" s="224"/>
      <c r="C472" s="224"/>
      <c r="D472" s="224"/>
      <c r="E472" s="224"/>
      <c r="F472" s="224"/>
      <c r="G472" s="224"/>
    </row>
    <row r="473" spans="2:7" ht="15.75" customHeight="1">
      <c r="B473" s="224"/>
      <c r="C473" s="224"/>
      <c r="D473" s="224"/>
      <c r="E473" s="224"/>
      <c r="F473" s="224"/>
      <c r="G473" s="224"/>
    </row>
    <row r="474" spans="2:7" ht="15.75" customHeight="1">
      <c r="B474" s="224"/>
      <c r="C474" s="224"/>
      <c r="D474" s="224"/>
      <c r="E474" s="224"/>
      <c r="F474" s="224"/>
      <c r="G474" s="224"/>
    </row>
    <row r="475" spans="2:7" ht="15.75" customHeight="1">
      <c r="B475" s="224"/>
      <c r="C475" s="224"/>
      <c r="D475" s="224"/>
      <c r="E475" s="224"/>
      <c r="F475" s="224"/>
      <c r="G475" s="224"/>
    </row>
    <row r="476" spans="2:7" ht="15.75" customHeight="1">
      <c r="B476" s="224"/>
      <c r="C476" s="224"/>
      <c r="D476" s="224"/>
      <c r="E476" s="224"/>
      <c r="F476" s="224"/>
      <c r="G476" s="224"/>
    </row>
    <row r="477" spans="2:7" ht="15.75" customHeight="1">
      <c r="B477" s="224"/>
      <c r="C477" s="224"/>
      <c r="D477" s="224"/>
      <c r="E477" s="224"/>
      <c r="F477" s="224"/>
      <c r="G477" s="224"/>
    </row>
    <row r="478" spans="2:7" ht="15.75" customHeight="1">
      <c r="B478" s="224"/>
      <c r="C478" s="224"/>
      <c r="D478" s="224"/>
      <c r="E478" s="224"/>
      <c r="F478" s="224"/>
      <c r="G478" s="224"/>
    </row>
    <row r="479" spans="2:7" ht="15.75" customHeight="1">
      <c r="B479" s="224"/>
      <c r="C479" s="224"/>
      <c r="D479" s="224"/>
      <c r="E479" s="224"/>
      <c r="F479" s="224"/>
      <c r="G479" s="224"/>
    </row>
    <row r="480" spans="2:7" ht="15.75" customHeight="1">
      <c r="B480" s="224"/>
      <c r="C480" s="224"/>
      <c r="D480" s="224"/>
      <c r="E480" s="224"/>
      <c r="F480" s="224"/>
      <c r="G480" s="224"/>
    </row>
    <row r="481" spans="2:7" ht="15.75" customHeight="1">
      <c r="B481" s="224"/>
      <c r="C481" s="224"/>
      <c r="D481" s="224"/>
      <c r="E481" s="224"/>
      <c r="F481" s="224"/>
      <c r="G481" s="224"/>
    </row>
    <row r="482" spans="2:7" ht="15.75" customHeight="1">
      <c r="B482" s="224"/>
      <c r="C482" s="224"/>
      <c r="D482" s="224"/>
      <c r="E482" s="224"/>
      <c r="F482" s="224"/>
      <c r="G482" s="224"/>
    </row>
    <row r="483" spans="2:7" ht="15.75" customHeight="1">
      <c r="B483" s="224"/>
      <c r="C483" s="224"/>
      <c r="D483" s="224"/>
      <c r="E483" s="224"/>
      <c r="F483" s="224"/>
      <c r="G483" s="224"/>
    </row>
    <row r="484" spans="2:7" ht="15.75" customHeight="1">
      <c r="B484" s="224"/>
      <c r="C484" s="224"/>
      <c r="D484" s="224"/>
      <c r="E484" s="224"/>
      <c r="F484" s="224"/>
      <c r="G484" s="224"/>
    </row>
    <row r="485" spans="2:7" ht="15.75" customHeight="1">
      <c r="B485" s="224"/>
      <c r="C485" s="224"/>
      <c r="D485" s="224"/>
      <c r="E485" s="224"/>
      <c r="F485" s="224"/>
      <c r="G485" s="224"/>
    </row>
    <row r="486" spans="2:7" ht="15.75" customHeight="1">
      <c r="B486" s="224"/>
      <c r="C486" s="224"/>
      <c r="D486" s="224"/>
      <c r="E486" s="224"/>
      <c r="F486" s="224"/>
      <c r="G486" s="224"/>
    </row>
    <row r="487" spans="2:7" ht="15.75" customHeight="1">
      <c r="B487" s="224"/>
      <c r="C487" s="224"/>
      <c r="D487" s="224"/>
      <c r="E487" s="224"/>
      <c r="F487" s="224"/>
      <c r="G487" s="224"/>
    </row>
    <row r="488" spans="2:7" ht="15.75" customHeight="1">
      <c r="B488" s="224"/>
      <c r="C488" s="224"/>
      <c r="D488" s="224"/>
      <c r="E488" s="224"/>
      <c r="F488" s="224"/>
      <c r="G488" s="224"/>
    </row>
    <row r="489" spans="2:7" ht="15.75" customHeight="1">
      <c r="B489" s="224"/>
      <c r="C489" s="224"/>
      <c r="D489" s="224"/>
      <c r="E489" s="224"/>
      <c r="F489" s="224"/>
      <c r="G489" s="224"/>
    </row>
    <row r="490" spans="2:7" ht="15.75" customHeight="1">
      <c r="B490" s="224"/>
      <c r="C490" s="224"/>
      <c r="D490" s="224"/>
      <c r="E490" s="224"/>
      <c r="F490" s="224"/>
      <c r="G490" s="224"/>
    </row>
    <row r="491" spans="2:7" ht="15.75" customHeight="1">
      <c r="B491" s="224"/>
      <c r="C491" s="224"/>
      <c r="D491" s="224"/>
      <c r="E491" s="224"/>
      <c r="F491" s="224"/>
      <c r="G491" s="224"/>
    </row>
    <row r="492" spans="2:7" ht="15.75" customHeight="1">
      <c r="B492" s="224"/>
      <c r="C492" s="224"/>
      <c r="D492" s="224"/>
      <c r="E492" s="224"/>
      <c r="F492" s="224"/>
      <c r="G492" s="224"/>
    </row>
    <row r="493" spans="2:7" ht="15.75" customHeight="1">
      <c r="B493" s="224"/>
      <c r="C493" s="224"/>
      <c r="D493" s="224"/>
      <c r="E493" s="224"/>
      <c r="F493" s="224"/>
      <c r="G493" s="224"/>
    </row>
    <row r="494" spans="2:7" ht="15.75" customHeight="1">
      <c r="B494" s="224"/>
      <c r="C494" s="224"/>
      <c r="D494" s="224"/>
      <c r="E494" s="224"/>
      <c r="F494" s="224"/>
      <c r="G494" s="224"/>
    </row>
    <row r="495" spans="2:7" ht="15.75" customHeight="1">
      <c r="B495" s="224"/>
      <c r="C495" s="224"/>
      <c r="D495" s="224"/>
      <c r="E495" s="224"/>
      <c r="F495" s="224"/>
      <c r="G495" s="224"/>
    </row>
    <row r="496" spans="2:7" ht="15.75" customHeight="1">
      <c r="B496" s="224"/>
      <c r="C496" s="224"/>
      <c r="D496" s="224"/>
      <c r="E496" s="224"/>
      <c r="F496" s="224"/>
      <c r="G496" s="224"/>
    </row>
    <row r="497" spans="2:7" ht="15.75" customHeight="1">
      <c r="B497" s="224"/>
      <c r="C497" s="224"/>
      <c r="D497" s="224"/>
      <c r="E497" s="224"/>
      <c r="F497" s="224"/>
      <c r="G497" s="224"/>
    </row>
    <row r="498" spans="2:7" ht="15.75" customHeight="1">
      <c r="B498" s="224"/>
      <c r="C498" s="224"/>
      <c r="D498" s="224"/>
      <c r="E498" s="224"/>
      <c r="F498" s="224"/>
      <c r="G498" s="224"/>
    </row>
    <row r="499" spans="2:7" ht="15.75" customHeight="1">
      <c r="B499" s="224"/>
      <c r="C499" s="224"/>
      <c r="D499" s="224"/>
      <c r="E499" s="224"/>
      <c r="F499" s="224"/>
      <c r="G499" s="224"/>
    </row>
    <row r="500" spans="2:7" ht="15.75" customHeight="1">
      <c r="B500" s="224"/>
      <c r="C500" s="224"/>
      <c r="D500" s="224"/>
      <c r="E500" s="224"/>
      <c r="F500" s="224"/>
      <c r="G500" s="224"/>
    </row>
    <row r="501" spans="2:7" ht="15.75" customHeight="1">
      <c r="B501" s="224"/>
      <c r="C501" s="224"/>
      <c r="D501" s="224"/>
      <c r="E501" s="224"/>
      <c r="F501" s="224"/>
      <c r="G501" s="224"/>
    </row>
    <row r="502" spans="2:7" ht="15.75" customHeight="1">
      <c r="B502" s="224"/>
      <c r="C502" s="224"/>
      <c r="D502" s="224"/>
      <c r="E502" s="224"/>
      <c r="F502" s="224"/>
      <c r="G502" s="224"/>
    </row>
    <row r="503" spans="2:7" ht="15.75" customHeight="1">
      <c r="B503" s="224"/>
      <c r="C503" s="224"/>
      <c r="D503" s="224"/>
      <c r="E503" s="224"/>
      <c r="F503" s="224"/>
      <c r="G503" s="224"/>
    </row>
    <row r="504" spans="2:7" ht="15.75" customHeight="1">
      <c r="B504" s="224"/>
      <c r="C504" s="224"/>
      <c r="D504" s="224"/>
      <c r="E504" s="224"/>
      <c r="F504" s="224"/>
      <c r="G504" s="224"/>
    </row>
    <row r="505" spans="2:7" ht="15.75" customHeight="1">
      <c r="B505" s="224"/>
      <c r="C505" s="224"/>
      <c r="D505" s="224"/>
      <c r="E505" s="224"/>
      <c r="F505" s="224"/>
      <c r="G505" s="224"/>
    </row>
    <row r="506" spans="2:7" ht="15.75" customHeight="1">
      <c r="B506" s="224"/>
      <c r="C506" s="224"/>
      <c r="D506" s="224"/>
      <c r="E506" s="224"/>
      <c r="F506" s="224"/>
      <c r="G506" s="224"/>
    </row>
    <row r="507" spans="2:7" ht="15.75" customHeight="1">
      <c r="B507" s="224"/>
      <c r="C507" s="224"/>
      <c r="D507" s="224"/>
      <c r="E507" s="224"/>
      <c r="F507" s="224"/>
      <c r="G507" s="224"/>
    </row>
    <row r="508" spans="2:7" ht="15.75" customHeight="1">
      <c r="B508" s="224"/>
      <c r="C508" s="224"/>
      <c r="D508" s="224"/>
      <c r="E508" s="224"/>
      <c r="F508" s="224"/>
      <c r="G508" s="224"/>
    </row>
    <row r="509" spans="2:7" ht="15.75" customHeight="1">
      <c r="B509" s="224"/>
      <c r="C509" s="224"/>
      <c r="D509" s="224"/>
      <c r="E509" s="224"/>
      <c r="F509" s="224"/>
      <c r="G509" s="224"/>
    </row>
    <row r="510" spans="2:7" ht="15.75" customHeight="1">
      <c r="B510" s="224"/>
      <c r="C510" s="224"/>
      <c r="D510" s="224"/>
      <c r="E510" s="224"/>
      <c r="F510" s="224"/>
      <c r="G510" s="224"/>
    </row>
    <row r="511" spans="2:7" ht="15.75" customHeight="1">
      <c r="B511" s="224"/>
      <c r="C511" s="224"/>
      <c r="D511" s="224"/>
      <c r="E511" s="224"/>
      <c r="F511" s="224"/>
      <c r="G511" s="224"/>
    </row>
    <row r="512" spans="2:7" ht="15.75" customHeight="1">
      <c r="B512" s="224"/>
      <c r="C512" s="224"/>
      <c r="D512" s="224"/>
      <c r="E512" s="224"/>
      <c r="F512" s="224"/>
      <c r="G512" s="224"/>
    </row>
    <row r="513" spans="2:7" ht="15.75" customHeight="1">
      <c r="B513" s="224"/>
      <c r="C513" s="224"/>
      <c r="D513" s="224"/>
      <c r="E513" s="224"/>
      <c r="F513" s="224"/>
      <c r="G513" s="224"/>
    </row>
    <row r="514" spans="2:7" ht="15.75" customHeight="1">
      <c r="B514" s="224"/>
      <c r="C514" s="224"/>
      <c r="D514" s="224"/>
      <c r="E514" s="224"/>
      <c r="F514" s="224"/>
      <c r="G514" s="224"/>
    </row>
    <row r="515" spans="2:7" ht="15.75" customHeight="1">
      <c r="B515" s="224"/>
      <c r="C515" s="224"/>
      <c r="D515" s="224"/>
      <c r="E515" s="224"/>
      <c r="F515" s="224"/>
      <c r="G515" s="224"/>
    </row>
    <row r="516" spans="2:7" ht="15.75" customHeight="1">
      <c r="B516" s="224"/>
      <c r="C516" s="224"/>
      <c r="D516" s="224"/>
      <c r="E516" s="224"/>
      <c r="F516" s="224"/>
      <c r="G516" s="224"/>
    </row>
    <row r="517" spans="2:7" ht="15.75" customHeight="1">
      <c r="B517" s="224"/>
      <c r="C517" s="224"/>
      <c r="D517" s="224"/>
      <c r="E517" s="224"/>
      <c r="F517" s="224"/>
      <c r="G517" s="224"/>
    </row>
    <row r="518" spans="2:7" ht="15.75" customHeight="1">
      <c r="B518" s="224"/>
      <c r="C518" s="224"/>
      <c r="D518" s="224"/>
      <c r="E518" s="224"/>
      <c r="F518" s="224"/>
      <c r="G518" s="224"/>
    </row>
    <row r="519" spans="2:7" ht="15.75" customHeight="1">
      <c r="B519" s="224"/>
      <c r="C519" s="224"/>
      <c r="D519" s="224"/>
      <c r="E519" s="224"/>
      <c r="F519" s="224"/>
      <c r="G519" s="224"/>
    </row>
    <row r="520" spans="2:7" ht="15.75" customHeight="1">
      <c r="B520" s="224"/>
      <c r="C520" s="224"/>
      <c r="D520" s="224"/>
      <c r="E520" s="224"/>
      <c r="F520" s="224"/>
      <c r="G520" s="224"/>
    </row>
    <row r="521" spans="2:7" ht="15.75" customHeight="1">
      <c r="B521" s="224"/>
      <c r="C521" s="224"/>
      <c r="D521" s="224"/>
      <c r="E521" s="224"/>
      <c r="F521" s="224"/>
      <c r="G521" s="224"/>
    </row>
    <row r="522" spans="2:7" ht="15.75" customHeight="1">
      <c r="B522" s="224"/>
      <c r="C522" s="224"/>
      <c r="D522" s="224"/>
      <c r="E522" s="224"/>
      <c r="F522" s="224"/>
      <c r="G522" s="224"/>
    </row>
    <row r="523" spans="2:7" ht="15.75" customHeight="1">
      <c r="B523" s="224"/>
      <c r="C523" s="224"/>
      <c r="D523" s="224"/>
      <c r="E523" s="224"/>
      <c r="F523" s="224"/>
      <c r="G523" s="224"/>
    </row>
    <row r="524" spans="2:7" ht="15.75" customHeight="1">
      <c r="B524" s="224"/>
      <c r="C524" s="224"/>
      <c r="D524" s="224"/>
      <c r="E524" s="224"/>
      <c r="F524" s="224"/>
      <c r="G524" s="224"/>
    </row>
    <row r="525" spans="2:7" ht="15.75" customHeight="1">
      <c r="B525" s="224"/>
      <c r="C525" s="224"/>
      <c r="D525" s="224"/>
      <c r="E525" s="224"/>
      <c r="F525" s="224"/>
      <c r="G525" s="224"/>
    </row>
    <row r="526" spans="2:7" ht="15.75" customHeight="1">
      <c r="B526" s="224"/>
      <c r="C526" s="224"/>
      <c r="D526" s="224"/>
      <c r="E526" s="224"/>
      <c r="F526" s="224"/>
      <c r="G526" s="224"/>
    </row>
    <row r="527" spans="2:7" ht="15.75" customHeight="1">
      <c r="B527" s="224"/>
      <c r="C527" s="224"/>
      <c r="D527" s="224"/>
      <c r="E527" s="224"/>
      <c r="F527" s="224"/>
      <c r="G527" s="224"/>
    </row>
    <row r="528" spans="2:7" ht="15.75" customHeight="1">
      <c r="B528" s="224"/>
      <c r="C528" s="224"/>
      <c r="D528" s="224"/>
      <c r="E528" s="224"/>
      <c r="F528" s="224"/>
      <c r="G528" s="224"/>
    </row>
    <row r="529" spans="2:7" ht="15.75" customHeight="1">
      <c r="B529" s="224"/>
      <c r="C529" s="224"/>
      <c r="D529" s="224"/>
      <c r="E529" s="224"/>
      <c r="F529" s="224"/>
      <c r="G529" s="224"/>
    </row>
    <row r="530" spans="2:7" ht="15.75" customHeight="1">
      <c r="B530" s="224"/>
      <c r="C530" s="224"/>
      <c r="D530" s="224"/>
      <c r="E530" s="224"/>
      <c r="F530" s="224"/>
      <c r="G530" s="224"/>
    </row>
    <row r="531" spans="2:7" ht="15.75" customHeight="1">
      <c r="B531" s="224"/>
      <c r="C531" s="224"/>
      <c r="D531" s="224"/>
      <c r="E531" s="224"/>
      <c r="F531" s="224"/>
      <c r="G531" s="224"/>
    </row>
    <row r="532" spans="2:7" ht="15.75" customHeight="1">
      <c r="B532" s="224"/>
      <c r="C532" s="224"/>
      <c r="D532" s="224"/>
      <c r="E532" s="224"/>
      <c r="F532" s="224"/>
      <c r="G532" s="224"/>
    </row>
    <row r="533" spans="2:7" ht="15.75" customHeight="1">
      <c r="B533" s="224"/>
      <c r="C533" s="224"/>
      <c r="D533" s="224"/>
      <c r="E533" s="224"/>
      <c r="F533" s="224"/>
      <c r="G533" s="224"/>
    </row>
    <row r="534" spans="2:7" ht="15.75" customHeight="1">
      <c r="B534" s="224"/>
      <c r="C534" s="224"/>
      <c r="D534" s="224"/>
      <c r="E534" s="224"/>
      <c r="F534" s="224"/>
      <c r="G534" s="224"/>
    </row>
    <row r="535" spans="2:7" ht="15.75" customHeight="1">
      <c r="B535" s="224"/>
      <c r="C535" s="224"/>
      <c r="D535" s="224"/>
      <c r="E535" s="224"/>
      <c r="F535" s="224"/>
      <c r="G535" s="224"/>
    </row>
    <row r="536" spans="2:7" ht="15.75" customHeight="1">
      <c r="B536" s="224"/>
      <c r="C536" s="224"/>
      <c r="D536" s="224"/>
      <c r="E536" s="224"/>
      <c r="F536" s="224"/>
      <c r="G536" s="224"/>
    </row>
    <row r="537" spans="2:7" ht="15.75" customHeight="1">
      <c r="B537" s="224"/>
      <c r="C537" s="224"/>
      <c r="D537" s="224"/>
      <c r="E537" s="224"/>
      <c r="F537" s="224"/>
      <c r="G537" s="224"/>
    </row>
    <row r="538" spans="2:7" ht="15.75" customHeight="1">
      <c r="B538" s="224"/>
      <c r="C538" s="224"/>
      <c r="D538" s="224"/>
      <c r="E538" s="224"/>
      <c r="F538" s="224"/>
      <c r="G538" s="224"/>
    </row>
    <row r="539" spans="2:7" ht="15.75" customHeight="1">
      <c r="B539" s="224"/>
      <c r="C539" s="224"/>
      <c r="D539" s="224"/>
      <c r="E539" s="224"/>
      <c r="F539" s="224"/>
      <c r="G539" s="224"/>
    </row>
    <row r="540" spans="2:7" ht="15.75" customHeight="1">
      <c r="B540" s="224"/>
      <c r="C540" s="224"/>
      <c r="D540" s="224"/>
      <c r="E540" s="224"/>
      <c r="F540" s="224"/>
      <c r="G540" s="224"/>
    </row>
    <row r="541" spans="2:7" ht="15.75" customHeight="1">
      <c r="B541" s="224"/>
      <c r="C541" s="224"/>
      <c r="D541" s="224"/>
      <c r="E541" s="224"/>
      <c r="F541" s="224"/>
      <c r="G541" s="224"/>
    </row>
    <row r="542" spans="2:7" ht="15.75" customHeight="1">
      <c r="B542" s="224"/>
      <c r="C542" s="224"/>
      <c r="D542" s="224"/>
      <c r="E542" s="224"/>
      <c r="F542" s="224"/>
      <c r="G542" s="224"/>
    </row>
    <row r="543" spans="2:7" ht="15.75" customHeight="1">
      <c r="B543" s="224"/>
      <c r="C543" s="224"/>
      <c r="D543" s="224"/>
      <c r="E543" s="224"/>
      <c r="F543" s="224"/>
      <c r="G543" s="224"/>
    </row>
    <row r="544" spans="2:7" ht="15.75" customHeight="1">
      <c r="B544" s="224"/>
      <c r="C544" s="224"/>
      <c r="D544" s="224"/>
      <c r="E544" s="224"/>
      <c r="F544" s="224"/>
      <c r="G544" s="224"/>
    </row>
    <row r="545" spans="2:7" ht="15.75" customHeight="1">
      <c r="B545" s="224"/>
      <c r="C545" s="224"/>
      <c r="D545" s="224"/>
      <c r="E545" s="224"/>
      <c r="F545" s="224"/>
      <c r="G545" s="224"/>
    </row>
    <row r="546" spans="2:7" ht="15.75" customHeight="1">
      <c r="B546" s="224"/>
      <c r="C546" s="224"/>
      <c r="D546" s="224"/>
      <c r="E546" s="224"/>
      <c r="F546" s="224"/>
      <c r="G546" s="224"/>
    </row>
    <row r="547" spans="2:7" ht="15.75" customHeight="1">
      <c r="B547" s="224"/>
      <c r="C547" s="224"/>
      <c r="D547" s="224"/>
      <c r="E547" s="224"/>
      <c r="F547" s="224"/>
      <c r="G547" s="224"/>
    </row>
    <row r="548" spans="2:7" ht="15.75" customHeight="1">
      <c r="B548" s="224"/>
      <c r="C548" s="224"/>
      <c r="D548" s="224"/>
      <c r="E548" s="224"/>
      <c r="F548" s="224"/>
      <c r="G548" s="224"/>
    </row>
    <row r="549" spans="2:7" ht="15.75" customHeight="1">
      <c r="B549" s="224"/>
      <c r="C549" s="224"/>
      <c r="D549" s="224"/>
      <c r="E549" s="224"/>
      <c r="F549" s="224"/>
      <c r="G549" s="224"/>
    </row>
    <row r="550" spans="2:7" ht="15.75" customHeight="1">
      <c r="B550" s="224"/>
      <c r="C550" s="224"/>
      <c r="D550" s="224"/>
      <c r="E550" s="224"/>
      <c r="F550" s="224"/>
      <c r="G550" s="224"/>
    </row>
    <row r="551" spans="2:7" ht="15.75" customHeight="1">
      <c r="B551" s="224"/>
      <c r="C551" s="224"/>
      <c r="D551" s="224"/>
      <c r="E551" s="224"/>
      <c r="F551" s="224"/>
      <c r="G551" s="224"/>
    </row>
    <row r="552" spans="2:7" ht="15.75" customHeight="1">
      <c r="B552" s="224"/>
      <c r="C552" s="224"/>
      <c r="D552" s="224"/>
      <c r="E552" s="224"/>
      <c r="F552" s="224"/>
      <c r="G552" s="224"/>
    </row>
    <row r="553" spans="2:7" ht="15.75" customHeight="1">
      <c r="B553" s="224"/>
      <c r="C553" s="224"/>
      <c r="D553" s="224"/>
      <c r="E553" s="224"/>
      <c r="F553" s="224"/>
      <c r="G553" s="224"/>
    </row>
    <row r="554" spans="2:7" ht="15.75" customHeight="1">
      <c r="B554" s="224"/>
      <c r="C554" s="224"/>
      <c r="D554" s="224"/>
      <c r="E554" s="224"/>
      <c r="F554" s="224"/>
      <c r="G554" s="224"/>
    </row>
    <row r="555" spans="2:7" ht="15.75" customHeight="1">
      <c r="B555" s="224"/>
      <c r="C555" s="224"/>
      <c r="D555" s="224"/>
      <c r="E555" s="224"/>
      <c r="F555" s="224"/>
      <c r="G555" s="224"/>
    </row>
    <row r="556" spans="2:7" ht="15.75" customHeight="1">
      <c r="B556" s="224"/>
      <c r="C556" s="224"/>
      <c r="D556" s="224"/>
      <c r="E556" s="224"/>
      <c r="F556" s="224"/>
      <c r="G556" s="224"/>
    </row>
    <row r="557" spans="2:7" ht="15.75" customHeight="1">
      <c r="B557" s="224"/>
      <c r="C557" s="224"/>
      <c r="D557" s="224"/>
      <c r="E557" s="224"/>
      <c r="F557" s="224"/>
      <c r="G557" s="224"/>
    </row>
    <row r="558" spans="2:7" ht="15.75" customHeight="1">
      <c r="B558" s="224"/>
      <c r="C558" s="224"/>
      <c r="D558" s="224"/>
      <c r="E558" s="224"/>
      <c r="F558" s="224"/>
      <c r="G558" s="224"/>
    </row>
    <row r="559" spans="2:7" ht="15.75" customHeight="1">
      <c r="B559" s="224"/>
      <c r="C559" s="224"/>
      <c r="D559" s="224"/>
      <c r="E559" s="224"/>
      <c r="F559" s="224"/>
      <c r="G559" s="224"/>
    </row>
    <row r="560" spans="2:7" ht="15.75" customHeight="1">
      <c r="B560" s="224"/>
      <c r="C560" s="224"/>
      <c r="D560" s="224"/>
      <c r="E560" s="224"/>
      <c r="F560" s="224"/>
      <c r="G560" s="224"/>
    </row>
    <row r="561" spans="2:7" ht="15.75" customHeight="1">
      <c r="B561" s="224"/>
      <c r="C561" s="224"/>
      <c r="D561" s="224"/>
      <c r="E561" s="224"/>
      <c r="F561" s="224"/>
      <c r="G561" s="224"/>
    </row>
    <row r="562" spans="2:7" ht="15.75" customHeight="1">
      <c r="B562" s="224"/>
      <c r="C562" s="224"/>
      <c r="D562" s="224"/>
      <c r="E562" s="224"/>
      <c r="F562" s="224"/>
      <c r="G562" s="224"/>
    </row>
    <row r="563" spans="2:7" ht="15.75" customHeight="1">
      <c r="B563" s="224"/>
      <c r="C563" s="224"/>
      <c r="D563" s="224"/>
      <c r="E563" s="224"/>
      <c r="F563" s="224"/>
      <c r="G563" s="224"/>
    </row>
    <row r="564" spans="2:7" ht="15.75" customHeight="1">
      <c r="B564" s="224"/>
      <c r="C564" s="224"/>
      <c r="D564" s="224"/>
      <c r="E564" s="224"/>
      <c r="F564" s="224"/>
      <c r="G564" s="224"/>
    </row>
    <row r="565" spans="2:7" ht="15.75" customHeight="1">
      <c r="B565" s="224"/>
      <c r="C565" s="224"/>
      <c r="D565" s="224"/>
      <c r="E565" s="224"/>
      <c r="F565" s="224"/>
      <c r="G565" s="224"/>
    </row>
    <row r="566" spans="2:7" ht="15.75" customHeight="1">
      <c r="B566" s="224"/>
      <c r="C566" s="224"/>
      <c r="D566" s="224"/>
      <c r="E566" s="224"/>
      <c r="F566" s="224"/>
      <c r="G566" s="224"/>
    </row>
    <row r="567" spans="2:7" ht="15.75" customHeight="1">
      <c r="B567" s="224"/>
      <c r="C567" s="224"/>
      <c r="D567" s="224"/>
      <c r="E567" s="224"/>
      <c r="F567" s="224"/>
      <c r="G567" s="224"/>
    </row>
    <row r="568" spans="2:7" ht="15.75" customHeight="1">
      <c r="B568" s="224"/>
      <c r="C568" s="224"/>
      <c r="D568" s="224"/>
      <c r="E568" s="224"/>
      <c r="F568" s="224"/>
      <c r="G568" s="224"/>
    </row>
    <row r="569" spans="2:7" ht="15.75" customHeight="1">
      <c r="B569" s="224"/>
      <c r="C569" s="224"/>
      <c r="D569" s="224"/>
      <c r="E569" s="224"/>
      <c r="F569" s="224"/>
      <c r="G569" s="224"/>
    </row>
    <row r="570" spans="2:7" ht="15.75" customHeight="1">
      <c r="B570" s="224"/>
      <c r="C570" s="224"/>
      <c r="D570" s="224"/>
      <c r="E570" s="224"/>
      <c r="F570" s="224"/>
      <c r="G570" s="224"/>
    </row>
    <row r="571" spans="2:7" ht="15.75" customHeight="1">
      <c r="B571" s="224"/>
      <c r="C571" s="224"/>
      <c r="D571" s="224"/>
      <c r="E571" s="224"/>
      <c r="F571" s="224"/>
      <c r="G571" s="224"/>
    </row>
    <row r="572" spans="2:7" ht="15.75" customHeight="1">
      <c r="B572" s="224"/>
      <c r="C572" s="224"/>
      <c r="D572" s="224"/>
      <c r="E572" s="224"/>
      <c r="F572" s="224"/>
      <c r="G572" s="224"/>
    </row>
    <row r="573" spans="2:7" ht="15.75" customHeight="1">
      <c r="B573" s="224"/>
      <c r="C573" s="224"/>
      <c r="D573" s="224"/>
      <c r="E573" s="224"/>
      <c r="F573" s="224"/>
      <c r="G573" s="224"/>
    </row>
    <row r="574" spans="2:7" ht="15.75" customHeight="1">
      <c r="B574" s="224"/>
      <c r="C574" s="224"/>
      <c r="D574" s="224"/>
      <c r="E574" s="224"/>
      <c r="F574" s="224"/>
      <c r="G574" s="224"/>
    </row>
    <row r="575" spans="2:7" ht="15.75" customHeight="1">
      <c r="B575" s="224"/>
      <c r="C575" s="224"/>
      <c r="D575" s="224"/>
      <c r="E575" s="224"/>
      <c r="F575" s="224"/>
      <c r="G575" s="224"/>
    </row>
    <row r="576" spans="2:7" ht="15.75" customHeight="1">
      <c r="B576" s="224"/>
      <c r="C576" s="224"/>
      <c r="D576" s="224"/>
      <c r="E576" s="224"/>
      <c r="F576" s="224"/>
      <c r="G576" s="224"/>
    </row>
    <row r="577" spans="2:7" ht="15.75" customHeight="1">
      <c r="B577" s="224"/>
      <c r="C577" s="224"/>
      <c r="D577" s="224"/>
      <c r="E577" s="224"/>
      <c r="F577" s="224"/>
      <c r="G577" s="224"/>
    </row>
    <row r="578" spans="2:7" ht="15.75" customHeight="1">
      <c r="B578" s="224"/>
      <c r="C578" s="224"/>
      <c r="D578" s="224"/>
      <c r="E578" s="224"/>
      <c r="F578" s="224"/>
      <c r="G578" s="224"/>
    </row>
    <row r="579" spans="2:7" ht="15.75" customHeight="1">
      <c r="B579" s="224"/>
      <c r="C579" s="224"/>
      <c r="D579" s="224"/>
      <c r="E579" s="224"/>
      <c r="F579" s="224"/>
      <c r="G579" s="224"/>
    </row>
    <row r="580" spans="2:7" ht="15.75" customHeight="1">
      <c r="B580" s="224"/>
      <c r="C580" s="224"/>
      <c r="D580" s="224"/>
      <c r="E580" s="224"/>
      <c r="F580" s="224"/>
      <c r="G580" s="224"/>
    </row>
    <row r="581" spans="2:7" ht="15.75" customHeight="1">
      <c r="B581" s="224"/>
      <c r="C581" s="224"/>
      <c r="D581" s="224"/>
      <c r="E581" s="224"/>
      <c r="F581" s="224"/>
      <c r="G581" s="224"/>
    </row>
    <row r="582" spans="2:7" ht="15.75" customHeight="1">
      <c r="B582" s="224"/>
      <c r="C582" s="224"/>
      <c r="D582" s="224"/>
      <c r="E582" s="224"/>
      <c r="F582" s="224"/>
      <c r="G582" s="224"/>
    </row>
    <row r="583" spans="2:7" ht="15.75" customHeight="1">
      <c r="B583" s="224"/>
      <c r="C583" s="224"/>
      <c r="D583" s="224"/>
      <c r="E583" s="224"/>
      <c r="F583" s="224"/>
      <c r="G583" s="224"/>
    </row>
    <row r="584" spans="2:7" ht="15.75" customHeight="1">
      <c r="B584" s="224"/>
      <c r="C584" s="224"/>
      <c r="D584" s="224"/>
      <c r="E584" s="224"/>
      <c r="F584" s="224"/>
      <c r="G584" s="224"/>
    </row>
    <row r="585" spans="2:7" ht="15.75" customHeight="1">
      <c r="B585" s="224"/>
      <c r="C585" s="224"/>
      <c r="D585" s="224"/>
      <c r="E585" s="224"/>
      <c r="F585" s="224"/>
      <c r="G585" s="224"/>
    </row>
    <row r="586" spans="2:7" ht="15.75" customHeight="1">
      <c r="B586" s="224"/>
      <c r="C586" s="224"/>
      <c r="D586" s="224"/>
      <c r="E586" s="224"/>
      <c r="F586" s="224"/>
      <c r="G586" s="224"/>
    </row>
    <row r="587" spans="2:7" ht="15.75" customHeight="1">
      <c r="B587" s="224"/>
      <c r="C587" s="224"/>
      <c r="D587" s="224"/>
      <c r="E587" s="224"/>
      <c r="F587" s="224"/>
      <c r="G587" s="224"/>
    </row>
    <row r="588" spans="2:7" ht="15.75" customHeight="1">
      <c r="B588" s="224"/>
      <c r="C588" s="224"/>
      <c r="D588" s="224"/>
      <c r="E588" s="224"/>
      <c r="F588" s="224"/>
      <c r="G588" s="224"/>
    </row>
    <row r="589" spans="2:7" ht="15.75" customHeight="1">
      <c r="B589" s="224"/>
      <c r="C589" s="224"/>
      <c r="D589" s="224"/>
      <c r="E589" s="224"/>
      <c r="F589" s="224"/>
      <c r="G589" s="224"/>
    </row>
    <row r="590" spans="2:7" ht="15.75" customHeight="1">
      <c r="B590" s="224"/>
      <c r="C590" s="224"/>
      <c r="D590" s="224"/>
      <c r="E590" s="224"/>
      <c r="F590" s="224"/>
      <c r="G590" s="224"/>
    </row>
    <row r="591" spans="2:7" ht="15.75" customHeight="1">
      <c r="B591" s="224"/>
      <c r="C591" s="224"/>
      <c r="D591" s="224"/>
      <c r="E591" s="224"/>
      <c r="F591" s="224"/>
      <c r="G591" s="224"/>
    </row>
    <row r="592" spans="2:7" ht="15.75" customHeight="1">
      <c r="B592" s="224"/>
      <c r="C592" s="224"/>
      <c r="D592" s="224"/>
      <c r="E592" s="224"/>
      <c r="F592" s="224"/>
      <c r="G592" s="224"/>
    </row>
    <row r="593" spans="2:7" ht="15.75" customHeight="1">
      <c r="B593" s="224"/>
      <c r="C593" s="224"/>
      <c r="D593" s="224"/>
      <c r="E593" s="224"/>
      <c r="F593" s="224"/>
      <c r="G593" s="224"/>
    </row>
    <row r="594" spans="2:7" ht="15.75" customHeight="1">
      <c r="B594" s="224"/>
      <c r="C594" s="224"/>
      <c r="D594" s="224"/>
      <c r="E594" s="224"/>
      <c r="F594" s="224"/>
      <c r="G594" s="224"/>
    </row>
    <row r="595" spans="2:7" ht="15.75" customHeight="1">
      <c r="B595" s="224"/>
      <c r="C595" s="224"/>
      <c r="D595" s="224"/>
      <c r="E595" s="224"/>
      <c r="F595" s="224"/>
      <c r="G595" s="224"/>
    </row>
    <row r="596" spans="2:7" ht="15.75" customHeight="1">
      <c r="B596" s="224"/>
      <c r="C596" s="224"/>
      <c r="D596" s="224"/>
      <c r="E596" s="224"/>
      <c r="F596" s="224"/>
      <c r="G596" s="224"/>
    </row>
    <row r="597" spans="2:7" ht="15.75" customHeight="1">
      <c r="B597" s="224"/>
      <c r="C597" s="224"/>
      <c r="D597" s="224"/>
      <c r="E597" s="224"/>
      <c r="F597" s="224"/>
      <c r="G597" s="224"/>
    </row>
    <row r="598" spans="2:7" ht="15.75" customHeight="1">
      <c r="B598" s="224"/>
      <c r="C598" s="224"/>
      <c r="D598" s="224"/>
      <c r="E598" s="224"/>
      <c r="F598" s="224"/>
      <c r="G598" s="224"/>
    </row>
    <row r="599" spans="2:7" ht="15.75" customHeight="1">
      <c r="B599" s="224"/>
      <c r="C599" s="224"/>
      <c r="D599" s="224"/>
      <c r="E599" s="224"/>
      <c r="F599" s="224"/>
      <c r="G599" s="224"/>
    </row>
    <row r="600" spans="2:7" ht="15.75" customHeight="1">
      <c r="B600" s="224"/>
      <c r="C600" s="224"/>
      <c r="D600" s="224"/>
      <c r="E600" s="224"/>
      <c r="F600" s="224"/>
      <c r="G600" s="224"/>
    </row>
    <row r="601" spans="2:7" ht="15.75" customHeight="1">
      <c r="B601" s="224"/>
      <c r="C601" s="224"/>
      <c r="D601" s="224"/>
      <c r="E601" s="224"/>
      <c r="F601" s="224"/>
      <c r="G601" s="224"/>
    </row>
    <row r="602" spans="2:7" ht="15.75" customHeight="1">
      <c r="B602" s="224"/>
      <c r="C602" s="224"/>
      <c r="D602" s="224"/>
      <c r="E602" s="224"/>
      <c r="F602" s="224"/>
      <c r="G602" s="224"/>
    </row>
    <row r="603" spans="2:7" ht="15.75" customHeight="1">
      <c r="B603" s="224"/>
      <c r="C603" s="224"/>
      <c r="D603" s="224"/>
      <c r="E603" s="224"/>
      <c r="F603" s="224"/>
      <c r="G603" s="224"/>
    </row>
    <row r="604" spans="2:7" ht="15.75" customHeight="1">
      <c r="B604" s="224"/>
      <c r="C604" s="224"/>
      <c r="D604" s="224"/>
      <c r="E604" s="224"/>
      <c r="F604" s="224"/>
      <c r="G604" s="224"/>
    </row>
    <row r="605" spans="2:7" ht="15.75" customHeight="1">
      <c r="B605" s="224"/>
      <c r="C605" s="224"/>
      <c r="D605" s="224"/>
      <c r="E605" s="224"/>
      <c r="F605" s="224"/>
      <c r="G605" s="224"/>
    </row>
    <row r="606" spans="2:7" ht="15.75" customHeight="1">
      <c r="B606" s="224"/>
      <c r="C606" s="224"/>
      <c r="D606" s="224"/>
      <c r="E606" s="224"/>
      <c r="F606" s="224"/>
      <c r="G606" s="224"/>
    </row>
    <row r="607" spans="2:7" ht="15.75" customHeight="1">
      <c r="B607" s="224"/>
      <c r="C607" s="224"/>
      <c r="D607" s="224"/>
      <c r="E607" s="224"/>
      <c r="F607" s="224"/>
      <c r="G607" s="224"/>
    </row>
    <row r="608" spans="2:7" ht="15.75" customHeight="1">
      <c r="B608" s="224"/>
      <c r="C608" s="224"/>
      <c r="D608" s="224"/>
      <c r="E608" s="224"/>
      <c r="F608" s="224"/>
      <c r="G608" s="224"/>
    </row>
    <row r="609" spans="2:7" ht="15.75" customHeight="1">
      <c r="B609" s="224"/>
      <c r="C609" s="224"/>
      <c r="D609" s="224"/>
      <c r="E609" s="224"/>
      <c r="F609" s="224"/>
      <c r="G609" s="224"/>
    </row>
    <row r="610" spans="2:7" ht="15.75" customHeight="1">
      <c r="B610" s="224"/>
      <c r="C610" s="224"/>
      <c r="D610" s="224"/>
      <c r="E610" s="224"/>
      <c r="F610" s="224"/>
      <c r="G610" s="224"/>
    </row>
    <row r="611" spans="2:7" ht="15.75" customHeight="1">
      <c r="B611" s="224"/>
      <c r="C611" s="224"/>
      <c r="D611" s="224"/>
      <c r="E611" s="224"/>
      <c r="F611" s="224"/>
      <c r="G611" s="224"/>
    </row>
    <row r="612" spans="2:7" ht="15.75" customHeight="1">
      <c r="B612" s="224"/>
      <c r="C612" s="224"/>
      <c r="D612" s="224"/>
      <c r="E612" s="224"/>
      <c r="F612" s="224"/>
      <c r="G612" s="224"/>
    </row>
    <row r="613" spans="2:7" ht="15.75" customHeight="1">
      <c r="B613" s="224"/>
      <c r="C613" s="224"/>
      <c r="D613" s="224"/>
      <c r="E613" s="224"/>
      <c r="F613" s="224"/>
      <c r="G613" s="224"/>
    </row>
    <row r="614" spans="2:7" ht="15.75" customHeight="1">
      <c r="B614" s="224"/>
      <c r="C614" s="224"/>
      <c r="D614" s="224"/>
      <c r="E614" s="224"/>
      <c r="F614" s="224"/>
      <c r="G614" s="224"/>
    </row>
    <row r="615" spans="2:7" ht="15.75" customHeight="1">
      <c r="B615" s="224"/>
      <c r="C615" s="224"/>
      <c r="D615" s="224"/>
      <c r="E615" s="224"/>
      <c r="F615" s="224"/>
      <c r="G615" s="224"/>
    </row>
    <row r="616" spans="2:7" ht="15.75" customHeight="1">
      <c r="B616" s="224"/>
      <c r="C616" s="224"/>
      <c r="D616" s="224"/>
      <c r="E616" s="224"/>
      <c r="F616" s="224"/>
      <c r="G616" s="224"/>
    </row>
    <row r="617" spans="2:7" ht="15.75" customHeight="1">
      <c r="B617" s="224"/>
      <c r="C617" s="224"/>
      <c r="D617" s="224"/>
      <c r="E617" s="224"/>
      <c r="F617" s="224"/>
      <c r="G617" s="224"/>
    </row>
    <row r="618" spans="2:7" ht="15.75" customHeight="1">
      <c r="B618" s="224"/>
      <c r="C618" s="224"/>
      <c r="D618" s="224"/>
      <c r="E618" s="224"/>
      <c r="F618" s="224"/>
      <c r="G618" s="224"/>
    </row>
    <row r="619" spans="2:7" ht="15.75" customHeight="1">
      <c r="B619" s="224"/>
      <c r="C619" s="224"/>
      <c r="D619" s="224"/>
      <c r="E619" s="224"/>
      <c r="F619" s="224"/>
      <c r="G619" s="224"/>
    </row>
    <row r="620" spans="2:7" ht="15.75" customHeight="1">
      <c r="B620" s="224"/>
      <c r="C620" s="224"/>
      <c r="D620" s="224"/>
      <c r="E620" s="224"/>
      <c r="F620" s="224"/>
      <c r="G620" s="224"/>
    </row>
    <row r="621" spans="2:7" ht="15.75" customHeight="1">
      <c r="B621" s="224"/>
      <c r="C621" s="224"/>
      <c r="D621" s="224"/>
      <c r="E621" s="224"/>
      <c r="F621" s="224"/>
      <c r="G621" s="224"/>
    </row>
    <row r="622" spans="2:7" ht="15.75" customHeight="1">
      <c r="B622" s="224"/>
      <c r="C622" s="224"/>
      <c r="D622" s="224"/>
      <c r="E622" s="224"/>
      <c r="F622" s="224"/>
      <c r="G622" s="224"/>
    </row>
    <row r="623" spans="2:7" ht="15.75" customHeight="1">
      <c r="B623" s="224"/>
      <c r="C623" s="224"/>
      <c r="D623" s="224"/>
      <c r="E623" s="224"/>
      <c r="F623" s="224"/>
      <c r="G623" s="224"/>
    </row>
    <row r="624" spans="2:7" ht="15.75" customHeight="1">
      <c r="B624" s="224"/>
      <c r="C624" s="224"/>
      <c r="D624" s="224"/>
      <c r="E624" s="224"/>
      <c r="F624" s="224"/>
      <c r="G624" s="224"/>
    </row>
    <row r="625" spans="2:7" ht="15.75" customHeight="1">
      <c r="B625" s="224"/>
      <c r="C625" s="224"/>
      <c r="D625" s="224"/>
      <c r="E625" s="224"/>
      <c r="F625" s="224"/>
      <c r="G625" s="224"/>
    </row>
    <row r="626" spans="2:7" ht="15.75" customHeight="1">
      <c r="B626" s="224"/>
      <c r="C626" s="224"/>
      <c r="D626" s="224"/>
      <c r="E626" s="224"/>
      <c r="F626" s="224"/>
      <c r="G626" s="224"/>
    </row>
    <row r="627" spans="2:7" ht="15.75" customHeight="1">
      <c r="B627" s="224"/>
      <c r="C627" s="224"/>
      <c r="D627" s="224"/>
      <c r="E627" s="224"/>
      <c r="F627" s="224"/>
      <c r="G627" s="224"/>
    </row>
    <row r="628" spans="2:7" ht="15.75" customHeight="1">
      <c r="B628" s="224"/>
      <c r="C628" s="224"/>
      <c r="D628" s="224"/>
      <c r="E628" s="224"/>
      <c r="F628" s="224"/>
      <c r="G628" s="224"/>
    </row>
    <row r="629" spans="2:7" ht="15.75" customHeight="1">
      <c r="B629" s="224"/>
      <c r="C629" s="224"/>
      <c r="D629" s="224"/>
      <c r="E629" s="224"/>
      <c r="F629" s="224"/>
      <c r="G629" s="224"/>
    </row>
    <row r="630" spans="2:7" ht="15.75" customHeight="1">
      <c r="B630" s="224"/>
      <c r="C630" s="224"/>
      <c r="D630" s="224"/>
      <c r="E630" s="224"/>
      <c r="F630" s="224"/>
      <c r="G630" s="224"/>
    </row>
    <row r="631" spans="2:7" ht="15.75" customHeight="1">
      <c r="B631" s="224"/>
      <c r="C631" s="224"/>
      <c r="D631" s="224"/>
      <c r="E631" s="224"/>
      <c r="F631" s="224"/>
      <c r="G631" s="224"/>
    </row>
    <row r="632" spans="2:7" ht="15.75" customHeight="1">
      <c r="B632" s="224"/>
      <c r="C632" s="224"/>
      <c r="D632" s="224"/>
      <c r="E632" s="224"/>
      <c r="F632" s="224"/>
      <c r="G632" s="224"/>
    </row>
    <row r="633" spans="2:7" ht="15.75" customHeight="1">
      <c r="B633" s="224"/>
      <c r="C633" s="224"/>
      <c r="D633" s="224"/>
      <c r="E633" s="224"/>
      <c r="F633" s="224"/>
      <c r="G633" s="224"/>
    </row>
    <row r="634" spans="2:7" ht="15.75" customHeight="1">
      <c r="B634" s="224"/>
      <c r="C634" s="224"/>
      <c r="D634" s="224"/>
      <c r="E634" s="224"/>
      <c r="F634" s="224"/>
      <c r="G634" s="224"/>
    </row>
    <row r="635" spans="2:7" ht="15.75" customHeight="1">
      <c r="B635" s="224"/>
      <c r="C635" s="224"/>
      <c r="D635" s="224"/>
      <c r="E635" s="224"/>
      <c r="F635" s="224"/>
      <c r="G635" s="224"/>
    </row>
    <row r="636" spans="2:7" ht="15.75" customHeight="1">
      <c r="B636" s="224"/>
      <c r="C636" s="224"/>
      <c r="D636" s="224"/>
      <c r="E636" s="224"/>
      <c r="F636" s="224"/>
      <c r="G636" s="224"/>
    </row>
    <row r="637" spans="2:7" ht="15.75" customHeight="1">
      <c r="B637" s="224"/>
      <c r="C637" s="224"/>
      <c r="D637" s="224"/>
      <c r="E637" s="224"/>
      <c r="F637" s="224"/>
      <c r="G637" s="224"/>
    </row>
    <row r="638" spans="2:7" ht="15.75" customHeight="1">
      <c r="B638" s="224"/>
      <c r="C638" s="224"/>
      <c r="D638" s="224"/>
      <c r="E638" s="224"/>
      <c r="F638" s="224"/>
      <c r="G638" s="224"/>
    </row>
    <row r="639" spans="2:7" ht="15.75" customHeight="1">
      <c r="B639" s="224"/>
      <c r="C639" s="224"/>
      <c r="D639" s="224"/>
      <c r="E639" s="224"/>
      <c r="F639" s="224"/>
      <c r="G639" s="224"/>
    </row>
    <row r="640" spans="2:7" ht="15.75" customHeight="1">
      <c r="B640" s="224"/>
      <c r="C640" s="224"/>
      <c r="D640" s="224"/>
      <c r="E640" s="224"/>
      <c r="F640" s="224"/>
      <c r="G640" s="224"/>
    </row>
    <row r="641" spans="2:7" ht="15.75" customHeight="1">
      <c r="B641" s="224"/>
      <c r="C641" s="224"/>
      <c r="D641" s="224"/>
      <c r="E641" s="224"/>
      <c r="F641" s="224"/>
      <c r="G641" s="224"/>
    </row>
    <row r="642" spans="2:7" ht="15.75" customHeight="1">
      <c r="B642" s="224"/>
      <c r="C642" s="224"/>
      <c r="D642" s="224"/>
      <c r="E642" s="224"/>
      <c r="F642" s="224"/>
      <c r="G642" s="224"/>
    </row>
    <row r="643" spans="2:7" ht="15.75" customHeight="1">
      <c r="B643" s="224"/>
      <c r="C643" s="224"/>
      <c r="D643" s="224"/>
      <c r="E643" s="224"/>
      <c r="F643" s="224"/>
      <c r="G643" s="224"/>
    </row>
    <row r="644" spans="2:7" ht="15.75" customHeight="1">
      <c r="B644" s="224"/>
      <c r="C644" s="224"/>
      <c r="D644" s="224"/>
      <c r="E644" s="224"/>
      <c r="F644" s="224"/>
      <c r="G644" s="224"/>
    </row>
    <row r="645" spans="2:7" ht="15.75" customHeight="1">
      <c r="B645" s="224"/>
      <c r="C645" s="224"/>
      <c r="D645" s="224"/>
      <c r="E645" s="224"/>
      <c r="F645" s="224"/>
      <c r="G645" s="224"/>
    </row>
    <row r="646" spans="2:7" ht="15.75" customHeight="1">
      <c r="B646" s="224"/>
      <c r="C646" s="224"/>
      <c r="D646" s="224"/>
      <c r="E646" s="224"/>
      <c r="F646" s="224"/>
      <c r="G646" s="224"/>
    </row>
    <row r="647" spans="2:7" ht="15.75" customHeight="1">
      <c r="B647" s="224"/>
      <c r="C647" s="224"/>
      <c r="D647" s="224"/>
      <c r="E647" s="224"/>
      <c r="F647" s="224"/>
      <c r="G647" s="224"/>
    </row>
    <row r="648" spans="2:7" ht="15.75" customHeight="1">
      <c r="B648" s="224"/>
      <c r="C648" s="224"/>
      <c r="D648" s="224"/>
      <c r="E648" s="224"/>
      <c r="F648" s="224"/>
      <c r="G648" s="224"/>
    </row>
    <row r="649" spans="2:7" ht="15.75" customHeight="1">
      <c r="B649" s="224"/>
      <c r="C649" s="224"/>
      <c r="D649" s="224"/>
      <c r="E649" s="224"/>
      <c r="F649" s="224"/>
      <c r="G649" s="224"/>
    </row>
    <row r="650" spans="2:7" ht="15.75" customHeight="1">
      <c r="B650" s="224"/>
      <c r="C650" s="224"/>
      <c r="D650" s="224"/>
      <c r="E650" s="224"/>
      <c r="F650" s="224"/>
      <c r="G650" s="224"/>
    </row>
    <row r="651" spans="2:7" ht="15.75" customHeight="1">
      <c r="B651" s="224"/>
      <c r="C651" s="224"/>
      <c r="D651" s="224"/>
      <c r="E651" s="224"/>
      <c r="F651" s="224"/>
      <c r="G651" s="224"/>
    </row>
    <row r="652" spans="2:7" ht="15.75" customHeight="1">
      <c r="B652" s="224"/>
      <c r="C652" s="224"/>
      <c r="D652" s="224"/>
      <c r="E652" s="224"/>
      <c r="F652" s="224"/>
      <c r="G652" s="224"/>
    </row>
    <row r="653" spans="2:7" ht="15.75" customHeight="1">
      <c r="B653" s="224"/>
      <c r="C653" s="224"/>
      <c r="D653" s="224"/>
      <c r="E653" s="224"/>
      <c r="F653" s="224"/>
      <c r="G653" s="224"/>
    </row>
    <row r="654" spans="2:7" ht="15.75" customHeight="1">
      <c r="B654" s="224"/>
      <c r="C654" s="224"/>
      <c r="D654" s="224"/>
      <c r="E654" s="224"/>
      <c r="F654" s="224"/>
      <c r="G654" s="224"/>
    </row>
    <row r="655" spans="2:7" ht="15.75" customHeight="1">
      <c r="B655" s="224"/>
      <c r="C655" s="224"/>
      <c r="D655" s="224"/>
      <c r="E655" s="224"/>
      <c r="F655" s="224"/>
      <c r="G655" s="224"/>
    </row>
    <row r="656" spans="2:7" ht="15.75" customHeight="1">
      <c r="B656" s="224"/>
      <c r="C656" s="224"/>
      <c r="D656" s="224"/>
      <c r="E656" s="224"/>
      <c r="F656" s="224"/>
      <c r="G656" s="224"/>
    </row>
    <row r="657" spans="2:7" ht="15.75" customHeight="1">
      <c r="B657" s="224"/>
      <c r="C657" s="224"/>
      <c r="D657" s="224"/>
      <c r="E657" s="224"/>
      <c r="F657" s="224"/>
      <c r="G657" s="224"/>
    </row>
    <row r="658" spans="2:7" ht="15.75" customHeight="1">
      <c r="B658" s="224"/>
      <c r="C658" s="224"/>
      <c r="D658" s="224"/>
      <c r="E658" s="224"/>
      <c r="F658" s="224"/>
      <c r="G658" s="224"/>
    </row>
    <row r="659" spans="2:7" ht="15.75" customHeight="1">
      <c r="B659" s="224"/>
      <c r="C659" s="224"/>
      <c r="D659" s="224"/>
      <c r="E659" s="224"/>
      <c r="F659" s="224"/>
      <c r="G659" s="224"/>
    </row>
    <row r="660" spans="2:7" ht="15.75" customHeight="1">
      <c r="B660" s="224"/>
      <c r="C660" s="224"/>
      <c r="D660" s="224"/>
      <c r="E660" s="224"/>
      <c r="F660" s="224"/>
      <c r="G660" s="224"/>
    </row>
    <row r="661" spans="2:7" ht="15.75" customHeight="1">
      <c r="B661" s="224"/>
      <c r="C661" s="224"/>
      <c r="D661" s="224"/>
      <c r="E661" s="224"/>
      <c r="F661" s="224"/>
      <c r="G661" s="224"/>
    </row>
    <row r="662" spans="2:7" ht="15.75" customHeight="1">
      <c r="B662" s="224"/>
      <c r="C662" s="224"/>
      <c r="D662" s="224"/>
      <c r="E662" s="224"/>
      <c r="F662" s="224"/>
      <c r="G662" s="224"/>
    </row>
    <row r="663" spans="2:7" ht="15.75" customHeight="1">
      <c r="B663" s="224"/>
      <c r="C663" s="224"/>
      <c r="D663" s="224"/>
      <c r="E663" s="224"/>
      <c r="F663" s="224"/>
      <c r="G663" s="224"/>
    </row>
    <row r="664" spans="2:7" ht="15.75" customHeight="1">
      <c r="B664" s="224"/>
      <c r="C664" s="224"/>
      <c r="D664" s="224"/>
      <c r="E664" s="224"/>
      <c r="F664" s="224"/>
      <c r="G664" s="224"/>
    </row>
    <row r="665" spans="2:7" ht="15.75" customHeight="1">
      <c r="B665" s="224"/>
      <c r="C665" s="224"/>
      <c r="D665" s="224"/>
      <c r="E665" s="224"/>
      <c r="F665" s="224"/>
      <c r="G665" s="224"/>
    </row>
    <row r="666" spans="2:7" ht="15.75" customHeight="1">
      <c r="B666" s="224"/>
      <c r="C666" s="224"/>
      <c r="D666" s="224"/>
      <c r="E666" s="224"/>
      <c r="F666" s="224"/>
      <c r="G666" s="224"/>
    </row>
    <row r="667" spans="2:7" ht="15.75" customHeight="1">
      <c r="B667" s="224"/>
      <c r="C667" s="224"/>
      <c r="D667" s="224"/>
      <c r="E667" s="224"/>
      <c r="F667" s="224"/>
      <c r="G667" s="224"/>
    </row>
    <row r="668" spans="2:7" ht="15.75" customHeight="1">
      <c r="B668" s="224"/>
      <c r="C668" s="224"/>
      <c r="D668" s="224"/>
      <c r="E668" s="224"/>
      <c r="F668" s="224"/>
      <c r="G668" s="224"/>
    </row>
    <row r="669" spans="2:7" ht="15.75" customHeight="1">
      <c r="B669" s="224"/>
      <c r="C669" s="224"/>
      <c r="D669" s="224"/>
      <c r="E669" s="224"/>
      <c r="F669" s="224"/>
      <c r="G669" s="224"/>
    </row>
    <row r="670" spans="2:7" ht="15.75" customHeight="1">
      <c r="B670" s="224"/>
      <c r="C670" s="224"/>
      <c r="D670" s="224"/>
      <c r="E670" s="224"/>
      <c r="F670" s="224"/>
      <c r="G670" s="224"/>
    </row>
    <row r="671" spans="2:7" ht="15.75" customHeight="1">
      <c r="B671" s="224"/>
      <c r="C671" s="224"/>
      <c r="D671" s="224"/>
      <c r="E671" s="224"/>
      <c r="F671" s="224"/>
      <c r="G671" s="224"/>
    </row>
    <row r="672" spans="2:7" ht="15.75" customHeight="1">
      <c r="B672" s="224"/>
      <c r="C672" s="224"/>
      <c r="D672" s="224"/>
      <c r="E672" s="224"/>
      <c r="F672" s="224"/>
      <c r="G672" s="224"/>
    </row>
    <row r="673" spans="2:7" ht="15.75" customHeight="1">
      <c r="B673" s="224"/>
      <c r="C673" s="224"/>
      <c r="D673" s="224"/>
      <c r="E673" s="224"/>
      <c r="F673" s="224"/>
      <c r="G673" s="224"/>
    </row>
    <row r="674" spans="2:7" ht="15.75" customHeight="1">
      <c r="B674" s="224"/>
      <c r="C674" s="224"/>
      <c r="D674" s="224"/>
      <c r="E674" s="224"/>
      <c r="F674" s="224"/>
      <c r="G674" s="224"/>
    </row>
    <row r="675" spans="2:7" ht="15.75" customHeight="1">
      <c r="B675" s="224"/>
      <c r="C675" s="224"/>
      <c r="D675" s="224"/>
      <c r="E675" s="224"/>
      <c r="F675" s="224"/>
      <c r="G675" s="224"/>
    </row>
    <row r="676" spans="2:7" ht="15.75" customHeight="1">
      <c r="B676" s="224"/>
      <c r="C676" s="224"/>
      <c r="D676" s="224"/>
      <c r="E676" s="224"/>
      <c r="F676" s="224"/>
      <c r="G676" s="224"/>
    </row>
    <row r="677" spans="2:7" ht="15.75" customHeight="1">
      <c r="B677" s="224"/>
      <c r="C677" s="224"/>
      <c r="D677" s="224"/>
      <c r="E677" s="224"/>
      <c r="F677" s="224"/>
      <c r="G677" s="224"/>
    </row>
    <row r="678" spans="2:7" ht="15.75" customHeight="1">
      <c r="B678" s="224"/>
      <c r="C678" s="224"/>
      <c r="D678" s="224"/>
      <c r="E678" s="224"/>
      <c r="F678" s="224"/>
      <c r="G678" s="224"/>
    </row>
    <row r="679" spans="2:7" ht="15.75" customHeight="1">
      <c r="B679" s="224"/>
      <c r="C679" s="224"/>
      <c r="D679" s="224"/>
      <c r="E679" s="224"/>
      <c r="F679" s="224"/>
      <c r="G679" s="224"/>
    </row>
    <row r="680" spans="2:7" ht="15.75" customHeight="1">
      <c r="B680" s="224"/>
      <c r="C680" s="224"/>
      <c r="D680" s="224"/>
      <c r="E680" s="224"/>
      <c r="F680" s="224"/>
      <c r="G680" s="224"/>
    </row>
    <row r="681" spans="2:7" ht="15.75" customHeight="1">
      <c r="B681" s="224"/>
      <c r="C681" s="224"/>
      <c r="D681" s="224"/>
      <c r="E681" s="224"/>
      <c r="F681" s="224"/>
      <c r="G681" s="224"/>
    </row>
    <row r="682" spans="2:7" ht="15.75" customHeight="1">
      <c r="B682" s="224"/>
      <c r="C682" s="224"/>
      <c r="D682" s="224"/>
      <c r="E682" s="224"/>
      <c r="F682" s="224"/>
      <c r="G682" s="224"/>
    </row>
    <row r="683" spans="2:7" ht="15.75" customHeight="1">
      <c r="B683" s="224"/>
      <c r="C683" s="224"/>
      <c r="D683" s="224"/>
      <c r="E683" s="224"/>
      <c r="F683" s="224"/>
      <c r="G683" s="224"/>
    </row>
    <row r="684" spans="2:7" ht="15.75" customHeight="1">
      <c r="B684" s="224"/>
      <c r="C684" s="224"/>
      <c r="D684" s="224"/>
      <c r="E684" s="224"/>
      <c r="F684" s="224"/>
      <c r="G684" s="224"/>
    </row>
    <row r="685" spans="2:7" ht="15.75" customHeight="1">
      <c r="B685" s="224"/>
      <c r="C685" s="224"/>
      <c r="D685" s="224"/>
      <c r="E685" s="224"/>
      <c r="F685" s="224"/>
      <c r="G685" s="224"/>
    </row>
    <row r="686" spans="2:7" ht="15.75" customHeight="1">
      <c r="B686" s="224"/>
      <c r="C686" s="224"/>
      <c r="D686" s="224"/>
      <c r="E686" s="224"/>
      <c r="F686" s="224"/>
      <c r="G686" s="224"/>
    </row>
    <row r="687" spans="2:7" ht="15.75" customHeight="1">
      <c r="B687" s="224"/>
      <c r="C687" s="224"/>
      <c r="D687" s="224"/>
      <c r="E687" s="224"/>
      <c r="F687" s="224"/>
      <c r="G687" s="224"/>
    </row>
    <row r="688" spans="2:7" ht="15.75" customHeight="1">
      <c r="B688" s="224"/>
      <c r="C688" s="224"/>
      <c r="D688" s="224"/>
      <c r="E688" s="224"/>
      <c r="F688" s="224"/>
      <c r="G688" s="224"/>
    </row>
    <row r="689" spans="2:7" ht="15.75" customHeight="1">
      <c r="B689" s="224"/>
      <c r="C689" s="224"/>
      <c r="D689" s="224"/>
      <c r="E689" s="224"/>
      <c r="F689" s="224"/>
      <c r="G689" s="224"/>
    </row>
    <row r="690" spans="2:7" ht="15.75" customHeight="1">
      <c r="B690" s="224"/>
      <c r="C690" s="224"/>
      <c r="D690" s="224"/>
      <c r="E690" s="224"/>
      <c r="F690" s="224"/>
      <c r="G690" s="224"/>
    </row>
    <row r="691" spans="2:7" ht="15.75" customHeight="1">
      <c r="B691" s="224"/>
      <c r="C691" s="224"/>
      <c r="D691" s="224"/>
      <c r="E691" s="224"/>
      <c r="F691" s="224"/>
      <c r="G691" s="224"/>
    </row>
    <row r="692" spans="2:7" ht="15.75" customHeight="1">
      <c r="B692" s="224"/>
      <c r="C692" s="224"/>
      <c r="D692" s="224"/>
      <c r="E692" s="224"/>
      <c r="F692" s="224"/>
      <c r="G692" s="224"/>
    </row>
    <row r="693" spans="2:7" ht="15.75" customHeight="1">
      <c r="B693" s="224"/>
      <c r="C693" s="224"/>
      <c r="D693" s="224"/>
      <c r="E693" s="224"/>
      <c r="F693" s="224"/>
      <c r="G693" s="224"/>
    </row>
    <row r="694" spans="2:7" ht="15.75" customHeight="1">
      <c r="B694" s="224"/>
      <c r="C694" s="224"/>
      <c r="D694" s="224"/>
      <c r="E694" s="224"/>
      <c r="F694" s="224"/>
      <c r="G694" s="224"/>
    </row>
    <row r="695" spans="2:7" ht="15.75" customHeight="1">
      <c r="B695" s="224"/>
      <c r="C695" s="224"/>
      <c r="D695" s="224"/>
      <c r="E695" s="224"/>
      <c r="F695" s="224"/>
      <c r="G695" s="224"/>
    </row>
    <row r="696" spans="2:7" ht="15.75" customHeight="1">
      <c r="B696" s="224"/>
      <c r="C696" s="224"/>
      <c r="D696" s="224"/>
      <c r="E696" s="224"/>
      <c r="F696" s="224"/>
      <c r="G696" s="224"/>
    </row>
    <row r="697" spans="2:7" ht="15.75" customHeight="1">
      <c r="B697" s="224"/>
      <c r="C697" s="224"/>
      <c r="D697" s="224"/>
      <c r="E697" s="224"/>
      <c r="F697" s="224"/>
      <c r="G697" s="224"/>
    </row>
    <row r="698" spans="2:7" ht="15.75" customHeight="1">
      <c r="B698" s="224"/>
      <c r="C698" s="224"/>
      <c r="D698" s="224"/>
      <c r="E698" s="224"/>
      <c r="F698" s="224"/>
      <c r="G698" s="224"/>
    </row>
    <row r="699" spans="2:7" ht="15.75" customHeight="1">
      <c r="B699" s="224"/>
      <c r="C699" s="224"/>
      <c r="D699" s="224"/>
      <c r="E699" s="224"/>
      <c r="F699" s="224"/>
      <c r="G699" s="224"/>
    </row>
    <row r="700" spans="2:7" ht="15.75" customHeight="1">
      <c r="B700" s="224"/>
      <c r="C700" s="224"/>
      <c r="D700" s="224"/>
      <c r="E700" s="224"/>
      <c r="F700" s="224"/>
      <c r="G700" s="224"/>
    </row>
    <row r="701" spans="2:7" ht="15.75" customHeight="1">
      <c r="B701" s="224"/>
      <c r="C701" s="224"/>
      <c r="D701" s="224"/>
      <c r="E701" s="224"/>
      <c r="F701" s="224"/>
      <c r="G701" s="224"/>
    </row>
    <row r="702" spans="2:7" ht="15.75" customHeight="1">
      <c r="B702" s="224"/>
      <c r="C702" s="224"/>
      <c r="D702" s="224"/>
      <c r="E702" s="224"/>
      <c r="F702" s="224"/>
      <c r="G702" s="224"/>
    </row>
    <row r="703" spans="2:7" ht="15.75" customHeight="1">
      <c r="B703" s="224"/>
      <c r="C703" s="224"/>
      <c r="D703" s="224"/>
      <c r="E703" s="224"/>
      <c r="F703" s="224"/>
      <c r="G703" s="224"/>
    </row>
    <row r="704" spans="2:7" ht="15.75" customHeight="1">
      <c r="B704" s="224"/>
      <c r="C704" s="224"/>
      <c r="D704" s="224"/>
      <c r="E704" s="224"/>
      <c r="F704" s="224"/>
      <c r="G704" s="224"/>
    </row>
    <row r="705" spans="2:7" ht="15.75" customHeight="1">
      <c r="B705" s="224"/>
      <c r="C705" s="224"/>
      <c r="D705" s="224"/>
      <c r="E705" s="224"/>
      <c r="F705" s="224"/>
      <c r="G705" s="224"/>
    </row>
    <row r="706" spans="2:7" ht="15.75" customHeight="1">
      <c r="B706" s="224"/>
      <c r="C706" s="224"/>
      <c r="D706" s="224"/>
      <c r="E706" s="224"/>
      <c r="F706" s="224"/>
      <c r="G706" s="224"/>
    </row>
    <row r="707" spans="2:7" ht="15.75" customHeight="1">
      <c r="B707" s="224"/>
      <c r="C707" s="224"/>
      <c r="D707" s="224"/>
      <c r="E707" s="224"/>
      <c r="F707" s="224"/>
      <c r="G707" s="224"/>
    </row>
    <row r="708" spans="2:7" ht="15.75" customHeight="1">
      <c r="B708" s="224"/>
      <c r="C708" s="224"/>
      <c r="D708" s="224"/>
      <c r="E708" s="224"/>
      <c r="F708" s="224"/>
      <c r="G708" s="224"/>
    </row>
    <row r="709" spans="2:7" ht="15.75" customHeight="1">
      <c r="B709" s="224"/>
      <c r="C709" s="224"/>
      <c r="D709" s="224"/>
      <c r="E709" s="224"/>
      <c r="F709" s="224"/>
      <c r="G709" s="224"/>
    </row>
    <row r="710" spans="2:7" ht="15.75" customHeight="1">
      <c r="B710" s="224"/>
      <c r="C710" s="224"/>
      <c r="D710" s="224"/>
      <c r="E710" s="224"/>
      <c r="F710" s="224"/>
      <c r="G710" s="224"/>
    </row>
    <row r="711" spans="2:7" ht="15.75" customHeight="1">
      <c r="B711" s="224"/>
      <c r="C711" s="224"/>
      <c r="D711" s="224"/>
      <c r="E711" s="224"/>
      <c r="F711" s="224"/>
      <c r="G711" s="224"/>
    </row>
    <row r="712" spans="2:7" ht="15.75" customHeight="1">
      <c r="B712" s="224"/>
      <c r="C712" s="224"/>
      <c r="D712" s="224"/>
      <c r="E712" s="224"/>
      <c r="F712" s="224"/>
      <c r="G712" s="224"/>
    </row>
    <row r="713" spans="2:7" ht="15.75" customHeight="1">
      <c r="B713" s="224"/>
      <c r="C713" s="224"/>
      <c r="D713" s="224"/>
      <c r="E713" s="224"/>
      <c r="F713" s="224"/>
      <c r="G713" s="224"/>
    </row>
    <row r="714" spans="2:7" ht="15.75" customHeight="1">
      <c r="B714" s="224"/>
      <c r="C714" s="224"/>
      <c r="D714" s="224"/>
      <c r="E714" s="224"/>
      <c r="F714" s="224"/>
      <c r="G714" s="224"/>
    </row>
    <row r="715" spans="2:7" ht="15.75" customHeight="1">
      <c r="B715" s="224"/>
      <c r="C715" s="224"/>
      <c r="D715" s="224"/>
      <c r="E715" s="224"/>
      <c r="F715" s="224"/>
      <c r="G715" s="224"/>
    </row>
    <row r="716" spans="2:7" ht="15.75" customHeight="1">
      <c r="B716" s="224"/>
      <c r="C716" s="224"/>
      <c r="D716" s="224"/>
      <c r="E716" s="224"/>
      <c r="F716" s="224"/>
      <c r="G716" s="224"/>
    </row>
    <row r="717" spans="2:7" ht="15.75" customHeight="1">
      <c r="B717" s="224"/>
      <c r="C717" s="224"/>
      <c r="D717" s="224"/>
      <c r="E717" s="224"/>
      <c r="F717" s="224"/>
      <c r="G717" s="224"/>
    </row>
    <row r="718" spans="2:7" ht="15.75" customHeight="1">
      <c r="B718" s="224"/>
      <c r="C718" s="224"/>
      <c r="D718" s="224"/>
      <c r="E718" s="224"/>
      <c r="F718" s="224"/>
      <c r="G718" s="224"/>
    </row>
    <row r="719" spans="2:7" ht="15.75" customHeight="1">
      <c r="B719" s="224"/>
      <c r="C719" s="224"/>
      <c r="D719" s="224"/>
      <c r="E719" s="224"/>
      <c r="F719" s="224"/>
      <c r="G719" s="224"/>
    </row>
    <row r="720" spans="2:7" ht="15.75" customHeight="1">
      <c r="B720" s="224"/>
      <c r="C720" s="224"/>
      <c r="D720" s="224"/>
      <c r="E720" s="224"/>
      <c r="F720" s="224"/>
      <c r="G720" s="224"/>
    </row>
    <row r="721" spans="2:7" ht="15.75" customHeight="1">
      <c r="B721" s="224"/>
      <c r="C721" s="224"/>
      <c r="D721" s="224"/>
      <c r="E721" s="224"/>
      <c r="F721" s="224"/>
      <c r="G721" s="224"/>
    </row>
    <row r="722" spans="2:7" ht="15.75" customHeight="1">
      <c r="B722" s="224"/>
      <c r="C722" s="224"/>
      <c r="D722" s="224"/>
      <c r="E722" s="224"/>
      <c r="F722" s="224"/>
      <c r="G722" s="224"/>
    </row>
    <row r="723" spans="2:7" ht="15.75" customHeight="1">
      <c r="B723" s="224"/>
      <c r="C723" s="224"/>
      <c r="D723" s="224"/>
      <c r="E723" s="224"/>
      <c r="F723" s="224"/>
      <c r="G723" s="224"/>
    </row>
    <row r="724" spans="2:7" ht="15.75" customHeight="1">
      <c r="B724" s="224"/>
      <c r="C724" s="224"/>
      <c r="D724" s="224"/>
      <c r="E724" s="224"/>
      <c r="F724" s="224"/>
      <c r="G724" s="224"/>
    </row>
    <row r="725" spans="2:7" ht="15.75" customHeight="1">
      <c r="B725" s="224"/>
      <c r="C725" s="224"/>
      <c r="D725" s="224"/>
      <c r="E725" s="224"/>
      <c r="F725" s="224"/>
      <c r="G725" s="224"/>
    </row>
    <row r="726" spans="2:7" ht="15.75" customHeight="1">
      <c r="B726" s="224"/>
      <c r="C726" s="224"/>
      <c r="D726" s="224"/>
      <c r="E726" s="224"/>
      <c r="F726" s="224"/>
      <c r="G726" s="224"/>
    </row>
    <row r="727" spans="2:7" ht="15.75" customHeight="1">
      <c r="B727" s="224"/>
      <c r="C727" s="224"/>
      <c r="D727" s="224"/>
      <c r="E727" s="224"/>
      <c r="F727" s="224"/>
      <c r="G727" s="224"/>
    </row>
    <row r="728" spans="2:7" ht="15.75" customHeight="1">
      <c r="B728" s="224"/>
      <c r="C728" s="224"/>
      <c r="D728" s="224"/>
      <c r="E728" s="224"/>
      <c r="F728" s="224"/>
      <c r="G728" s="224"/>
    </row>
    <row r="729" spans="2:7" ht="15.75" customHeight="1">
      <c r="B729" s="224"/>
      <c r="C729" s="224"/>
      <c r="D729" s="224"/>
      <c r="E729" s="224"/>
      <c r="F729" s="224"/>
      <c r="G729" s="224"/>
    </row>
    <row r="730" spans="2:7" ht="15.75" customHeight="1">
      <c r="B730" s="224"/>
      <c r="C730" s="224"/>
      <c r="D730" s="224"/>
      <c r="E730" s="224"/>
      <c r="F730" s="224"/>
      <c r="G730" s="224"/>
    </row>
    <row r="731" spans="2:7" ht="15.75" customHeight="1">
      <c r="B731" s="224"/>
      <c r="C731" s="224"/>
      <c r="D731" s="224"/>
      <c r="E731" s="224"/>
      <c r="F731" s="224"/>
      <c r="G731" s="224"/>
    </row>
    <row r="732" spans="2:7" ht="15.75" customHeight="1">
      <c r="B732" s="224"/>
      <c r="C732" s="224"/>
      <c r="D732" s="224"/>
      <c r="E732" s="224"/>
      <c r="F732" s="224"/>
      <c r="G732" s="224"/>
    </row>
    <row r="733" spans="2:7" ht="15.75" customHeight="1">
      <c r="B733" s="224"/>
      <c r="C733" s="224"/>
      <c r="D733" s="224"/>
      <c r="E733" s="224"/>
      <c r="F733" s="224"/>
      <c r="G733" s="224"/>
    </row>
    <row r="734" spans="2:7" ht="15.75" customHeight="1">
      <c r="B734" s="224"/>
      <c r="C734" s="224"/>
      <c r="D734" s="224"/>
      <c r="E734" s="224"/>
      <c r="F734" s="224"/>
      <c r="G734" s="224"/>
    </row>
    <row r="735" spans="2:7" ht="15.75" customHeight="1">
      <c r="B735" s="224"/>
      <c r="C735" s="224"/>
      <c r="D735" s="224"/>
      <c r="E735" s="224"/>
      <c r="F735" s="224"/>
      <c r="G735" s="224"/>
    </row>
    <row r="736" spans="2:7" ht="15.75" customHeight="1">
      <c r="B736" s="224"/>
      <c r="C736" s="224"/>
      <c r="D736" s="224"/>
      <c r="E736" s="224"/>
      <c r="F736" s="224"/>
      <c r="G736" s="224"/>
    </row>
    <row r="737" spans="2:7" ht="15.75" customHeight="1">
      <c r="B737" s="224"/>
      <c r="C737" s="224"/>
      <c r="D737" s="224"/>
      <c r="E737" s="224"/>
      <c r="F737" s="224"/>
      <c r="G737" s="224"/>
    </row>
    <row r="738" spans="2:7" ht="15.75" customHeight="1">
      <c r="B738" s="224"/>
      <c r="C738" s="224"/>
      <c r="D738" s="224"/>
      <c r="E738" s="224"/>
      <c r="F738" s="224"/>
      <c r="G738" s="224"/>
    </row>
    <row r="739" spans="2:7" ht="15.75" customHeight="1">
      <c r="B739" s="224"/>
      <c r="C739" s="224"/>
      <c r="D739" s="224"/>
      <c r="E739" s="224"/>
      <c r="F739" s="224"/>
      <c r="G739" s="224"/>
    </row>
    <row r="740" spans="2:7" ht="15.75" customHeight="1">
      <c r="B740" s="224"/>
      <c r="C740" s="224"/>
      <c r="D740" s="224"/>
      <c r="E740" s="224"/>
      <c r="F740" s="224"/>
      <c r="G740" s="224"/>
    </row>
    <row r="741" spans="2:7" ht="15.75" customHeight="1">
      <c r="B741" s="224"/>
      <c r="C741" s="224"/>
      <c r="D741" s="224"/>
      <c r="E741" s="224"/>
      <c r="F741" s="224"/>
      <c r="G741" s="224"/>
    </row>
    <row r="742" spans="2:7" ht="15.75" customHeight="1">
      <c r="B742" s="224"/>
      <c r="C742" s="224"/>
      <c r="D742" s="224"/>
      <c r="E742" s="224"/>
      <c r="F742" s="224"/>
      <c r="G742" s="224"/>
    </row>
    <row r="743" spans="2:7" ht="15.75" customHeight="1">
      <c r="B743" s="224"/>
      <c r="C743" s="224"/>
      <c r="D743" s="224"/>
      <c r="E743" s="224"/>
      <c r="F743" s="224"/>
      <c r="G743" s="224"/>
    </row>
    <row r="744" spans="2:7" ht="15.75" customHeight="1">
      <c r="B744" s="224"/>
      <c r="C744" s="224"/>
      <c r="D744" s="224"/>
      <c r="E744" s="224"/>
      <c r="F744" s="224"/>
      <c r="G744" s="224"/>
    </row>
    <row r="745" spans="2:7" ht="15.75" customHeight="1">
      <c r="B745" s="224"/>
      <c r="C745" s="224"/>
      <c r="D745" s="224"/>
      <c r="E745" s="224"/>
      <c r="F745" s="224"/>
      <c r="G745" s="224"/>
    </row>
    <row r="746" spans="2:7" ht="15.75" customHeight="1">
      <c r="B746" s="224"/>
      <c r="C746" s="224"/>
      <c r="D746" s="224"/>
      <c r="E746" s="224"/>
      <c r="F746" s="224"/>
      <c r="G746" s="224"/>
    </row>
    <row r="747" spans="2:7" ht="15.75" customHeight="1">
      <c r="B747" s="224"/>
      <c r="C747" s="224"/>
      <c r="D747" s="224"/>
      <c r="E747" s="224"/>
      <c r="F747" s="224"/>
      <c r="G747" s="224"/>
    </row>
    <row r="748" spans="2:7" ht="15.75" customHeight="1">
      <c r="B748" s="224"/>
      <c r="C748" s="224"/>
      <c r="D748" s="224"/>
      <c r="E748" s="224"/>
      <c r="F748" s="224"/>
      <c r="G748" s="224"/>
    </row>
    <row r="749" spans="2:7" ht="15.75" customHeight="1">
      <c r="B749" s="224"/>
      <c r="C749" s="224"/>
      <c r="D749" s="224"/>
      <c r="E749" s="224"/>
      <c r="F749" s="224"/>
      <c r="G749" s="224"/>
    </row>
    <row r="750" spans="2:7" ht="15.75" customHeight="1">
      <c r="B750" s="224"/>
      <c r="C750" s="224"/>
      <c r="D750" s="224"/>
      <c r="E750" s="224"/>
      <c r="F750" s="224"/>
      <c r="G750" s="224"/>
    </row>
    <row r="751" spans="2:7" ht="15.75" customHeight="1">
      <c r="B751" s="224"/>
      <c r="C751" s="224"/>
      <c r="D751" s="224"/>
      <c r="E751" s="224"/>
      <c r="F751" s="224"/>
      <c r="G751" s="224"/>
    </row>
    <row r="752" spans="2:7" ht="15.75" customHeight="1">
      <c r="B752" s="224"/>
      <c r="C752" s="224"/>
      <c r="D752" s="224"/>
      <c r="E752" s="224"/>
      <c r="F752" s="224"/>
      <c r="G752" s="224"/>
    </row>
    <row r="753" spans="2:7" ht="15.75" customHeight="1">
      <c r="B753" s="224"/>
      <c r="C753" s="224"/>
      <c r="D753" s="224"/>
      <c r="E753" s="224"/>
      <c r="F753" s="224"/>
      <c r="G753" s="224"/>
    </row>
    <row r="754" spans="2:7" ht="15.75" customHeight="1">
      <c r="B754" s="224"/>
      <c r="C754" s="224"/>
      <c r="D754" s="224"/>
      <c r="E754" s="224"/>
      <c r="F754" s="224"/>
      <c r="G754" s="224"/>
    </row>
    <row r="755" spans="2:7" ht="15.75" customHeight="1">
      <c r="B755" s="224"/>
      <c r="C755" s="224"/>
      <c r="D755" s="224"/>
      <c r="E755" s="224"/>
      <c r="F755" s="224"/>
      <c r="G755" s="224"/>
    </row>
    <row r="756" spans="2:7" ht="15.75" customHeight="1">
      <c r="B756" s="224"/>
      <c r="C756" s="224"/>
      <c r="D756" s="224"/>
      <c r="E756" s="224"/>
      <c r="F756" s="224"/>
      <c r="G756" s="224"/>
    </row>
    <row r="757" spans="2:7" ht="15.75" customHeight="1">
      <c r="B757" s="224"/>
      <c r="C757" s="224"/>
      <c r="D757" s="224"/>
      <c r="E757" s="224"/>
      <c r="F757" s="224"/>
      <c r="G757" s="224"/>
    </row>
    <row r="758" spans="2:7" ht="15.75" customHeight="1">
      <c r="B758" s="224"/>
      <c r="C758" s="224"/>
      <c r="D758" s="224"/>
      <c r="E758" s="224"/>
      <c r="F758" s="224"/>
      <c r="G758" s="224"/>
    </row>
    <row r="759" spans="2:7" ht="15.75" customHeight="1">
      <c r="B759" s="224"/>
      <c r="C759" s="224"/>
      <c r="D759" s="224"/>
      <c r="E759" s="224"/>
      <c r="F759" s="224"/>
      <c r="G759" s="224"/>
    </row>
    <row r="760" spans="2:7" ht="15.75" customHeight="1">
      <c r="B760" s="224"/>
      <c r="C760" s="224"/>
      <c r="D760" s="224"/>
      <c r="E760" s="224"/>
      <c r="F760" s="224"/>
      <c r="G760" s="224"/>
    </row>
    <row r="761" spans="2:7" ht="15.75" customHeight="1">
      <c r="B761" s="224"/>
      <c r="C761" s="224"/>
      <c r="D761" s="224"/>
      <c r="E761" s="224"/>
      <c r="F761" s="224"/>
      <c r="G761" s="224"/>
    </row>
    <row r="762" spans="2:7" ht="15.75" customHeight="1">
      <c r="B762" s="224"/>
      <c r="C762" s="224"/>
      <c r="D762" s="224"/>
      <c r="E762" s="224"/>
      <c r="F762" s="224"/>
      <c r="G762" s="224"/>
    </row>
    <row r="763" spans="2:7" ht="15.75" customHeight="1">
      <c r="B763" s="224"/>
      <c r="C763" s="224"/>
      <c r="D763" s="224"/>
      <c r="E763" s="224"/>
      <c r="F763" s="224"/>
      <c r="G763" s="224"/>
    </row>
    <row r="764" spans="2:7" ht="15.75" customHeight="1">
      <c r="B764" s="224"/>
      <c r="C764" s="224"/>
      <c r="D764" s="224"/>
      <c r="E764" s="224"/>
      <c r="F764" s="224"/>
      <c r="G764" s="224"/>
    </row>
    <row r="765" spans="2:7" ht="15.75" customHeight="1">
      <c r="B765" s="224"/>
      <c r="C765" s="224"/>
      <c r="D765" s="224"/>
      <c r="E765" s="224"/>
      <c r="F765" s="224"/>
      <c r="G765" s="224"/>
    </row>
    <row r="766" spans="2:7" ht="15.75" customHeight="1">
      <c r="B766" s="224"/>
      <c r="C766" s="224"/>
      <c r="D766" s="224"/>
      <c r="E766" s="224"/>
      <c r="F766" s="224"/>
      <c r="G766" s="224"/>
    </row>
    <row r="767" spans="2:7" ht="15.75" customHeight="1">
      <c r="B767" s="224"/>
      <c r="C767" s="224"/>
      <c r="D767" s="224"/>
      <c r="E767" s="224"/>
      <c r="F767" s="224"/>
      <c r="G767" s="224"/>
    </row>
    <row r="768" spans="2:7" ht="15.75" customHeight="1">
      <c r="B768" s="224"/>
      <c r="C768" s="224"/>
      <c r="D768" s="224"/>
      <c r="E768" s="224"/>
      <c r="F768" s="224"/>
      <c r="G768" s="224"/>
    </row>
    <row r="769" spans="2:7" ht="15.75" customHeight="1">
      <c r="B769" s="224"/>
      <c r="C769" s="224"/>
      <c r="D769" s="224"/>
      <c r="E769" s="224"/>
      <c r="F769" s="224"/>
      <c r="G769" s="224"/>
    </row>
    <row r="770" spans="2:7" ht="15.75" customHeight="1">
      <c r="B770" s="224"/>
      <c r="C770" s="224"/>
      <c r="D770" s="224"/>
      <c r="E770" s="224"/>
      <c r="F770" s="224"/>
      <c r="G770" s="224"/>
    </row>
    <row r="771" spans="2:7" ht="15.75" customHeight="1">
      <c r="B771" s="224"/>
      <c r="C771" s="224"/>
      <c r="D771" s="224"/>
      <c r="E771" s="224"/>
      <c r="F771" s="224"/>
      <c r="G771" s="224"/>
    </row>
    <row r="772" spans="2:7" ht="15.75" customHeight="1">
      <c r="B772" s="224"/>
      <c r="C772" s="224"/>
      <c r="D772" s="224"/>
      <c r="E772" s="224"/>
      <c r="F772" s="224"/>
      <c r="G772" s="224"/>
    </row>
    <row r="773" spans="2:7" ht="15.75" customHeight="1">
      <c r="B773" s="224"/>
      <c r="C773" s="224"/>
      <c r="D773" s="224"/>
      <c r="E773" s="224"/>
      <c r="F773" s="224"/>
      <c r="G773" s="224"/>
    </row>
    <row r="774" spans="2:7" ht="15.75" customHeight="1">
      <c r="B774" s="224"/>
      <c r="C774" s="224"/>
      <c r="D774" s="224"/>
      <c r="E774" s="224"/>
      <c r="F774" s="224"/>
      <c r="G774" s="224"/>
    </row>
    <row r="775" spans="2:7" ht="15.75" customHeight="1">
      <c r="B775" s="224"/>
      <c r="C775" s="224"/>
      <c r="D775" s="224"/>
      <c r="E775" s="224"/>
      <c r="F775" s="224"/>
      <c r="G775" s="224"/>
    </row>
    <row r="776" spans="2:7" ht="15.75" customHeight="1">
      <c r="B776" s="224"/>
      <c r="C776" s="224"/>
      <c r="D776" s="224"/>
      <c r="E776" s="224"/>
      <c r="F776" s="224"/>
      <c r="G776" s="224"/>
    </row>
    <row r="777" spans="2:7" ht="15.75" customHeight="1">
      <c r="B777" s="224"/>
      <c r="C777" s="224"/>
      <c r="D777" s="224"/>
      <c r="E777" s="224"/>
      <c r="F777" s="224"/>
      <c r="G777" s="224"/>
    </row>
    <row r="778" spans="2:7" ht="15.75" customHeight="1">
      <c r="B778" s="224"/>
      <c r="C778" s="224"/>
      <c r="D778" s="224"/>
      <c r="E778" s="224"/>
      <c r="F778" s="224"/>
      <c r="G778" s="224"/>
    </row>
    <row r="779" spans="2:7" ht="15.75" customHeight="1">
      <c r="B779" s="224"/>
      <c r="C779" s="224"/>
      <c r="D779" s="224"/>
      <c r="E779" s="224"/>
      <c r="F779" s="224"/>
      <c r="G779" s="224"/>
    </row>
    <row r="780" spans="2:7" ht="15.75" customHeight="1">
      <c r="B780" s="224"/>
      <c r="C780" s="224"/>
      <c r="D780" s="224"/>
      <c r="E780" s="224"/>
      <c r="F780" s="224"/>
      <c r="G780" s="224"/>
    </row>
    <row r="781" spans="2:7" ht="15.75" customHeight="1">
      <c r="B781" s="224"/>
      <c r="C781" s="224"/>
      <c r="D781" s="224"/>
      <c r="E781" s="224"/>
      <c r="F781" s="224"/>
      <c r="G781" s="224"/>
    </row>
    <row r="782" spans="2:7" ht="15.75" customHeight="1">
      <c r="B782" s="224"/>
      <c r="C782" s="224"/>
      <c r="D782" s="224"/>
      <c r="E782" s="224"/>
      <c r="F782" s="224"/>
      <c r="G782" s="224"/>
    </row>
    <row r="783" spans="2:7" ht="15.75" customHeight="1">
      <c r="B783" s="224"/>
      <c r="C783" s="224"/>
      <c r="D783" s="224"/>
      <c r="E783" s="224"/>
      <c r="F783" s="224"/>
      <c r="G783" s="224"/>
    </row>
    <row r="784" spans="2:7" ht="15.75" customHeight="1">
      <c r="B784" s="224"/>
      <c r="C784" s="224"/>
      <c r="D784" s="224"/>
      <c r="E784" s="224"/>
      <c r="F784" s="224"/>
      <c r="G784" s="224"/>
    </row>
    <row r="785" spans="2:7" ht="15.75" customHeight="1">
      <c r="B785" s="224"/>
      <c r="C785" s="224"/>
      <c r="D785" s="224"/>
      <c r="E785" s="224"/>
      <c r="F785" s="224"/>
      <c r="G785" s="224"/>
    </row>
    <row r="786" spans="2:7" ht="15.75" customHeight="1">
      <c r="B786" s="224"/>
      <c r="C786" s="224"/>
      <c r="D786" s="224"/>
      <c r="E786" s="224"/>
      <c r="F786" s="224"/>
      <c r="G786" s="224"/>
    </row>
    <row r="787" spans="2:7" ht="15.75" customHeight="1">
      <c r="B787" s="224"/>
      <c r="C787" s="224"/>
      <c r="D787" s="224"/>
      <c r="E787" s="224"/>
      <c r="F787" s="224"/>
      <c r="G787" s="224"/>
    </row>
    <row r="788" spans="2:7" ht="15.75" customHeight="1">
      <c r="B788" s="224"/>
      <c r="C788" s="224"/>
      <c r="D788" s="224"/>
      <c r="E788" s="224"/>
      <c r="F788" s="224"/>
      <c r="G788" s="224"/>
    </row>
    <row r="789" spans="2:7" ht="15.75" customHeight="1">
      <c r="B789" s="224"/>
      <c r="C789" s="224"/>
      <c r="D789" s="224"/>
      <c r="E789" s="224"/>
      <c r="F789" s="224"/>
      <c r="G789" s="224"/>
    </row>
    <row r="790" spans="2:7" ht="15.75" customHeight="1">
      <c r="B790" s="224"/>
      <c r="C790" s="224"/>
      <c r="D790" s="224"/>
      <c r="E790" s="224"/>
      <c r="F790" s="224"/>
      <c r="G790" s="224"/>
    </row>
    <row r="791" spans="2:7" ht="15.75" customHeight="1">
      <c r="B791" s="224"/>
      <c r="C791" s="224"/>
      <c r="D791" s="224"/>
      <c r="E791" s="224"/>
      <c r="F791" s="224"/>
      <c r="G791" s="224"/>
    </row>
    <row r="792" spans="2:7" ht="15.75" customHeight="1">
      <c r="B792" s="224"/>
      <c r="C792" s="224"/>
      <c r="D792" s="224"/>
      <c r="E792" s="224"/>
      <c r="F792" s="224"/>
      <c r="G792" s="224"/>
    </row>
    <row r="793" spans="2:7" ht="15.75" customHeight="1">
      <c r="B793" s="224"/>
      <c r="C793" s="224"/>
      <c r="D793" s="224"/>
      <c r="E793" s="224"/>
      <c r="F793" s="224"/>
      <c r="G793" s="224"/>
    </row>
    <row r="794" spans="2:7" ht="15.75" customHeight="1">
      <c r="B794" s="224"/>
      <c r="C794" s="224"/>
      <c r="D794" s="224"/>
      <c r="E794" s="224"/>
      <c r="F794" s="224"/>
      <c r="G794" s="224"/>
    </row>
    <row r="795" spans="2:7" ht="15.75" customHeight="1">
      <c r="B795" s="224"/>
      <c r="C795" s="224"/>
      <c r="D795" s="224"/>
      <c r="E795" s="224"/>
      <c r="F795" s="224"/>
      <c r="G795" s="224"/>
    </row>
    <row r="796" spans="2:7" ht="15.75" customHeight="1">
      <c r="B796" s="224"/>
      <c r="C796" s="224"/>
      <c r="D796" s="224"/>
      <c r="E796" s="224"/>
      <c r="F796" s="224"/>
      <c r="G796" s="224"/>
    </row>
    <row r="797" spans="2:7" ht="15.75" customHeight="1">
      <c r="B797" s="224"/>
      <c r="C797" s="224"/>
      <c r="D797" s="224"/>
      <c r="E797" s="224"/>
      <c r="F797" s="224"/>
      <c r="G797" s="224"/>
    </row>
    <row r="798" spans="2:7" ht="15.75" customHeight="1">
      <c r="B798" s="224"/>
      <c r="C798" s="224"/>
      <c r="D798" s="224"/>
      <c r="E798" s="224"/>
      <c r="F798" s="224"/>
      <c r="G798" s="224"/>
    </row>
    <row r="799" spans="2:7" ht="15.75" customHeight="1">
      <c r="B799" s="224"/>
      <c r="C799" s="224"/>
      <c r="D799" s="224"/>
      <c r="E799" s="224"/>
      <c r="F799" s="224"/>
      <c r="G799" s="224"/>
    </row>
    <row r="800" spans="2:7" ht="15.75" customHeight="1">
      <c r="B800" s="224"/>
      <c r="C800" s="224"/>
      <c r="D800" s="224"/>
      <c r="E800" s="224"/>
      <c r="F800" s="224"/>
      <c r="G800" s="224"/>
    </row>
    <row r="801" spans="2:7" ht="15.75" customHeight="1">
      <c r="B801" s="224"/>
      <c r="C801" s="224"/>
      <c r="D801" s="224"/>
      <c r="E801" s="224"/>
      <c r="F801" s="224"/>
      <c r="G801" s="224"/>
    </row>
    <row r="802" spans="2:7" ht="15.75" customHeight="1">
      <c r="B802" s="224"/>
      <c r="C802" s="224"/>
      <c r="D802" s="224"/>
      <c r="E802" s="224"/>
      <c r="F802" s="224"/>
      <c r="G802" s="224"/>
    </row>
    <row r="803" spans="2:7" ht="15.75" customHeight="1">
      <c r="B803" s="224"/>
      <c r="C803" s="224"/>
      <c r="D803" s="224"/>
      <c r="E803" s="224"/>
      <c r="F803" s="224"/>
      <c r="G803" s="224"/>
    </row>
    <row r="804" spans="2:7" ht="15.75" customHeight="1">
      <c r="B804" s="224"/>
      <c r="C804" s="224"/>
      <c r="D804" s="224"/>
      <c r="E804" s="224"/>
      <c r="F804" s="224"/>
      <c r="G804" s="224"/>
    </row>
    <row r="805" spans="2:7" ht="15.75" customHeight="1">
      <c r="B805" s="224"/>
      <c r="C805" s="224"/>
      <c r="D805" s="224"/>
      <c r="E805" s="224"/>
      <c r="F805" s="224"/>
      <c r="G805" s="224"/>
    </row>
    <row r="806" spans="2:7" ht="15.75" customHeight="1">
      <c r="B806" s="224"/>
      <c r="C806" s="224"/>
      <c r="D806" s="224"/>
      <c r="E806" s="224"/>
      <c r="F806" s="224"/>
      <c r="G806" s="224"/>
    </row>
    <row r="807" spans="2:7" ht="15.75" customHeight="1">
      <c r="B807" s="224"/>
      <c r="C807" s="224"/>
      <c r="D807" s="224"/>
      <c r="E807" s="224"/>
      <c r="F807" s="224"/>
      <c r="G807" s="224"/>
    </row>
    <row r="808" spans="2:7" ht="15.75" customHeight="1">
      <c r="B808" s="224"/>
      <c r="C808" s="224"/>
      <c r="D808" s="224"/>
      <c r="E808" s="224"/>
      <c r="F808" s="224"/>
      <c r="G808" s="224"/>
    </row>
    <row r="809" spans="2:7" ht="15.75" customHeight="1">
      <c r="B809" s="224"/>
      <c r="C809" s="224"/>
      <c r="D809" s="224"/>
      <c r="E809" s="224"/>
      <c r="F809" s="224"/>
      <c r="G809" s="224"/>
    </row>
    <row r="810" spans="2:7" ht="15.75" customHeight="1">
      <c r="B810" s="224"/>
      <c r="C810" s="224"/>
      <c r="D810" s="224"/>
      <c r="E810" s="224"/>
      <c r="F810" s="224"/>
      <c r="G810" s="224"/>
    </row>
    <row r="811" spans="2:7" ht="15.75" customHeight="1">
      <c r="B811" s="224"/>
      <c r="C811" s="224"/>
      <c r="D811" s="224"/>
      <c r="E811" s="224"/>
      <c r="F811" s="224"/>
      <c r="G811" s="224"/>
    </row>
    <row r="812" spans="2:7" ht="15.75" customHeight="1">
      <c r="B812" s="224"/>
      <c r="C812" s="224"/>
      <c r="D812" s="224"/>
      <c r="E812" s="224"/>
      <c r="F812" s="224"/>
      <c r="G812" s="224"/>
    </row>
    <row r="813" spans="2:7" ht="15.75" customHeight="1">
      <c r="B813" s="224"/>
      <c r="C813" s="224"/>
      <c r="D813" s="224"/>
      <c r="E813" s="224"/>
      <c r="F813" s="224"/>
      <c r="G813" s="224"/>
    </row>
    <row r="814" spans="2:7" ht="15.75" customHeight="1">
      <c r="B814" s="224"/>
      <c r="C814" s="224"/>
      <c r="D814" s="224"/>
      <c r="E814" s="224"/>
      <c r="F814" s="224"/>
      <c r="G814" s="224"/>
    </row>
    <row r="815" spans="2:7" ht="15.75" customHeight="1">
      <c r="B815" s="224"/>
      <c r="C815" s="224"/>
      <c r="D815" s="224"/>
      <c r="E815" s="224"/>
      <c r="F815" s="224"/>
      <c r="G815" s="224"/>
    </row>
    <row r="816" spans="2:7" ht="15.75" customHeight="1">
      <c r="B816" s="224"/>
      <c r="C816" s="224"/>
      <c r="D816" s="224"/>
      <c r="E816" s="224"/>
      <c r="F816" s="224"/>
      <c r="G816" s="224"/>
    </row>
    <row r="817" spans="2:7" ht="15.75" customHeight="1">
      <c r="B817" s="224"/>
      <c r="C817" s="224"/>
      <c r="D817" s="224"/>
      <c r="E817" s="224"/>
      <c r="F817" s="224"/>
      <c r="G817" s="224"/>
    </row>
    <row r="818" spans="2:7" ht="15.75" customHeight="1">
      <c r="B818" s="224"/>
      <c r="C818" s="224"/>
      <c r="D818" s="224"/>
      <c r="E818" s="224"/>
      <c r="F818" s="224"/>
      <c r="G818" s="224"/>
    </row>
    <row r="819" spans="2:7" ht="15.75" customHeight="1">
      <c r="B819" s="224"/>
      <c r="C819" s="224"/>
      <c r="D819" s="224"/>
      <c r="E819" s="224"/>
      <c r="F819" s="224"/>
      <c r="G819" s="224"/>
    </row>
    <row r="820" spans="2:7" ht="15.75" customHeight="1">
      <c r="B820" s="224"/>
      <c r="C820" s="224"/>
      <c r="D820" s="224"/>
      <c r="E820" s="224"/>
      <c r="F820" s="224"/>
      <c r="G820" s="224"/>
    </row>
    <row r="821" spans="2:7" ht="15.75" customHeight="1">
      <c r="B821" s="224"/>
      <c r="C821" s="224"/>
      <c r="D821" s="224"/>
      <c r="E821" s="224"/>
      <c r="F821" s="224"/>
      <c r="G821" s="224"/>
    </row>
    <row r="822" spans="2:7" ht="15.75" customHeight="1">
      <c r="B822" s="224"/>
      <c r="C822" s="224"/>
      <c r="D822" s="224"/>
      <c r="E822" s="224"/>
      <c r="F822" s="224"/>
      <c r="G822" s="224"/>
    </row>
    <row r="823" spans="2:7" ht="15.75" customHeight="1">
      <c r="B823" s="224"/>
      <c r="C823" s="224"/>
      <c r="D823" s="224"/>
      <c r="E823" s="224"/>
      <c r="F823" s="224"/>
      <c r="G823" s="224"/>
    </row>
    <row r="824" spans="2:7" ht="15.75" customHeight="1">
      <c r="B824" s="224"/>
      <c r="C824" s="224"/>
      <c r="D824" s="224"/>
      <c r="E824" s="224"/>
      <c r="F824" s="224"/>
      <c r="G824" s="224"/>
    </row>
    <row r="825" spans="2:7" ht="15.75" customHeight="1">
      <c r="B825" s="224"/>
      <c r="C825" s="224"/>
      <c r="D825" s="224"/>
      <c r="E825" s="224"/>
      <c r="F825" s="224"/>
      <c r="G825" s="224"/>
    </row>
    <row r="826" spans="2:7" ht="15.75" customHeight="1">
      <c r="B826" s="224"/>
      <c r="C826" s="224"/>
      <c r="D826" s="224"/>
      <c r="E826" s="224"/>
      <c r="F826" s="224"/>
      <c r="G826" s="224"/>
    </row>
    <row r="827" spans="2:7" ht="15.75" customHeight="1">
      <c r="B827" s="224"/>
      <c r="C827" s="224"/>
      <c r="D827" s="224"/>
      <c r="E827" s="224"/>
      <c r="F827" s="224"/>
      <c r="G827" s="224"/>
    </row>
    <row r="828" spans="2:7" ht="15.75" customHeight="1">
      <c r="B828" s="224"/>
      <c r="C828" s="224"/>
      <c r="D828" s="224"/>
      <c r="E828" s="224"/>
      <c r="F828" s="224"/>
      <c r="G828" s="224"/>
    </row>
    <row r="829" spans="2:7" ht="15.75" customHeight="1">
      <c r="B829" s="224"/>
      <c r="C829" s="224"/>
      <c r="D829" s="224"/>
      <c r="E829" s="224"/>
      <c r="F829" s="224"/>
      <c r="G829" s="224"/>
    </row>
    <row r="830" spans="2:7" ht="15.75" customHeight="1">
      <c r="B830" s="224"/>
      <c r="C830" s="224"/>
      <c r="D830" s="224"/>
      <c r="E830" s="224"/>
      <c r="F830" s="224"/>
      <c r="G830" s="224"/>
    </row>
    <row r="831" spans="2:7" ht="15.75" customHeight="1">
      <c r="B831" s="224"/>
      <c r="C831" s="224"/>
      <c r="D831" s="224"/>
      <c r="E831" s="224"/>
      <c r="F831" s="224"/>
      <c r="G831" s="224"/>
    </row>
    <row r="832" spans="2:7" ht="15.75" customHeight="1">
      <c r="B832" s="224"/>
      <c r="C832" s="224"/>
      <c r="D832" s="224"/>
      <c r="E832" s="224"/>
      <c r="F832" s="224"/>
      <c r="G832" s="224"/>
    </row>
    <row r="833" spans="2:7" ht="15.75" customHeight="1">
      <c r="B833" s="224"/>
      <c r="C833" s="224"/>
      <c r="D833" s="224"/>
      <c r="E833" s="224"/>
      <c r="F833" s="224"/>
      <c r="G833" s="224"/>
    </row>
    <row r="834" spans="2:7" ht="15.75" customHeight="1">
      <c r="B834" s="224"/>
      <c r="C834" s="224"/>
      <c r="D834" s="224"/>
      <c r="E834" s="224"/>
      <c r="F834" s="224"/>
      <c r="G834" s="224"/>
    </row>
    <row r="835" spans="2:7" ht="15.75" customHeight="1">
      <c r="B835" s="224"/>
      <c r="C835" s="224"/>
      <c r="D835" s="224"/>
      <c r="E835" s="224"/>
      <c r="F835" s="224"/>
      <c r="G835" s="224"/>
    </row>
    <row r="836" spans="2:7" ht="15.75" customHeight="1">
      <c r="B836" s="224"/>
      <c r="C836" s="224"/>
      <c r="D836" s="224"/>
      <c r="E836" s="224"/>
      <c r="F836" s="224"/>
      <c r="G836" s="224"/>
    </row>
    <row r="837" spans="2:7" ht="15.75" customHeight="1">
      <c r="B837" s="224"/>
      <c r="C837" s="224"/>
      <c r="D837" s="224"/>
      <c r="E837" s="224"/>
      <c r="F837" s="224"/>
      <c r="G837" s="224"/>
    </row>
    <row r="838" spans="2:7" ht="15.75" customHeight="1">
      <c r="B838" s="224"/>
      <c r="C838" s="224"/>
      <c r="D838" s="224"/>
      <c r="E838" s="224"/>
      <c r="F838" s="224"/>
      <c r="G838" s="224"/>
    </row>
    <row r="839" spans="2:7" ht="15.75" customHeight="1">
      <c r="B839" s="224"/>
      <c r="C839" s="224"/>
      <c r="D839" s="224"/>
      <c r="E839" s="224"/>
      <c r="F839" s="224"/>
      <c r="G839" s="224"/>
    </row>
    <row r="840" spans="2:7" ht="15.75" customHeight="1">
      <c r="B840" s="224"/>
      <c r="C840" s="224"/>
      <c r="D840" s="224"/>
      <c r="E840" s="224"/>
      <c r="F840" s="224"/>
      <c r="G840" s="224"/>
    </row>
    <row r="841" spans="2:7" ht="15.75" customHeight="1">
      <c r="B841" s="224"/>
      <c r="C841" s="224"/>
      <c r="D841" s="224"/>
      <c r="E841" s="224"/>
      <c r="F841" s="224"/>
      <c r="G841" s="224"/>
    </row>
    <row r="842" spans="2:7" ht="15.75" customHeight="1">
      <c r="B842" s="224"/>
      <c r="C842" s="224"/>
      <c r="D842" s="224"/>
      <c r="E842" s="224"/>
      <c r="F842" s="224"/>
      <c r="G842" s="224"/>
    </row>
    <row r="843" spans="2:7" ht="15.75" customHeight="1">
      <c r="B843" s="224"/>
      <c r="C843" s="224"/>
      <c r="D843" s="224"/>
      <c r="E843" s="224"/>
      <c r="F843" s="224"/>
      <c r="G843" s="224"/>
    </row>
    <row r="844" spans="2:7" ht="15.75" customHeight="1">
      <c r="B844" s="224"/>
      <c r="C844" s="224"/>
      <c r="D844" s="224"/>
      <c r="E844" s="224"/>
      <c r="F844" s="224"/>
      <c r="G844" s="224"/>
    </row>
    <row r="845" spans="2:7" ht="15.75" customHeight="1">
      <c r="B845" s="224"/>
      <c r="C845" s="224"/>
      <c r="D845" s="224"/>
      <c r="E845" s="224"/>
      <c r="F845" s="224"/>
      <c r="G845" s="224"/>
    </row>
    <row r="846" spans="2:7" ht="15.75" customHeight="1">
      <c r="B846" s="224"/>
      <c r="C846" s="224"/>
      <c r="D846" s="224"/>
      <c r="E846" s="224"/>
      <c r="F846" s="224"/>
      <c r="G846" s="224"/>
    </row>
    <row r="847" spans="2:7" ht="15.75" customHeight="1">
      <c r="B847" s="224"/>
      <c r="C847" s="224"/>
      <c r="D847" s="224"/>
      <c r="E847" s="224"/>
      <c r="F847" s="224"/>
      <c r="G847" s="224"/>
    </row>
    <row r="848" spans="2:7" ht="15.75" customHeight="1">
      <c r="B848" s="224"/>
      <c r="C848" s="224"/>
      <c r="D848" s="224"/>
      <c r="E848" s="224"/>
      <c r="F848" s="224"/>
      <c r="G848" s="224"/>
    </row>
    <row r="849" spans="2:7" ht="15.75" customHeight="1">
      <c r="B849" s="224"/>
      <c r="C849" s="224"/>
      <c r="D849" s="224"/>
      <c r="E849" s="224"/>
      <c r="F849" s="224"/>
      <c r="G849" s="224"/>
    </row>
    <row r="850" spans="2:7" ht="15.75" customHeight="1">
      <c r="B850" s="224"/>
      <c r="C850" s="224"/>
      <c r="D850" s="224"/>
      <c r="E850" s="224"/>
      <c r="F850" s="224"/>
      <c r="G850" s="224"/>
    </row>
    <row r="851" spans="2:7" ht="15.75" customHeight="1">
      <c r="B851" s="224"/>
      <c r="C851" s="224"/>
      <c r="D851" s="224"/>
      <c r="E851" s="224"/>
      <c r="F851" s="224"/>
      <c r="G851" s="224"/>
    </row>
    <row r="852" spans="2:7" ht="15.75" customHeight="1">
      <c r="B852" s="224"/>
      <c r="C852" s="224"/>
      <c r="D852" s="224"/>
      <c r="E852" s="224"/>
      <c r="F852" s="224"/>
      <c r="G852" s="224"/>
    </row>
    <row r="853" spans="2:7" ht="15.75" customHeight="1">
      <c r="B853" s="224"/>
      <c r="C853" s="224"/>
      <c r="D853" s="224"/>
      <c r="E853" s="224"/>
      <c r="F853" s="224"/>
      <c r="G853" s="224"/>
    </row>
    <row r="854" spans="2:7" ht="15.75" customHeight="1">
      <c r="B854" s="224"/>
      <c r="C854" s="224"/>
      <c r="D854" s="224"/>
      <c r="E854" s="224"/>
      <c r="F854" s="224"/>
      <c r="G854" s="224"/>
    </row>
    <row r="855" spans="2:7" ht="15.75" customHeight="1">
      <c r="B855" s="224"/>
      <c r="C855" s="224"/>
      <c r="D855" s="224"/>
      <c r="E855" s="224"/>
      <c r="F855" s="224"/>
      <c r="G855" s="224"/>
    </row>
    <row r="856" spans="2:7" ht="15.75" customHeight="1">
      <c r="B856" s="224"/>
      <c r="C856" s="224"/>
      <c r="D856" s="224"/>
      <c r="E856" s="224"/>
      <c r="F856" s="224"/>
      <c r="G856" s="224"/>
    </row>
    <row r="857" spans="2:7" ht="15.75" customHeight="1">
      <c r="B857" s="224"/>
      <c r="C857" s="224"/>
      <c r="D857" s="224"/>
      <c r="E857" s="224"/>
      <c r="F857" s="224"/>
      <c r="G857" s="224"/>
    </row>
    <row r="858" spans="2:7" ht="15.75" customHeight="1">
      <c r="B858" s="224"/>
      <c r="C858" s="224"/>
      <c r="D858" s="224"/>
      <c r="E858" s="224"/>
      <c r="F858" s="224"/>
      <c r="G858" s="224"/>
    </row>
    <row r="859" spans="2:7" ht="15.75" customHeight="1">
      <c r="B859" s="224"/>
      <c r="C859" s="224"/>
      <c r="D859" s="224"/>
      <c r="E859" s="224"/>
      <c r="F859" s="224"/>
      <c r="G859" s="224"/>
    </row>
    <row r="860" spans="2:7" ht="15.75" customHeight="1">
      <c r="B860" s="224"/>
      <c r="C860" s="224"/>
      <c r="D860" s="224"/>
      <c r="E860" s="224"/>
      <c r="F860" s="224"/>
      <c r="G860" s="224"/>
    </row>
    <row r="861" spans="2:7" ht="15.75" customHeight="1">
      <c r="B861" s="224"/>
      <c r="C861" s="224"/>
      <c r="D861" s="224"/>
      <c r="E861" s="224"/>
      <c r="F861" s="224"/>
      <c r="G861" s="224"/>
    </row>
    <row r="862" spans="2:7" ht="15.75" customHeight="1">
      <c r="B862" s="224"/>
      <c r="C862" s="224"/>
      <c r="D862" s="224"/>
      <c r="E862" s="224"/>
      <c r="F862" s="224"/>
      <c r="G862" s="224"/>
    </row>
    <row r="863" spans="2:7" ht="15.75" customHeight="1">
      <c r="B863" s="224"/>
      <c r="C863" s="224"/>
      <c r="D863" s="224"/>
      <c r="E863" s="224"/>
      <c r="F863" s="224"/>
      <c r="G863" s="224"/>
    </row>
    <row r="864" spans="2:7" ht="15.75" customHeight="1">
      <c r="B864" s="224"/>
      <c r="C864" s="224"/>
      <c r="D864" s="224"/>
      <c r="E864" s="224"/>
      <c r="F864" s="224"/>
      <c r="G864" s="224"/>
    </row>
    <row r="865" spans="2:7" ht="15.75" customHeight="1">
      <c r="B865" s="224"/>
      <c r="C865" s="224"/>
      <c r="D865" s="224"/>
      <c r="E865" s="224"/>
      <c r="F865" s="224"/>
      <c r="G865" s="224"/>
    </row>
    <row r="866" spans="2:7" ht="15.75" customHeight="1">
      <c r="B866" s="224"/>
      <c r="C866" s="224"/>
      <c r="D866" s="224"/>
      <c r="E866" s="224"/>
      <c r="F866" s="224"/>
      <c r="G866" s="224"/>
    </row>
    <row r="867" spans="2:7" ht="15.75" customHeight="1">
      <c r="B867" s="224"/>
      <c r="C867" s="224"/>
      <c r="D867" s="224"/>
      <c r="E867" s="224"/>
      <c r="F867" s="224"/>
      <c r="G867" s="224"/>
    </row>
    <row r="868" spans="2:7" ht="15.75" customHeight="1">
      <c r="B868" s="224"/>
      <c r="C868" s="224"/>
      <c r="D868" s="224"/>
      <c r="E868" s="224"/>
      <c r="F868" s="224"/>
      <c r="G868" s="224"/>
    </row>
    <row r="869" spans="2:7" ht="15.75" customHeight="1">
      <c r="B869" s="224"/>
      <c r="C869" s="224"/>
      <c r="D869" s="224"/>
      <c r="E869" s="224"/>
      <c r="F869" s="224"/>
      <c r="G869" s="224"/>
    </row>
    <row r="870" spans="2:7" ht="15.75" customHeight="1">
      <c r="B870" s="224"/>
      <c r="C870" s="224"/>
      <c r="D870" s="224"/>
      <c r="E870" s="224"/>
      <c r="F870" s="224"/>
      <c r="G870" s="224"/>
    </row>
    <row r="871" spans="2:7" ht="15.75" customHeight="1">
      <c r="B871" s="224"/>
      <c r="C871" s="224"/>
      <c r="D871" s="224"/>
      <c r="E871" s="224"/>
      <c r="F871" s="224"/>
      <c r="G871" s="224"/>
    </row>
    <row r="872" spans="2:7" ht="15.75" customHeight="1">
      <c r="B872" s="224"/>
      <c r="C872" s="224"/>
      <c r="D872" s="224"/>
      <c r="E872" s="224"/>
      <c r="F872" s="224"/>
      <c r="G872" s="224"/>
    </row>
    <row r="873" spans="2:7" ht="15.75" customHeight="1">
      <c r="B873" s="224"/>
      <c r="C873" s="224"/>
      <c r="D873" s="224"/>
      <c r="E873" s="224"/>
      <c r="F873" s="224"/>
      <c r="G873" s="224"/>
    </row>
    <row r="874" spans="2:7" ht="15.75" customHeight="1">
      <c r="B874" s="224"/>
      <c r="C874" s="224"/>
      <c r="D874" s="224"/>
      <c r="E874" s="224"/>
      <c r="F874" s="224"/>
      <c r="G874" s="224"/>
    </row>
    <row r="875" spans="2:7" ht="15.75" customHeight="1">
      <c r="B875" s="224"/>
      <c r="C875" s="224"/>
      <c r="D875" s="224"/>
      <c r="E875" s="224"/>
      <c r="F875" s="224"/>
      <c r="G875" s="224"/>
    </row>
    <row r="876" spans="2:7" ht="15.75" customHeight="1">
      <c r="B876" s="224"/>
      <c r="C876" s="224"/>
      <c r="D876" s="224"/>
      <c r="E876" s="224"/>
      <c r="F876" s="224"/>
      <c r="G876" s="224"/>
    </row>
    <row r="877" spans="2:7" ht="15.75" customHeight="1">
      <c r="B877" s="224"/>
      <c r="C877" s="224"/>
      <c r="D877" s="224"/>
      <c r="E877" s="224"/>
      <c r="F877" s="224"/>
      <c r="G877" s="224"/>
    </row>
    <row r="878" spans="2:7" ht="15.75" customHeight="1">
      <c r="B878" s="224"/>
      <c r="C878" s="224"/>
      <c r="D878" s="224"/>
      <c r="E878" s="224"/>
      <c r="F878" s="224"/>
      <c r="G878" s="224"/>
    </row>
    <row r="879" spans="2:7" ht="15.75" customHeight="1">
      <c r="B879" s="224"/>
      <c r="C879" s="224"/>
      <c r="D879" s="224"/>
      <c r="E879" s="224"/>
      <c r="F879" s="224"/>
      <c r="G879" s="224"/>
    </row>
    <row r="880" spans="2:7" ht="15.75" customHeight="1">
      <c r="B880" s="224"/>
      <c r="C880" s="224"/>
      <c r="D880" s="224"/>
      <c r="E880" s="224"/>
      <c r="F880" s="224"/>
      <c r="G880" s="224"/>
    </row>
    <row r="881" spans="2:7" ht="15.75" customHeight="1">
      <c r="B881" s="224"/>
      <c r="C881" s="224"/>
      <c r="D881" s="224"/>
      <c r="E881" s="224"/>
      <c r="F881" s="224"/>
      <c r="G881" s="224"/>
    </row>
    <row r="882" spans="2:7" ht="15.75" customHeight="1">
      <c r="B882" s="224"/>
      <c r="C882" s="224"/>
      <c r="D882" s="224"/>
      <c r="E882" s="224"/>
      <c r="F882" s="224"/>
      <c r="G882" s="224"/>
    </row>
    <row r="883" spans="2:7" ht="15.75" customHeight="1">
      <c r="B883" s="224"/>
      <c r="C883" s="224"/>
      <c r="D883" s="224"/>
      <c r="E883" s="224"/>
      <c r="F883" s="224"/>
      <c r="G883" s="224"/>
    </row>
    <row r="884" spans="2:7" ht="15.75" customHeight="1">
      <c r="B884" s="224"/>
      <c r="C884" s="224"/>
      <c r="D884" s="224"/>
      <c r="E884" s="224"/>
      <c r="F884" s="224"/>
      <c r="G884" s="224"/>
    </row>
    <row r="885" spans="2:7" ht="15.75" customHeight="1">
      <c r="B885" s="224"/>
      <c r="C885" s="224"/>
      <c r="D885" s="224"/>
      <c r="E885" s="224"/>
      <c r="F885" s="224"/>
      <c r="G885" s="224"/>
    </row>
    <row r="886" spans="2:7" ht="15.75" customHeight="1">
      <c r="B886" s="224"/>
      <c r="C886" s="224"/>
      <c r="D886" s="224"/>
      <c r="E886" s="224"/>
      <c r="F886" s="224"/>
      <c r="G886" s="224"/>
    </row>
    <row r="887" spans="2:7" ht="15.75" customHeight="1">
      <c r="B887" s="224"/>
      <c r="C887" s="224"/>
      <c r="D887" s="224"/>
      <c r="E887" s="224"/>
      <c r="F887" s="224"/>
      <c r="G887" s="224"/>
    </row>
    <row r="888" spans="2:7" ht="15.75" customHeight="1">
      <c r="B888" s="224"/>
      <c r="C888" s="224"/>
      <c r="D888" s="224"/>
      <c r="E888" s="224"/>
      <c r="F888" s="224"/>
      <c r="G888" s="224"/>
    </row>
    <row r="889" spans="2:7" ht="15.75" customHeight="1">
      <c r="B889" s="224"/>
      <c r="C889" s="224"/>
      <c r="D889" s="224"/>
      <c r="E889" s="224"/>
      <c r="F889" s="224"/>
      <c r="G889" s="224"/>
    </row>
    <row r="890" spans="2:7" ht="15.75" customHeight="1">
      <c r="B890" s="224"/>
      <c r="C890" s="224"/>
      <c r="D890" s="224"/>
      <c r="E890" s="224"/>
      <c r="F890" s="224"/>
      <c r="G890" s="224"/>
    </row>
    <row r="891" spans="2:7" ht="15.75" customHeight="1">
      <c r="B891" s="224"/>
      <c r="C891" s="224"/>
      <c r="D891" s="224"/>
      <c r="E891" s="224"/>
      <c r="F891" s="224"/>
      <c r="G891" s="224"/>
    </row>
    <row r="892" spans="2:7" ht="15.75" customHeight="1">
      <c r="B892" s="224"/>
      <c r="C892" s="224"/>
      <c r="D892" s="224"/>
      <c r="E892" s="224"/>
      <c r="F892" s="224"/>
      <c r="G892" s="224"/>
    </row>
    <row r="893" spans="2:7" ht="15.75" customHeight="1">
      <c r="B893" s="224"/>
      <c r="C893" s="224"/>
      <c r="D893" s="224"/>
      <c r="E893" s="224"/>
      <c r="F893" s="224"/>
      <c r="G893" s="224"/>
    </row>
    <row r="894" spans="2:7" ht="15.75" customHeight="1">
      <c r="B894" s="224"/>
      <c r="C894" s="224"/>
      <c r="D894" s="224"/>
      <c r="E894" s="224"/>
      <c r="F894" s="224"/>
      <c r="G894" s="224"/>
    </row>
    <row r="895" spans="2:7" ht="15.75" customHeight="1">
      <c r="B895" s="224"/>
      <c r="C895" s="224"/>
      <c r="D895" s="224"/>
      <c r="E895" s="224"/>
      <c r="F895" s="224"/>
      <c r="G895" s="224"/>
    </row>
    <row r="896" spans="2:7" ht="15.75" customHeight="1">
      <c r="B896" s="224"/>
      <c r="C896" s="224"/>
      <c r="D896" s="224"/>
      <c r="E896" s="224"/>
      <c r="F896" s="224"/>
      <c r="G896" s="224"/>
    </row>
    <row r="897" spans="2:7" ht="15.75" customHeight="1">
      <c r="B897" s="224"/>
      <c r="C897" s="224"/>
      <c r="D897" s="224"/>
      <c r="E897" s="224"/>
      <c r="F897" s="224"/>
      <c r="G897" s="224"/>
    </row>
    <row r="898" spans="2:7" ht="15.75" customHeight="1">
      <c r="B898" s="224"/>
      <c r="C898" s="224"/>
      <c r="D898" s="224"/>
      <c r="E898" s="224"/>
      <c r="F898" s="224"/>
      <c r="G898" s="224"/>
    </row>
    <row r="899" spans="2:7" ht="15.75" customHeight="1">
      <c r="B899" s="224"/>
      <c r="C899" s="224"/>
      <c r="D899" s="224"/>
      <c r="E899" s="224"/>
      <c r="F899" s="224"/>
      <c r="G899" s="224"/>
    </row>
    <row r="900" spans="2:7" ht="15.75" customHeight="1">
      <c r="B900" s="224"/>
      <c r="C900" s="224"/>
      <c r="D900" s="224"/>
      <c r="E900" s="224"/>
      <c r="F900" s="224"/>
      <c r="G900" s="224"/>
    </row>
    <row r="901" spans="2:7" ht="15.75" customHeight="1">
      <c r="B901" s="224"/>
      <c r="C901" s="224"/>
      <c r="D901" s="224"/>
      <c r="E901" s="224"/>
      <c r="F901" s="224"/>
      <c r="G901" s="224"/>
    </row>
    <row r="902" spans="2:7" ht="15.75" customHeight="1">
      <c r="B902" s="224"/>
      <c r="C902" s="224"/>
      <c r="D902" s="224"/>
      <c r="E902" s="224"/>
      <c r="F902" s="224"/>
      <c r="G902" s="224"/>
    </row>
    <row r="903" spans="2:7" ht="15.75" customHeight="1">
      <c r="B903" s="224"/>
      <c r="C903" s="224"/>
      <c r="D903" s="224"/>
      <c r="E903" s="224"/>
      <c r="F903" s="224"/>
      <c r="G903" s="224"/>
    </row>
    <row r="904" spans="2:7" ht="15.75" customHeight="1">
      <c r="B904" s="224"/>
      <c r="C904" s="224"/>
      <c r="D904" s="224"/>
      <c r="E904" s="224"/>
      <c r="F904" s="224"/>
      <c r="G904" s="224"/>
    </row>
    <row r="905" spans="2:7" ht="15.75" customHeight="1">
      <c r="B905" s="224"/>
      <c r="C905" s="224"/>
      <c r="D905" s="224"/>
      <c r="E905" s="224"/>
      <c r="F905" s="224"/>
      <c r="G905" s="224"/>
    </row>
    <row r="906" spans="2:7" ht="15.75" customHeight="1">
      <c r="B906" s="224"/>
      <c r="C906" s="224"/>
      <c r="D906" s="224"/>
      <c r="E906" s="224"/>
      <c r="F906" s="224"/>
      <c r="G906" s="224"/>
    </row>
    <row r="907" spans="2:7" ht="15.75" customHeight="1">
      <c r="B907" s="224"/>
      <c r="C907" s="224"/>
      <c r="D907" s="224"/>
      <c r="E907" s="224"/>
      <c r="F907" s="224"/>
      <c r="G907" s="224"/>
    </row>
    <row r="908" spans="2:7" ht="15.75" customHeight="1">
      <c r="B908" s="224"/>
      <c r="C908" s="224"/>
      <c r="D908" s="224"/>
      <c r="E908" s="224"/>
      <c r="F908" s="224"/>
      <c r="G908" s="224"/>
    </row>
    <row r="909" spans="2:7" ht="15.75" customHeight="1">
      <c r="B909" s="224"/>
      <c r="C909" s="224"/>
      <c r="D909" s="224"/>
      <c r="E909" s="224"/>
      <c r="F909" s="224"/>
      <c r="G909" s="224"/>
    </row>
    <row r="910" spans="2:7" ht="15.75" customHeight="1">
      <c r="B910" s="224"/>
      <c r="C910" s="224"/>
      <c r="D910" s="224"/>
      <c r="E910" s="224"/>
      <c r="F910" s="224"/>
      <c r="G910" s="224"/>
    </row>
    <row r="911" spans="2:7" ht="15.75" customHeight="1">
      <c r="B911" s="224"/>
      <c r="C911" s="224"/>
      <c r="D911" s="224"/>
      <c r="E911" s="224"/>
      <c r="F911" s="224"/>
      <c r="G911" s="224"/>
    </row>
    <row r="912" spans="2:7" ht="15.75" customHeight="1">
      <c r="B912" s="224"/>
      <c r="C912" s="224"/>
      <c r="D912" s="224"/>
      <c r="E912" s="224"/>
      <c r="F912" s="224"/>
      <c r="G912" s="224"/>
    </row>
    <row r="913" spans="2:7" ht="15.75" customHeight="1">
      <c r="B913" s="224"/>
      <c r="C913" s="224"/>
      <c r="D913" s="224"/>
      <c r="E913" s="224"/>
      <c r="F913" s="224"/>
      <c r="G913" s="224"/>
    </row>
    <row r="914" spans="2:7" ht="15.75" customHeight="1">
      <c r="B914" s="224"/>
      <c r="C914" s="224"/>
      <c r="D914" s="224"/>
      <c r="E914" s="224"/>
      <c r="F914" s="224"/>
      <c r="G914" s="224"/>
    </row>
    <row r="915" spans="2:7" ht="15.75" customHeight="1">
      <c r="B915" s="224"/>
      <c r="C915" s="224"/>
      <c r="D915" s="224"/>
      <c r="E915" s="224"/>
      <c r="F915" s="224"/>
      <c r="G915" s="224"/>
    </row>
    <row r="916" spans="2:7" ht="15.75" customHeight="1">
      <c r="B916" s="224"/>
      <c r="C916" s="224"/>
      <c r="D916" s="224"/>
      <c r="E916" s="224"/>
      <c r="F916" s="224"/>
      <c r="G916" s="224"/>
    </row>
    <row r="917" spans="2:7" ht="15.75" customHeight="1">
      <c r="B917" s="224"/>
      <c r="C917" s="224"/>
      <c r="D917" s="224"/>
      <c r="E917" s="224"/>
      <c r="F917" s="224"/>
      <c r="G917" s="224"/>
    </row>
    <row r="918" spans="2:7" ht="15.75" customHeight="1">
      <c r="B918" s="224"/>
      <c r="C918" s="224"/>
      <c r="D918" s="224"/>
      <c r="E918" s="224"/>
      <c r="F918" s="224"/>
      <c r="G918" s="224"/>
    </row>
    <row r="919" spans="2:7" ht="15.75" customHeight="1">
      <c r="B919" s="224"/>
      <c r="C919" s="224"/>
      <c r="D919" s="224"/>
      <c r="E919" s="224"/>
      <c r="F919" s="224"/>
      <c r="G919" s="224"/>
    </row>
    <row r="920" spans="2:7" ht="15.75" customHeight="1">
      <c r="B920" s="224"/>
      <c r="C920" s="224"/>
      <c r="D920" s="224"/>
      <c r="E920" s="224"/>
      <c r="F920" s="224"/>
      <c r="G920" s="224"/>
    </row>
    <row r="921" spans="2:7" ht="15.75" customHeight="1">
      <c r="B921" s="224"/>
      <c r="C921" s="224"/>
      <c r="D921" s="224"/>
      <c r="E921" s="224"/>
      <c r="F921" s="224"/>
      <c r="G921" s="224"/>
    </row>
    <row r="922" spans="2:7" ht="15.75" customHeight="1">
      <c r="B922" s="224"/>
      <c r="C922" s="224"/>
      <c r="D922" s="224"/>
      <c r="E922" s="224"/>
      <c r="F922" s="224"/>
      <c r="G922" s="224"/>
    </row>
    <row r="923" spans="2:7" ht="15.75" customHeight="1">
      <c r="B923" s="224"/>
      <c r="C923" s="224"/>
      <c r="D923" s="224"/>
      <c r="E923" s="224"/>
      <c r="F923" s="224"/>
      <c r="G923" s="224"/>
    </row>
    <row r="924" spans="2:7" ht="15.75" customHeight="1">
      <c r="B924" s="224"/>
      <c r="C924" s="224"/>
      <c r="D924" s="224"/>
      <c r="E924" s="224"/>
      <c r="F924" s="224"/>
      <c r="G924" s="224"/>
    </row>
    <row r="925" spans="2:7" ht="15.75" customHeight="1">
      <c r="B925" s="224"/>
      <c r="C925" s="224"/>
      <c r="D925" s="224"/>
      <c r="E925" s="224"/>
      <c r="F925" s="224"/>
      <c r="G925" s="224"/>
    </row>
    <row r="926" spans="2:7" ht="15.75" customHeight="1">
      <c r="B926" s="224"/>
      <c r="C926" s="224"/>
      <c r="D926" s="224"/>
      <c r="E926" s="224"/>
      <c r="F926" s="224"/>
      <c r="G926" s="224"/>
    </row>
    <row r="927" spans="2:7" ht="15.75" customHeight="1">
      <c r="B927" s="224"/>
      <c r="C927" s="224"/>
      <c r="D927" s="224"/>
      <c r="E927" s="224"/>
      <c r="F927" s="224"/>
      <c r="G927" s="224"/>
    </row>
    <row r="928" spans="2:7" ht="15.75" customHeight="1">
      <c r="B928" s="224"/>
      <c r="C928" s="224"/>
      <c r="D928" s="224"/>
      <c r="E928" s="224"/>
      <c r="F928" s="224"/>
      <c r="G928" s="224"/>
    </row>
    <row r="929" spans="2:7" ht="15.75" customHeight="1">
      <c r="B929" s="224"/>
      <c r="C929" s="224"/>
      <c r="D929" s="224"/>
      <c r="E929" s="224"/>
      <c r="F929" s="224"/>
      <c r="G929" s="224"/>
    </row>
    <row r="930" spans="2:7" ht="15.75" customHeight="1">
      <c r="B930" s="224"/>
      <c r="C930" s="224"/>
      <c r="D930" s="224"/>
      <c r="E930" s="224"/>
      <c r="F930" s="224"/>
      <c r="G930" s="224"/>
    </row>
    <row r="931" spans="2:7" ht="15.75" customHeight="1">
      <c r="B931" s="224"/>
      <c r="C931" s="224"/>
      <c r="D931" s="224"/>
      <c r="E931" s="224"/>
      <c r="F931" s="224"/>
      <c r="G931" s="224"/>
    </row>
    <row r="932" spans="2:7" ht="15.75" customHeight="1">
      <c r="B932" s="224"/>
      <c r="C932" s="224"/>
      <c r="D932" s="224"/>
      <c r="E932" s="224"/>
      <c r="F932" s="224"/>
      <c r="G932" s="224"/>
    </row>
    <row r="933" spans="2:7" ht="15.75" customHeight="1">
      <c r="B933" s="224"/>
      <c r="C933" s="224"/>
      <c r="D933" s="224"/>
      <c r="E933" s="224"/>
      <c r="F933" s="224"/>
      <c r="G933" s="224"/>
    </row>
    <row r="934" spans="2:7" ht="15.75" customHeight="1">
      <c r="B934" s="224"/>
      <c r="C934" s="224"/>
      <c r="D934" s="224"/>
      <c r="E934" s="224"/>
      <c r="F934" s="224"/>
      <c r="G934" s="224"/>
    </row>
    <row r="935" spans="2:7" ht="15.75" customHeight="1">
      <c r="B935" s="224"/>
      <c r="C935" s="224"/>
      <c r="D935" s="224"/>
      <c r="E935" s="224"/>
      <c r="F935" s="224"/>
      <c r="G935" s="224"/>
    </row>
    <row r="936" spans="2:7" ht="15.75" customHeight="1">
      <c r="B936" s="224"/>
      <c r="C936" s="224"/>
      <c r="D936" s="224"/>
      <c r="E936" s="224"/>
      <c r="F936" s="224"/>
      <c r="G936" s="224"/>
    </row>
    <row r="937" spans="2:7" ht="15.75" customHeight="1">
      <c r="B937" s="224"/>
      <c r="C937" s="224"/>
      <c r="D937" s="224"/>
      <c r="E937" s="224"/>
      <c r="F937" s="224"/>
      <c r="G937" s="224"/>
    </row>
    <row r="938" spans="2:7" ht="15.75" customHeight="1">
      <c r="B938" s="224"/>
      <c r="C938" s="224"/>
      <c r="D938" s="224"/>
      <c r="E938" s="224"/>
      <c r="F938" s="224"/>
      <c r="G938" s="224"/>
    </row>
    <row r="939" spans="2:7" ht="15.75" customHeight="1">
      <c r="B939" s="224"/>
      <c r="C939" s="224"/>
      <c r="D939" s="224"/>
      <c r="E939" s="224"/>
      <c r="F939" s="224"/>
      <c r="G939" s="224"/>
    </row>
    <row r="940" spans="2:7" ht="15.75" customHeight="1">
      <c r="B940" s="224"/>
      <c r="C940" s="224"/>
      <c r="D940" s="224"/>
      <c r="E940" s="224"/>
      <c r="F940" s="224"/>
      <c r="G940" s="224"/>
    </row>
    <row r="941" spans="2:7" ht="15.75" customHeight="1">
      <c r="B941" s="224"/>
      <c r="C941" s="224"/>
      <c r="D941" s="224"/>
      <c r="E941" s="224"/>
      <c r="F941" s="224"/>
      <c r="G941" s="224"/>
    </row>
    <row r="942" spans="2:7" ht="15.75" customHeight="1">
      <c r="B942" s="224"/>
      <c r="C942" s="224"/>
      <c r="D942" s="224"/>
      <c r="E942" s="224"/>
      <c r="F942" s="224"/>
      <c r="G942" s="224"/>
    </row>
    <row r="943" spans="2:7" ht="15.75" customHeight="1">
      <c r="B943" s="224"/>
      <c r="C943" s="224"/>
      <c r="D943" s="224"/>
      <c r="E943" s="224"/>
      <c r="F943" s="224"/>
      <c r="G943" s="224"/>
    </row>
    <row r="944" spans="2:7" ht="15.75" customHeight="1">
      <c r="B944" s="224"/>
      <c r="C944" s="224"/>
      <c r="D944" s="224"/>
      <c r="E944" s="224"/>
      <c r="F944" s="224"/>
      <c r="G944" s="224"/>
    </row>
    <row r="945" spans="2:7" ht="15.75" customHeight="1">
      <c r="B945" s="224"/>
      <c r="C945" s="224"/>
      <c r="D945" s="224"/>
      <c r="E945" s="224"/>
      <c r="F945" s="224"/>
      <c r="G945" s="224"/>
    </row>
    <row r="946" spans="2:7" ht="15.75" customHeight="1">
      <c r="B946" s="224"/>
      <c r="C946" s="224"/>
      <c r="D946" s="224"/>
      <c r="E946" s="224"/>
      <c r="F946" s="224"/>
      <c r="G946" s="224"/>
    </row>
    <row r="947" spans="2:7" ht="15.75" customHeight="1">
      <c r="B947" s="224"/>
      <c r="C947" s="224"/>
      <c r="D947" s="224"/>
      <c r="E947" s="224"/>
      <c r="F947" s="224"/>
      <c r="G947" s="224"/>
    </row>
    <row r="948" spans="2:7" ht="15.75" customHeight="1">
      <c r="B948" s="224"/>
      <c r="C948" s="224"/>
      <c r="D948" s="224"/>
      <c r="E948" s="224"/>
      <c r="F948" s="224"/>
      <c r="G948" s="224"/>
    </row>
    <row r="949" spans="2:7" ht="15.75" customHeight="1">
      <c r="B949" s="224"/>
      <c r="C949" s="224"/>
      <c r="D949" s="224"/>
      <c r="E949" s="224"/>
      <c r="F949" s="224"/>
      <c r="G949" s="224"/>
    </row>
    <row r="950" spans="2:7" ht="15.75" customHeight="1">
      <c r="B950" s="224"/>
      <c r="C950" s="224"/>
      <c r="D950" s="224"/>
      <c r="E950" s="224"/>
      <c r="F950" s="224"/>
      <c r="G950" s="224"/>
    </row>
    <row r="951" spans="2:7" ht="15.75" customHeight="1">
      <c r="B951" s="224"/>
      <c r="C951" s="224"/>
      <c r="D951" s="224"/>
      <c r="E951" s="224"/>
      <c r="F951" s="224"/>
      <c r="G951" s="224"/>
    </row>
    <row r="952" spans="2:7" ht="15.75" customHeight="1">
      <c r="B952" s="224"/>
      <c r="C952" s="224"/>
      <c r="D952" s="224"/>
      <c r="E952" s="224"/>
      <c r="F952" s="224"/>
      <c r="G952" s="224"/>
    </row>
    <row r="953" spans="2:7" ht="15.75" customHeight="1">
      <c r="B953" s="224"/>
      <c r="C953" s="224"/>
      <c r="D953" s="224"/>
      <c r="E953" s="224"/>
      <c r="F953" s="224"/>
      <c r="G953" s="224"/>
    </row>
    <row r="954" spans="2:7" ht="15.75" customHeight="1">
      <c r="B954" s="224"/>
      <c r="C954" s="224"/>
      <c r="D954" s="224"/>
      <c r="E954" s="224"/>
      <c r="F954" s="224"/>
      <c r="G954" s="224"/>
    </row>
    <row r="955" spans="2:7" ht="15.75" customHeight="1">
      <c r="B955" s="224"/>
      <c r="C955" s="224"/>
      <c r="D955" s="224"/>
      <c r="E955" s="224"/>
      <c r="F955" s="224"/>
      <c r="G955" s="224"/>
    </row>
    <row r="956" spans="2:7" ht="15.75" customHeight="1">
      <c r="B956" s="224"/>
      <c r="C956" s="224"/>
      <c r="D956" s="224"/>
      <c r="E956" s="224"/>
      <c r="F956" s="224"/>
      <c r="G956" s="224"/>
    </row>
    <row r="957" spans="2:7" ht="15.75" customHeight="1">
      <c r="B957" s="224"/>
      <c r="C957" s="224"/>
      <c r="D957" s="224"/>
      <c r="E957" s="224"/>
      <c r="F957" s="224"/>
      <c r="G957" s="224"/>
    </row>
    <row r="958" spans="2:7" ht="15.75" customHeight="1">
      <c r="B958" s="224"/>
      <c r="C958" s="224"/>
      <c r="D958" s="224"/>
      <c r="E958" s="224"/>
      <c r="F958" s="224"/>
      <c r="G958" s="224"/>
    </row>
    <row r="959" spans="2:7" ht="15.75" customHeight="1">
      <c r="B959" s="224"/>
      <c r="C959" s="224"/>
      <c r="D959" s="224"/>
      <c r="E959" s="224"/>
      <c r="F959" s="224"/>
      <c r="G959" s="224"/>
    </row>
    <row r="960" spans="2:7" ht="15.75" customHeight="1">
      <c r="B960" s="224"/>
      <c r="C960" s="224"/>
      <c r="D960" s="224"/>
      <c r="E960" s="224"/>
      <c r="F960" s="224"/>
      <c r="G960" s="224"/>
    </row>
    <row r="961" spans="2:7" ht="15.75" customHeight="1">
      <c r="B961" s="224"/>
      <c r="C961" s="224"/>
      <c r="D961" s="224"/>
      <c r="E961" s="224"/>
      <c r="F961" s="224"/>
      <c r="G961" s="224"/>
    </row>
    <row r="962" spans="2:7" ht="15.75" customHeight="1">
      <c r="B962" s="224"/>
      <c r="C962" s="224"/>
      <c r="D962" s="224"/>
      <c r="E962" s="224"/>
      <c r="F962" s="224"/>
      <c r="G962" s="224"/>
    </row>
    <row r="963" spans="2:7" ht="15.75" customHeight="1">
      <c r="B963" s="224"/>
      <c r="C963" s="224"/>
      <c r="D963" s="224"/>
      <c r="E963" s="224"/>
      <c r="F963" s="224"/>
      <c r="G963" s="224"/>
    </row>
    <row r="964" spans="2:7" ht="15.75" customHeight="1">
      <c r="B964" s="224"/>
      <c r="C964" s="224"/>
      <c r="D964" s="224"/>
      <c r="E964" s="224"/>
      <c r="F964" s="224"/>
      <c r="G964" s="224"/>
    </row>
    <row r="965" spans="2:7" ht="15.75" customHeight="1">
      <c r="B965" s="224"/>
      <c r="C965" s="224"/>
      <c r="D965" s="224"/>
      <c r="E965" s="224"/>
      <c r="F965" s="224"/>
      <c r="G965" s="224"/>
    </row>
    <row r="966" spans="2:7" ht="15.75" customHeight="1">
      <c r="B966" s="224"/>
      <c r="C966" s="224"/>
      <c r="D966" s="224"/>
      <c r="E966" s="224"/>
      <c r="F966" s="224"/>
      <c r="G966" s="224"/>
    </row>
    <row r="967" spans="2:7" ht="15.75" customHeight="1">
      <c r="B967" s="224"/>
      <c r="C967" s="224"/>
      <c r="D967" s="224"/>
      <c r="E967" s="224"/>
      <c r="F967" s="224"/>
      <c r="G967" s="224"/>
    </row>
    <row r="968" spans="2:7" ht="15.75" customHeight="1">
      <c r="B968" s="224"/>
      <c r="C968" s="224"/>
      <c r="D968" s="224"/>
      <c r="E968" s="224"/>
      <c r="F968" s="224"/>
      <c r="G968" s="224"/>
    </row>
    <row r="969" spans="2:7" ht="15.75" customHeight="1">
      <c r="B969" s="224"/>
      <c r="C969" s="224"/>
      <c r="D969" s="224"/>
      <c r="E969" s="224"/>
      <c r="F969" s="224"/>
      <c r="G969" s="224"/>
    </row>
    <row r="970" spans="2:7" ht="15.75" customHeight="1">
      <c r="B970" s="224"/>
      <c r="C970" s="224"/>
      <c r="D970" s="224"/>
      <c r="E970" s="224"/>
      <c r="F970" s="224"/>
      <c r="G970" s="224"/>
    </row>
    <row r="971" spans="2:7" ht="15.75" customHeight="1">
      <c r="B971" s="224"/>
      <c r="C971" s="224"/>
      <c r="D971" s="224"/>
      <c r="E971" s="224"/>
      <c r="F971" s="224"/>
      <c r="G971" s="224"/>
    </row>
    <row r="972" spans="2:7" ht="15.75" customHeight="1">
      <c r="B972" s="224"/>
      <c r="C972" s="224"/>
      <c r="D972" s="224"/>
      <c r="E972" s="224"/>
      <c r="F972" s="224"/>
      <c r="G972" s="224"/>
    </row>
    <row r="973" spans="2:7" ht="15.75" customHeight="1">
      <c r="B973" s="224"/>
      <c r="C973" s="224"/>
      <c r="D973" s="224"/>
      <c r="E973" s="224"/>
      <c r="F973" s="224"/>
      <c r="G973" s="224"/>
    </row>
    <row r="974" spans="2:7" ht="15.75" customHeight="1">
      <c r="B974" s="224"/>
      <c r="C974" s="224"/>
      <c r="D974" s="224"/>
      <c r="E974" s="224"/>
      <c r="F974" s="224"/>
      <c r="G974" s="224"/>
    </row>
    <row r="975" spans="2:7" ht="15.75" customHeight="1">
      <c r="B975" s="224"/>
      <c r="C975" s="224"/>
      <c r="D975" s="224"/>
      <c r="E975" s="224"/>
      <c r="F975" s="224"/>
      <c r="G975" s="224"/>
    </row>
    <row r="976" spans="2:7" ht="15.75" customHeight="1">
      <c r="B976" s="224"/>
      <c r="C976" s="224"/>
      <c r="D976" s="224"/>
      <c r="E976" s="224"/>
      <c r="F976" s="224"/>
      <c r="G976" s="224"/>
    </row>
    <row r="977" spans="2:7" ht="15.75" customHeight="1">
      <c r="B977" s="224"/>
      <c r="C977" s="224"/>
      <c r="D977" s="224"/>
      <c r="E977" s="224"/>
      <c r="F977" s="224"/>
      <c r="G977" s="224"/>
    </row>
    <row r="978" spans="2:7" ht="15.75" customHeight="1">
      <c r="B978" s="224"/>
      <c r="C978" s="224"/>
      <c r="D978" s="224"/>
      <c r="E978" s="224"/>
      <c r="F978" s="224"/>
      <c r="G978" s="224"/>
    </row>
    <row r="979" spans="2:7" ht="15.75" customHeight="1">
      <c r="B979" s="224"/>
      <c r="C979" s="224"/>
      <c r="D979" s="224"/>
      <c r="E979" s="224"/>
      <c r="F979" s="224"/>
      <c r="G979" s="224"/>
    </row>
    <row r="980" spans="2:7" ht="15.75" customHeight="1">
      <c r="B980" s="224"/>
      <c r="C980" s="224"/>
      <c r="D980" s="224"/>
      <c r="E980" s="224"/>
      <c r="F980" s="224"/>
      <c r="G980" s="224"/>
    </row>
    <row r="981" spans="2:7" ht="15.75" customHeight="1">
      <c r="B981" s="224"/>
      <c r="C981" s="224"/>
      <c r="D981" s="224"/>
      <c r="E981" s="224"/>
      <c r="F981" s="224"/>
      <c r="G981" s="224"/>
    </row>
    <row r="982" spans="2:7" ht="15.75" customHeight="1">
      <c r="B982" s="224"/>
      <c r="C982" s="224"/>
      <c r="D982" s="224"/>
      <c r="E982" s="224"/>
      <c r="F982" s="224"/>
      <c r="G982" s="224"/>
    </row>
    <row r="983" spans="2:7" ht="15.75" customHeight="1">
      <c r="B983" s="224"/>
      <c r="C983" s="224"/>
      <c r="D983" s="224"/>
      <c r="E983" s="224"/>
      <c r="F983" s="224"/>
      <c r="G983" s="224"/>
    </row>
    <row r="984" spans="2:7" ht="15.75" customHeight="1">
      <c r="B984" s="224"/>
      <c r="C984" s="224"/>
      <c r="D984" s="224"/>
      <c r="E984" s="224"/>
      <c r="F984" s="224"/>
      <c r="G984" s="224"/>
    </row>
    <row r="985" spans="2:7" ht="15.75" customHeight="1">
      <c r="B985" s="224"/>
      <c r="C985" s="224"/>
      <c r="D985" s="224"/>
      <c r="E985" s="224"/>
      <c r="F985" s="224"/>
      <c r="G985" s="224"/>
    </row>
    <row r="986" spans="2:7" ht="15.75" customHeight="1">
      <c r="B986" s="224"/>
      <c r="C986" s="224"/>
      <c r="D986" s="224"/>
      <c r="E986" s="224"/>
      <c r="F986" s="224"/>
      <c r="G986" s="224"/>
    </row>
    <row r="987" spans="2:7" ht="15.75" customHeight="1">
      <c r="B987" s="224"/>
      <c r="C987" s="224"/>
      <c r="D987" s="224"/>
      <c r="E987" s="224"/>
      <c r="F987" s="224"/>
      <c r="G987" s="224"/>
    </row>
    <row r="988" spans="2:7" ht="15.75" customHeight="1">
      <c r="B988" s="224"/>
      <c r="C988" s="224"/>
      <c r="D988" s="224"/>
      <c r="E988" s="224"/>
      <c r="F988" s="224"/>
      <c r="G988" s="224"/>
    </row>
    <row r="989" spans="2:7" ht="15.75" customHeight="1">
      <c r="B989" s="224"/>
      <c r="C989" s="224"/>
      <c r="D989" s="224"/>
      <c r="E989" s="224"/>
      <c r="F989" s="224"/>
      <c r="G989" s="224"/>
    </row>
    <row r="990" spans="2:7" ht="15.75" customHeight="1">
      <c r="B990" s="224"/>
      <c r="C990" s="224"/>
      <c r="D990" s="224"/>
      <c r="E990" s="224"/>
      <c r="F990" s="224"/>
      <c r="G990" s="224"/>
    </row>
    <row r="991" spans="2:7" ht="15.75" customHeight="1">
      <c r="B991" s="224"/>
      <c r="C991" s="224"/>
      <c r="D991" s="224"/>
      <c r="E991" s="224"/>
      <c r="F991" s="224"/>
      <c r="G991" s="224"/>
    </row>
    <row r="992" spans="2:7" ht="15.75" customHeight="1">
      <c r="B992" s="224"/>
      <c r="C992" s="224"/>
      <c r="D992" s="224"/>
      <c r="E992" s="224"/>
      <c r="F992" s="224"/>
      <c r="G992" s="224"/>
    </row>
    <row r="993" spans="2:7" ht="15.75" customHeight="1">
      <c r="B993" s="224"/>
      <c r="C993" s="224"/>
      <c r="D993" s="224"/>
      <c r="E993" s="224"/>
      <c r="F993" s="224"/>
      <c r="G993" s="224"/>
    </row>
    <row r="994" spans="2:7" ht="15.75" customHeight="1">
      <c r="B994" s="224"/>
      <c r="C994" s="224"/>
      <c r="D994" s="224"/>
      <c r="E994" s="224"/>
      <c r="F994" s="224"/>
      <c r="G994" s="224"/>
    </row>
    <row r="995" spans="2:7" ht="15.75" customHeight="1">
      <c r="B995" s="224"/>
      <c r="C995" s="224"/>
      <c r="D995" s="224"/>
      <c r="E995" s="224"/>
      <c r="F995" s="224"/>
      <c r="G995" s="224"/>
    </row>
    <row r="996" spans="2:7" ht="15.75" customHeight="1">
      <c r="B996" s="224"/>
      <c r="C996" s="224"/>
      <c r="D996" s="224"/>
      <c r="E996" s="224"/>
      <c r="F996" s="224"/>
      <c r="G996" s="224"/>
    </row>
    <row r="997" spans="2:7" ht="15.75" customHeight="1">
      <c r="B997" s="224"/>
      <c r="C997" s="224"/>
      <c r="D997" s="224"/>
      <c r="E997" s="224"/>
      <c r="F997" s="224"/>
      <c r="G997" s="224"/>
    </row>
    <row r="998" spans="2:7" ht="15.75" customHeight="1">
      <c r="B998" s="224"/>
      <c r="C998" s="224"/>
      <c r="D998" s="224"/>
      <c r="E998" s="224"/>
      <c r="F998" s="224"/>
      <c r="G998" s="224"/>
    </row>
    <row r="999" spans="2:7" ht="15.75" customHeight="1">
      <c r="B999" s="224"/>
      <c r="C999" s="224"/>
      <c r="D999" s="224"/>
      <c r="E999" s="224"/>
      <c r="F999" s="224"/>
      <c r="G999" s="224"/>
    </row>
    <row r="1000" spans="2:7" ht="15.75" customHeight="1">
      <c r="B1000" s="224"/>
      <c r="C1000" s="224"/>
      <c r="D1000" s="224"/>
      <c r="E1000" s="224"/>
      <c r="F1000" s="224"/>
      <c r="G1000" s="224"/>
    </row>
  </sheetData>
  <mergeCells count="121">
    <mergeCell ref="X6:Y6"/>
    <mergeCell ref="AR5:AR8"/>
    <mergeCell ref="AS5:AS8"/>
    <mergeCell ref="AT5:AT8"/>
    <mergeCell ref="AU5:AU8"/>
    <mergeCell ref="AV5:AV8"/>
    <mergeCell ref="AN1:AQ1"/>
    <mergeCell ref="AN4:AQ4"/>
    <mergeCell ref="AN5:AN7"/>
    <mergeCell ref="AO5:AQ7"/>
    <mergeCell ref="AO9:AP9"/>
    <mergeCell ref="AB9:AC9"/>
    <mergeCell ref="AD9:AE9"/>
    <mergeCell ref="AF9:AG9"/>
    <mergeCell ref="AH9:AI9"/>
    <mergeCell ref="AJ9:AK9"/>
    <mergeCell ref="AL9:AM9"/>
    <mergeCell ref="AB10:AC10"/>
    <mergeCell ref="AD10:AE10"/>
    <mergeCell ref="AF10:AG10"/>
    <mergeCell ref="AH10:AI10"/>
    <mergeCell ref="AJ10:AK10"/>
    <mergeCell ref="AL10:AM10"/>
    <mergeCell ref="AO10:AP10"/>
    <mergeCell ref="Z11:AA11"/>
    <mergeCell ref="AB11:AC11"/>
    <mergeCell ref="AD11:AE11"/>
    <mergeCell ref="AF11:AG11"/>
    <mergeCell ref="AO11:AP11"/>
    <mergeCell ref="AH11:AI11"/>
    <mergeCell ref="AJ11:AK11"/>
    <mergeCell ref="AL11:AM11"/>
    <mergeCell ref="E4:E6"/>
    <mergeCell ref="F4:F6"/>
    <mergeCell ref="T7:T8"/>
    <mergeCell ref="U7:U8"/>
    <mergeCell ref="V7:V8"/>
    <mergeCell ref="W7:W8"/>
    <mergeCell ref="X7:X8"/>
    <mergeCell ref="AK7:AK8"/>
    <mergeCell ref="AL7:AL8"/>
    <mergeCell ref="Z6:AA6"/>
    <mergeCell ref="AB6:AC6"/>
    <mergeCell ref="AD6:AE6"/>
    <mergeCell ref="AF6:AG6"/>
    <mergeCell ref="AH6:AI6"/>
    <mergeCell ref="AJ6:AK6"/>
    <mergeCell ref="AL6:AM6"/>
    <mergeCell ref="H6:I6"/>
    <mergeCell ref="J6:K6"/>
    <mergeCell ref="L6:M6"/>
    <mergeCell ref="N6:O6"/>
    <mergeCell ref="P6:Q6"/>
    <mergeCell ref="R6:S6"/>
    <mergeCell ref="T6:U6"/>
    <mergeCell ref="V6:W6"/>
    <mergeCell ref="Y7:Y8"/>
    <mergeCell ref="Z7:Z8"/>
    <mergeCell ref="AE7:AE8"/>
    <mergeCell ref="AF7:AF8"/>
    <mergeCell ref="AG7:AG8"/>
    <mergeCell ref="AH7:AH8"/>
    <mergeCell ref="AI7:AI8"/>
    <mergeCell ref="AJ7:AJ8"/>
    <mergeCell ref="B2:G2"/>
    <mergeCell ref="B3:B8"/>
    <mergeCell ref="C3:D3"/>
    <mergeCell ref="E3:G3"/>
    <mergeCell ref="H3:W5"/>
    <mergeCell ref="X3:AM5"/>
    <mergeCell ref="G4:G8"/>
    <mergeCell ref="AM7:AM8"/>
    <mergeCell ref="E7:E8"/>
    <mergeCell ref="F7:F8"/>
    <mergeCell ref="H7:H8"/>
    <mergeCell ref="I7:I8"/>
    <mergeCell ref="M7:M8"/>
    <mergeCell ref="N7:N8"/>
    <mergeCell ref="O7:O8"/>
    <mergeCell ref="C4:C8"/>
    <mergeCell ref="D4:D8"/>
    <mergeCell ref="AA7:AA8"/>
    <mergeCell ref="AB7:AB8"/>
    <mergeCell ref="AC7:AC8"/>
    <mergeCell ref="AD7:AD8"/>
    <mergeCell ref="N11:O11"/>
    <mergeCell ref="R7:R8"/>
    <mergeCell ref="S7:S8"/>
    <mergeCell ref="R9:S9"/>
    <mergeCell ref="T9:U9"/>
    <mergeCell ref="V9:W9"/>
    <mergeCell ref="X9:Y9"/>
    <mergeCell ref="H9:I9"/>
    <mergeCell ref="H10:I10"/>
    <mergeCell ref="H11:I11"/>
    <mergeCell ref="J7:J8"/>
    <mergeCell ref="K7:K8"/>
    <mergeCell ref="J9:K9"/>
    <mergeCell ref="J10:K10"/>
    <mergeCell ref="J11:K11"/>
    <mergeCell ref="L7:L8"/>
    <mergeCell ref="L9:M9"/>
    <mergeCell ref="L10:M10"/>
    <mergeCell ref="L11:M11"/>
    <mergeCell ref="P11:Q11"/>
    <mergeCell ref="R11:S11"/>
    <mergeCell ref="T11:U11"/>
    <mergeCell ref="V11:W11"/>
    <mergeCell ref="X11:Y11"/>
    <mergeCell ref="Z9:AA9"/>
    <mergeCell ref="P7:P8"/>
    <mergeCell ref="Q7:Q8"/>
    <mergeCell ref="P9:Q9"/>
    <mergeCell ref="P10:Q10"/>
    <mergeCell ref="R10:S10"/>
    <mergeCell ref="T10:U10"/>
    <mergeCell ref="V10:W10"/>
    <mergeCell ref="N9:O9"/>
    <mergeCell ref="N10:O10"/>
    <mergeCell ref="X10:Y10"/>
    <mergeCell ref="Z10:AA10"/>
  </mergeCells>
  <printOptions horizontalCentered="1" verticalCentered="1"/>
  <pageMargins left="0.70866141732283505" right="0.70866141732283505" top="0.74803149606299202" bottom="0.74803149606299202" header="0" footer="0"/>
  <pageSetup paperSize="5" orientation="portrait"/>
  <colBreaks count="2" manualBreakCount="2">
    <brk id="43" man="1"/>
    <brk id="3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outlinePr summaryBelow="0" summaryRight="0"/>
  </sheetPr>
  <dimension ref="A1:AV999"/>
  <sheetViews>
    <sheetView workbookViewId="0">
      <selection activeCell="J17" sqref="J17"/>
    </sheetView>
  </sheetViews>
  <sheetFormatPr baseColWidth="10" defaultColWidth="11.25" defaultRowHeight="15" customHeight="1"/>
  <cols>
    <col min="1" max="1" width="2.375" customWidth="1"/>
    <col min="2" max="2" width="11.375" customWidth="1"/>
    <col min="3" max="3" width="12.625" customWidth="1"/>
    <col min="4" max="4" width="11.875" customWidth="1"/>
    <col min="5" max="5" width="9" customWidth="1"/>
    <col min="6" max="6" width="7" customWidth="1"/>
    <col min="7" max="7" width="7.5" customWidth="1"/>
    <col min="8" max="8" width="2.625" customWidth="1"/>
    <col min="9" max="9" width="2.5" customWidth="1"/>
    <col min="10" max="10" width="6.375" customWidth="1"/>
    <col min="11" max="11" width="6.75" customWidth="1"/>
    <col min="12" max="12" width="1.75" customWidth="1"/>
    <col min="13" max="25" width="0.5" customWidth="1"/>
    <col min="26" max="26" width="3" customWidth="1"/>
    <col min="27" max="27" width="3.25" customWidth="1"/>
    <col min="28" max="39" width="0.5" customWidth="1"/>
    <col min="40" max="40" width="5.875" customWidth="1"/>
    <col min="41" max="41" width="5.5" customWidth="1"/>
    <col min="42" max="42" width="6" customWidth="1"/>
    <col min="43" max="43" width="8.375" customWidth="1"/>
    <col min="44" max="44" width="0.375" customWidth="1"/>
    <col min="45" max="48" width="15.625" customWidth="1"/>
  </cols>
  <sheetData>
    <row r="1" spans="1:48" ht="1.5" customHeight="1">
      <c r="A1" s="402"/>
      <c r="B1" s="403"/>
      <c r="C1" s="404"/>
      <c r="D1" s="404"/>
      <c r="E1" s="405"/>
      <c r="F1" s="406"/>
      <c r="G1" s="406"/>
      <c r="H1" s="407"/>
      <c r="I1" s="407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10"/>
      <c r="AO1" s="410"/>
      <c r="AP1" s="410"/>
      <c r="AQ1" s="410"/>
      <c r="AR1" s="271"/>
      <c r="AS1" s="271"/>
      <c r="AT1" s="271"/>
      <c r="AU1" s="271"/>
      <c r="AV1" s="271"/>
    </row>
    <row r="2" spans="1:48" ht="21" customHeight="1">
      <c r="A2" s="390"/>
      <c r="B2" s="94"/>
      <c r="C2" s="690" t="s">
        <v>438</v>
      </c>
      <c r="D2" s="517"/>
      <c r="E2" s="517"/>
      <c r="F2" s="517"/>
      <c r="G2" s="497"/>
      <c r="H2" s="411"/>
      <c r="I2" s="411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4"/>
      <c r="AO2" s="415"/>
      <c r="AP2" s="415"/>
      <c r="AQ2" s="416"/>
      <c r="AR2" s="324"/>
      <c r="AS2" s="417"/>
      <c r="AT2" s="417"/>
      <c r="AU2" s="417"/>
      <c r="AV2" s="417"/>
    </row>
    <row r="3" spans="1:48" ht="9" customHeight="1">
      <c r="A3" s="393"/>
      <c r="B3" s="595" t="s">
        <v>8</v>
      </c>
      <c r="C3" s="656"/>
      <c r="D3" s="497"/>
      <c r="E3" s="623" t="s">
        <v>12</v>
      </c>
      <c r="F3" s="517"/>
      <c r="G3" s="497"/>
      <c r="H3" s="621" t="s">
        <v>13</v>
      </c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3"/>
      <c r="X3" s="618" t="s">
        <v>14</v>
      </c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3"/>
      <c r="AN3" s="281"/>
      <c r="AO3" s="282"/>
      <c r="AP3" s="282"/>
      <c r="AQ3" s="283"/>
      <c r="AR3" s="326"/>
      <c r="AS3" s="286"/>
      <c r="AT3" s="286"/>
      <c r="AU3" s="286"/>
      <c r="AV3" s="287"/>
    </row>
    <row r="4" spans="1:48" ht="9" customHeight="1">
      <c r="A4" s="393"/>
      <c r="B4" s="539"/>
      <c r="C4" s="595" t="s">
        <v>298</v>
      </c>
      <c r="D4" s="595" t="s">
        <v>16</v>
      </c>
      <c r="E4" s="556" t="s">
        <v>17</v>
      </c>
      <c r="F4" s="557" t="s">
        <v>18</v>
      </c>
      <c r="G4" s="693" t="s">
        <v>425</v>
      </c>
      <c r="H4" s="504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6"/>
      <c r="X4" s="504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6"/>
      <c r="AN4" s="642" t="s">
        <v>12</v>
      </c>
      <c r="AO4" s="517"/>
      <c r="AP4" s="517"/>
      <c r="AQ4" s="517"/>
      <c r="AR4" s="327"/>
      <c r="AS4" s="106"/>
      <c r="AT4" s="106"/>
      <c r="AU4" s="106"/>
      <c r="AV4" s="287"/>
    </row>
    <row r="5" spans="1:48" ht="9" customHeight="1">
      <c r="A5" s="393"/>
      <c r="B5" s="539"/>
      <c r="C5" s="539"/>
      <c r="D5" s="539"/>
      <c r="E5" s="539"/>
      <c r="F5" s="539"/>
      <c r="G5" s="539"/>
      <c r="H5" s="507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9"/>
      <c r="X5" s="507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9"/>
      <c r="AN5" s="643" t="s">
        <v>20</v>
      </c>
      <c r="AO5" s="699" t="s">
        <v>429</v>
      </c>
      <c r="AP5" s="502"/>
      <c r="AQ5" s="503"/>
      <c r="AR5" s="646"/>
      <c r="AS5" s="689" t="s">
        <v>430</v>
      </c>
      <c r="AT5" s="584" t="s">
        <v>24</v>
      </c>
      <c r="AU5" s="584" t="s">
        <v>25</v>
      </c>
      <c r="AV5" s="584" t="s">
        <v>26</v>
      </c>
    </row>
    <row r="6" spans="1:48" ht="9" customHeight="1">
      <c r="A6" s="393"/>
      <c r="B6" s="539"/>
      <c r="C6" s="539"/>
      <c r="D6" s="539"/>
      <c r="E6" s="540"/>
      <c r="F6" s="540"/>
      <c r="G6" s="539"/>
      <c r="H6" s="615" t="s">
        <v>27</v>
      </c>
      <c r="I6" s="497"/>
      <c r="J6" s="615" t="s">
        <v>28</v>
      </c>
      <c r="K6" s="497"/>
      <c r="L6" s="615" t="s">
        <v>29</v>
      </c>
      <c r="M6" s="497"/>
      <c r="N6" s="615" t="s">
        <v>30</v>
      </c>
      <c r="O6" s="497"/>
      <c r="P6" s="615" t="s">
        <v>31</v>
      </c>
      <c r="Q6" s="497"/>
      <c r="R6" s="615" t="s">
        <v>33</v>
      </c>
      <c r="S6" s="497"/>
      <c r="T6" s="615" t="s">
        <v>34</v>
      </c>
      <c r="U6" s="497"/>
      <c r="V6" s="615" t="s">
        <v>32</v>
      </c>
      <c r="W6" s="497"/>
      <c r="X6" s="617" t="s">
        <v>27</v>
      </c>
      <c r="Y6" s="497"/>
      <c r="Z6" s="617" t="s">
        <v>28</v>
      </c>
      <c r="AA6" s="497"/>
      <c r="AB6" s="617" t="s">
        <v>29</v>
      </c>
      <c r="AC6" s="497"/>
      <c r="AD6" s="617" t="s">
        <v>30</v>
      </c>
      <c r="AE6" s="497"/>
      <c r="AF6" s="617" t="s">
        <v>31</v>
      </c>
      <c r="AG6" s="497"/>
      <c r="AH6" s="617" t="s">
        <v>33</v>
      </c>
      <c r="AI6" s="497"/>
      <c r="AJ6" s="617" t="s">
        <v>34</v>
      </c>
      <c r="AK6" s="497"/>
      <c r="AL6" s="617" t="s">
        <v>32</v>
      </c>
      <c r="AM6" s="497"/>
      <c r="AN6" s="539"/>
      <c r="AO6" s="504"/>
      <c r="AP6" s="505"/>
      <c r="AQ6" s="506"/>
      <c r="AR6" s="539"/>
      <c r="AS6" s="539"/>
      <c r="AT6" s="539"/>
      <c r="AU6" s="539"/>
      <c r="AV6" s="539"/>
    </row>
    <row r="7" spans="1:48" ht="9" customHeight="1">
      <c r="A7" s="393"/>
      <c r="B7" s="539"/>
      <c r="C7" s="539"/>
      <c r="D7" s="539"/>
      <c r="E7" s="696" t="s">
        <v>13</v>
      </c>
      <c r="F7" s="697" t="s">
        <v>14</v>
      </c>
      <c r="G7" s="539"/>
      <c r="H7" s="628" t="s">
        <v>36</v>
      </c>
      <c r="I7" s="628" t="s">
        <v>37</v>
      </c>
      <c r="J7" s="628" t="s">
        <v>36</v>
      </c>
      <c r="K7" s="628" t="s">
        <v>37</v>
      </c>
      <c r="L7" s="628" t="s">
        <v>36</v>
      </c>
      <c r="M7" s="628" t="s">
        <v>37</v>
      </c>
      <c r="N7" s="628" t="s">
        <v>36</v>
      </c>
      <c r="O7" s="628" t="s">
        <v>37</v>
      </c>
      <c r="P7" s="628" t="s">
        <v>36</v>
      </c>
      <c r="Q7" s="628" t="s">
        <v>37</v>
      </c>
      <c r="R7" s="628" t="s">
        <v>36</v>
      </c>
      <c r="S7" s="628" t="s">
        <v>37</v>
      </c>
      <c r="T7" s="628" t="s">
        <v>36</v>
      </c>
      <c r="U7" s="628" t="s">
        <v>37</v>
      </c>
      <c r="V7" s="628" t="s">
        <v>36</v>
      </c>
      <c r="W7" s="628" t="s">
        <v>37</v>
      </c>
      <c r="X7" s="628" t="s">
        <v>36</v>
      </c>
      <c r="Y7" s="628" t="s">
        <v>37</v>
      </c>
      <c r="Z7" s="628" t="s">
        <v>36</v>
      </c>
      <c r="AA7" s="628" t="s">
        <v>37</v>
      </c>
      <c r="AB7" s="628" t="s">
        <v>36</v>
      </c>
      <c r="AC7" s="628" t="s">
        <v>37</v>
      </c>
      <c r="AD7" s="628" t="s">
        <v>36</v>
      </c>
      <c r="AE7" s="628" t="s">
        <v>37</v>
      </c>
      <c r="AF7" s="628" t="s">
        <v>36</v>
      </c>
      <c r="AG7" s="628" t="s">
        <v>37</v>
      </c>
      <c r="AH7" s="628" t="s">
        <v>36</v>
      </c>
      <c r="AI7" s="628" t="s">
        <v>37</v>
      </c>
      <c r="AJ7" s="628" t="s">
        <v>36</v>
      </c>
      <c r="AK7" s="628" t="s">
        <v>37</v>
      </c>
      <c r="AL7" s="628" t="s">
        <v>36</v>
      </c>
      <c r="AM7" s="628" t="s">
        <v>37</v>
      </c>
      <c r="AN7" s="540"/>
      <c r="AO7" s="507"/>
      <c r="AP7" s="508"/>
      <c r="AQ7" s="509"/>
      <c r="AR7" s="539"/>
      <c r="AS7" s="539"/>
      <c r="AT7" s="539"/>
      <c r="AU7" s="539"/>
      <c r="AV7" s="539"/>
    </row>
    <row r="8" spans="1:48" ht="9" customHeight="1">
      <c r="A8" s="393"/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124" t="s">
        <v>35</v>
      </c>
      <c r="AO8" s="249" t="s">
        <v>38</v>
      </c>
      <c r="AP8" s="250" t="s">
        <v>39</v>
      </c>
      <c r="AQ8" s="139" t="s">
        <v>40</v>
      </c>
      <c r="AR8" s="540"/>
      <c r="AS8" s="540"/>
      <c r="AT8" s="540"/>
      <c r="AU8" s="540"/>
      <c r="AV8" s="540"/>
    </row>
    <row r="9" spans="1:48" ht="36">
      <c r="A9" s="418"/>
      <c r="B9" s="328" t="s">
        <v>364</v>
      </c>
      <c r="C9" s="419" t="s">
        <v>365</v>
      </c>
      <c r="D9" s="419" t="s">
        <v>366</v>
      </c>
      <c r="E9" s="375">
        <v>1</v>
      </c>
      <c r="F9" s="375">
        <v>1</v>
      </c>
      <c r="G9" s="341">
        <f>E9+F9</f>
        <v>2</v>
      </c>
      <c r="H9" s="420"/>
      <c r="I9" s="421"/>
      <c r="J9" s="698"/>
      <c r="K9" s="698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2"/>
      <c r="AA9" s="422"/>
      <c r="AB9" s="421"/>
      <c r="AC9" s="421"/>
      <c r="AD9" s="421"/>
      <c r="AE9" s="421"/>
      <c r="AF9" s="421"/>
      <c r="AG9" s="421"/>
      <c r="AH9" s="421"/>
      <c r="AI9" s="421"/>
      <c r="AJ9" s="421"/>
      <c r="AK9" s="421"/>
      <c r="AL9" s="421"/>
      <c r="AM9" s="421"/>
      <c r="AN9" s="423">
        <f>E9</f>
        <v>1</v>
      </c>
      <c r="AO9" s="424">
        <f>J9+Z9</f>
        <v>0</v>
      </c>
      <c r="AP9" s="424">
        <f>K9+AA9</f>
        <v>0</v>
      </c>
      <c r="AQ9" s="128" t="e">
        <f>AO9/AP9</f>
        <v>#DIV/0!</v>
      </c>
      <c r="AR9" s="418"/>
      <c r="AS9" s="425"/>
      <c r="AT9" s="425"/>
      <c r="AU9" s="425"/>
      <c r="AV9" s="426"/>
    </row>
    <row r="10" spans="1:48" ht="32.25" customHeight="1">
      <c r="A10" s="129"/>
      <c r="B10" s="328" t="s">
        <v>28</v>
      </c>
      <c r="C10" s="72" t="s">
        <v>367</v>
      </c>
      <c r="D10" s="72" t="s">
        <v>368</v>
      </c>
      <c r="E10" s="349">
        <v>0</v>
      </c>
      <c r="F10" s="349">
        <v>1</v>
      </c>
      <c r="G10" s="341">
        <f>E10+F10</f>
        <v>1</v>
      </c>
      <c r="H10" s="637"/>
      <c r="I10" s="497"/>
      <c r="J10" s="637"/>
      <c r="K10" s="497"/>
      <c r="L10" s="637"/>
      <c r="M10" s="497"/>
      <c r="N10" s="637"/>
      <c r="O10" s="497"/>
      <c r="P10" s="637"/>
      <c r="Q10" s="497"/>
      <c r="R10" s="637"/>
      <c r="S10" s="497"/>
      <c r="T10" s="637"/>
      <c r="U10" s="497"/>
      <c r="V10" s="637"/>
      <c r="W10" s="497"/>
      <c r="X10" s="637"/>
      <c r="Y10" s="497"/>
      <c r="Z10" s="637"/>
      <c r="AA10" s="497"/>
      <c r="AB10" s="637"/>
      <c r="AC10" s="497"/>
      <c r="AD10" s="637"/>
      <c r="AE10" s="497"/>
      <c r="AF10" s="637"/>
      <c r="AG10" s="497"/>
      <c r="AH10" s="637"/>
      <c r="AI10" s="497"/>
      <c r="AJ10" s="637"/>
      <c r="AK10" s="497"/>
      <c r="AL10" s="637"/>
      <c r="AM10" s="497"/>
      <c r="AN10" s="147">
        <v>1</v>
      </c>
      <c r="AO10" s="567">
        <f>J10+Z10</f>
        <v>0</v>
      </c>
      <c r="AP10" s="497"/>
      <c r="AQ10" s="128">
        <f>AO10/AN10</f>
        <v>0</v>
      </c>
      <c r="AR10" s="129"/>
      <c r="AS10" s="427"/>
      <c r="AT10" s="427"/>
      <c r="AU10" s="427"/>
      <c r="AV10" s="287"/>
    </row>
    <row r="11" spans="1:48" ht="15.75">
      <c r="B11" s="224"/>
      <c r="C11" s="224"/>
      <c r="D11" s="224"/>
      <c r="E11" s="224"/>
      <c r="F11" s="224"/>
      <c r="G11" s="224"/>
    </row>
    <row r="12" spans="1:48" ht="15.75">
      <c r="B12" s="224"/>
      <c r="C12" s="224"/>
      <c r="D12" s="224"/>
      <c r="E12" s="224"/>
      <c r="F12" s="224"/>
      <c r="G12" s="224"/>
    </row>
    <row r="13" spans="1:48" ht="15.75">
      <c r="B13" s="224"/>
      <c r="C13" s="224"/>
      <c r="D13" s="224"/>
      <c r="E13" s="224"/>
      <c r="F13" s="224"/>
      <c r="G13" s="224"/>
    </row>
    <row r="14" spans="1:48" ht="15.75">
      <c r="B14" s="224"/>
      <c r="C14" s="224"/>
      <c r="D14" s="224"/>
      <c r="E14" s="224"/>
      <c r="F14" s="224"/>
      <c r="G14" s="224"/>
    </row>
    <row r="15" spans="1:48" ht="15.75">
      <c r="B15" s="224"/>
      <c r="C15" s="224"/>
      <c r="D15" s="224"/>
      <c r="E15" s="224"/>
      <c r="F15" s="224"/>
      <c r="G15" s="224"/>
    </row>
    <row r="16" spans="1:48" ht="15.75">
      <c r="B16" s="224"/>
      <c r="C16" s="224"/>
      <c r="D16" s="224"/>
      <c r="E16" s="224"/>
      <c r="F16" s="224"/>
      <c r="G16" s="224"/>
    </row>
    <row r="17" spans="2:7" ht="15.75">
      <c r="B17" s="224"/>
      <c r="C17" s="224"/>
      <c r="D17" s="224"/>
      <c r="E17" s="224"/>
      <c r="F17" s="224"/>
      <c r="G17" s="224"/>
    </row>
    <row r="18" spans="2:7" ht="15.75">
      <c r="B18" s="224"/>
      <c r="C18" s="224"/>
      <c r="D18" s="224"/>
      <c r="E18" s="224"/>
      <c r="F18" s="224"/>
      <c r="G18" s="224"/>
    </row>
    <row r="19" spans="2:7" ht="15.75">
      <c r="B19" s="224"/>
      <c r="C19" s="224"/>
      <c r="D19" s="224"/>
      <c r="E19" s="224"/>
      <c r="F19" s="224"/>
      <c r="G19" s="224"/>
    </row>
    <row r="20" spans="2:7" ht="15.75" customHeight="1">
      <c r="B20" s="224"/>
      <c r="C20" s="224"/>
      <c r="D20" s="224"/>
      <c r="E20" s="224"/>
      <c r="F20" s="224"/>
      <c r="G20" s="224"/>
    </row>
    <row r="21" spans="2:7" ht="15.75" customHeight="1">
      <c r="B21" s="224"/>
      <c r="C21" s="224"/>
      <c r="D21" s="224"/>
      <c r="E21" s="224"/>
      <c r="F21" s="224"/>
      <c r="G21" s="224"/>
    </row>
    <row r="22" spans="2:7" ht="15.75" customHeight="1">
      <c r="B22" s="224"/>
      <c r="C22" s="224"/>
      <c r="D22" s="224"/>
      <c r="E22" s="224"/>
      <c r="F22" s="224"/>
      <c r="G22" s="224"/>
    </row>
    <row r="23" spans="2:7" ht="15.75" customHeight="1">
      <c r="B23" s="224"/>
      <c r="C23" s="224"/>
      <c r="D23" s="224"/>
      <c r="E23" s="224"/>
      <c r="F23" s="224"/>
      <c r="G23" s="224"/>
    </row>
    <row r="24" spans="2:7" ht="15.75" customHeight="1">
      <c r="B24" s="224"/>
      <c r="C24" s="224"/>
      <c r="D24" s="224"/>
      <c r="E24" s="224"/>
      <c r="F24" s="224"/>
      <c r="G24" s="224"/>
    </row>
    <row r="25" spans="2:7" ht="15.75" customHeight="1">
      <c r="B25" s="224"/>
      <c r="C25" s="224"/>
      <c r="D25" s="224"/>
      <c r="E25" s="224"/>
      <c r="F25" s="224"/>
      <c r="G25" s="224"/>
    </row>
    <row r="26" spans="2:7" ht="15.75" customHeight="1">
      <c r="B26" s="224"/>
      <c r="C26" s="224"/>
      <c r="D26" s="224"/>
      <c r="E26" s="224"/>
      <c r="F26" s="224"/>
      <c r="G26" s="224"/>
    </row>
    <row r="27" spans="2:7" ht="15.75" customHeight="1">
      <c r="B27" s="224"/>
      <c r="C27" s="224"/>
      <c r="D27" s="224"/>
      <c r="E27" s="224"/>
      <c r="F27" s="224"/>
      <c r="G27" s="224"/>
    </row>
    <row r="28" spans="2:7" ht="15.75" customHeight="1">
      <c r="B28" s="224"/>
      <c r="C28" s="224"/>
      <c r="D28" s="224"/>
      <c r="E28" s="224"/>
      <c r="F28" s="224"/>
      <c r="G28" s="224"/>
    </row>
    <row r="29" spans="2:7" ht="15.75" customHeight="1">
      <c r="B29" s="224"/>
      <c r="C29" s="224"/>
      <c r="D29" s="224"/>
      <c r="E29" s="224"/>
      <c r="F29" s="224"/>
      <c r="G29" s="224"/>
    </row>
    <row r="30" spans="2:7" ht="15.75" customHeight="1">
      <c r="B30" s="224"/>
      <c r="C30" s="224"/>
      <c r="D30" s="224"/>
      <c r="E30" s="224"/>
      <c r="F30" s="224"/>
      <c r="G30" s="224"/>
    </row>
    <row r="31" spans="2:7" ht="15.75" customHeight="1">
      <c r="B31" s="224"/>
      <c r="C31" s="224"/>
      <c r="D31" s="224"/>
      <c r="E31" s="224"/>
      <c r="F31" s="224"/>
      <c r="G31" s="224"/>
    </row>
    <row r="32" spans="2:7" ht="15.75" customHeight="1">
      <c r="B32" s="224"/>
      <c r="C32" s="224"/>
      <c r="D32" s="224"/>
      <c r="E32" s="224"/>
      <c r="F32" s="224"/>
      <c r="G32" s="224"/>
    </row>
    <row r="33" spans="2:7" ht="15.75" customHeight="1">
      <c r="B33" s="224"/>
      <c r="C33" s="224"/>
      <c r="D33" s="224"/>
      <c r="E33" s="224"/>
      <c r="F33" s="224"/>
      <c r="G33" s="224"/>
    </row>
    <row r="34" spans="2:7" ht="15.75" customHeight="1">
      <c r="B34" s="224"/>
      <c r="C34" s="224"/>
      <c r="D34" s="224"/>
      <c r="E34" s="224"/>
      <c r="F34" s="224"/>
      <c r="G34" s="224"/>
    </row>
    <row r="35" spans="2:7" ht="15.75" customHeight="1">
      <c r="B35" s="224"/>
      <c r="C35" s="224"/>
      <c r="D35" s="224"/>
      <c r="E35" s="224"/>
      <c r="F35" s="224"/>
      <c r="G35" s="224"/>
    </row>
    <row r="36" spans="2:7" ht="15.75" customHeight="1">
      <c r="B36" s="224"/>
      <c r="C36" s="224"/>
      <c r="D36" s="224"/>
      <c r="E36" s="224"/>
      <c r="F36" s="224"/>
      <c r="G36" s="224"/>
    </row>
    <row r="37" spans="2:7" ht="15.75" customHeight="1">
      <c r="B37" s="224"/>
      <c r="C37" s="224"/>
      <c r="D37" s="224"/>
      <c r="E37" s="224"/>
      <c r="F37" s="224"/>
      <c r="G37" s="224"/>
    </row>
    <row r="38" spans="2:7" ht="15.75" customHeight="1">
      <c r="B38" s="224"/>
      <c r="C38" s="224"/>
      <c r="D38" s="224"/>
      <c r="E38" s="224"/>
      <c r="F38" s="224"/>
      <c r="G38" s="224"/>
    </row>
    <row r="39" spans="2:7" ht="15.75" customHeight="1">
      <c r="B39" s="224"/>
      <c r="C39" s="224"/>
      <c r="D39" s="224"/>
      <c r="E39" s="224"/>
      <c r="F39" s="224"/>
      <c r="G39" s="224"/>
    </row>
    <row r="40" spans="2:7" ht="15.75" customHeight="1">
      <c r="B40" s="224"/>
      <c r="C40" s="224"/>
      <c r="D40" s="224"/>
      <c r="E40" s="224"/>
      <c r="F40" s="224"/>
      <c r="G40" s="224"/>
    </row>
    <row r="41" spans="2:7" ht="15.75" customHeight="1">
      <c r="B41" s="224"/>
      <c r="C41" s="224"/>
      <c r="D41" s="224"/>
      <c r="E41" s="224"/>
      <c r="F41" s="224"/>
      <c r="G41" s="224"/>
    </row>
    <row r="42" spans="2:7" ht="15.75" customHeight="1">
      <c r="B42" s="224"/>
      <c r="C42" s="224"/>
      <c r="D42" s="224"/>
      <c r="E42" s="224"/>
      <c r="F42" s="224"/>
      <c r="G42" s="224"/>
    </row>
    <row r="43" spans="2:7" ht="15.75" customHeight="1">
      <c r="B43" s="224"/>
      <c r="C43" s="224"/>
      <c r="D43" s="224"/>
      <c r="E43" s="224"/>
      <c r="F43" s="224"/>
      <c r="G43" s="224"/>
    </row>
    <row r="44" spans="2:7" ht="15.75" customHeight="1">
      <c r="B44" s="224"/>
      <c r="C44" s="224"/>
      <c r="D44" s="224"/>
      <c r="E44" s="224"/>
      <c r="F44" s="224"/>
      <c r="G44" s="224"/>
    </row>
    <row r="45" spans="2:7" ht="15.75" customHeight="1">
      <c r="B45" s="224"/>
      <c r="C45" s="224"/>
      <c r="D45" s="224"/>
      <c r="E45" s="224"/>
      <c r="F45" s="224"/>
      <c r="G45" s="224"/>
    </row>
    <row r="46" spans="2:7" ht="15.75" customHeight="1">
      <c r="B46" s="224"/>
      <c r="C46" s="224"/>
      <c r="D46" s="224"/>
      <c r="E46" s="224"/>
      <c r="F46" s="224"/>
      <c r="G46" s="224"/>
    </row>
    <row r="47" spans="2:7" ht="15.75" customHeight="1">
      <c r="B47" s="224"/>
      <c r="C47" s="224"/>
      <c r="D47" s="224"/>
      <c r="E47" s="224"/>
      <c r="F47" s="224"/>
      <c r="G47" s="224"/>
    </row>
    <row r="48" spans="2:7" ht="15.75" customHeight="1">
      <c r="B48" s="224"/>
      <c r="C48" s="224"/>
      <c r="D48" s="224"/>
      <c r="E48" s="224"/>
      <c r="F48" s="224"/>
      <c r="G48" s="224"/>
    </row>
    <row r="49" spans="2:7" ht="15.75" customHeight="1">
      <c r="B49" s="224"/>
      <c r="C49" s="224"/>
      <c r="D49" s="224"/>
      <c r="E49" s="224"/>
      <c r="F49" s="224"/>
      <c r="G49" s="224"/>
    </row>
    <row r="50" spans="2:7" ht="15.75" customHeight="1">
      <c r="B50" s="224"/>
      <c r="C50" s="224"/>
      <c r="D50" s="224"/>
      <c r="E50" s="224"/>
      <c r="F50" s="224"/>
      <c r="G50" s="224"/>
    </row>
    <row r="51" spans="2:7" ht="15.75" customHeight="1">
      <c r="B51" s="224"/>
      <c r="C51" s="224"/>
      <c r="D51" s="224"/>
      <c r="E51" s="224"/>
      <c r="F51" s="224"/>
      <c r="G51" s="224"/>
    </row>
    <row r="52" spans="2:7" ht="15.75" customHeight="1">
      <c r="B52" s="224"/>
      <c r="C52" s="224"/>
      <c r="D52" s="224"/>
      <c r="E52" s="224"/>
      <c r="F52" s="224"/>
      <c r="G52" s="224"/>
    </row>
    <row r="53" spans="2:7" ht="15.75" customHeight="1">
      <c r="B53" s="224"/>
      <c r="C53" s="224"/>
      <c r="D53" s="224"/>
      <c r="E53" s="224"/>
      <c r="F53" s="224"/>
      <c r="G53" s="224"/>
    </row>
    <row r="54" spans="2:7" ht="15.75" customHeight="1">
      <c r="B54" s="224"/>
      <c r="C54" s="224"/>
      <c r="D54" s="224"/>
      <c r="E54" s="224"/>
      <c r="F54" s="224"/>
      <c r="G54" s="224"/>
    </row>
    <row r="55" spans="2:7" ht="15.75" customHeight="1">
      <c r="B55" s="224"/>
      <c r="C55" s="224"/>
      <c r="D55" s="224"/>
      <c r="E55" s="224"/>
      <c r="F55" s="224"/>
      <c r="G55" s="224"/>
    </row>
    <row r="56" spans="2:7" ht="15.75" customHeight="1">
      <c r="B56" s="224"/>
      <c r="C56" s="224"/>
      <c r="D56" s="224"/>
      <c r="E56" s="224"/>
      <c r="F56" s="224"/>
      <c r="G56" s="224"/>
    </row>
    <row r="57" spans="2:7" ht="15.75" customHeight="1">
      <c r="B57" s="224"/>
      <c r="C57" s="224"/>
      <c r="D57" s="224"/>
      <c r="E57" s="224"/>
      <c r="F57" s="224"/>
      <c r="G57" s="224"/>
    </row>
    <row r="58" spans="2:7" ht="15.75" customHeight="1">
      <c r="B58" s="224"/>
      <c r="C58" s="224"/>
      <c r="D58" s="224"/>
      <c r="E58" s="224"/>
      <c r="F58" s="224"/>
      <c r="G58" s="224"/>
    </row>
    <row r="59" spans="2:7" ht="15.75" customHeight="1">
      <c r="B59" s="224"/>
      <c r="C59" s="224"/>
      <c r="D59" s="224"/>
      <c r="E59" s="224"/>
      <c r="F59" s="224"/>
      <c r="G59" s="224"/>
    </row>
    <row r="60" spans="2:7" ht="15.75" customHeight="1">
      <c r="B60" s="224"/>
      <c r="C60" s="224"/>
      <c r="D60" s="224"/>
      <c r="E60" s="224"/>
      <c r="F60" s="224"/>
      <c r="G60" s="224"/>
    </row>
    <row r="61" spans="2:7" ht="15.75" customHeight="1">
      <c r="B61" s="224"/>
      <c r="C61" s="224"/>
      <c r="D61" s="224"/>
      <c r="E61" s="224"/>
      <c r="F61" s="224"/>
      <c r="G61" s="224"/>
    </row>
    <row r="62" spans="2:7" ht="15.75" customHeight="1">
      <c r="B62" s="224"/>
      <c r="C62" s="224"/>
      <c r="D62" s="224"/>
      <c r="E62" s="224"/>
      <c r="F62" s="224"/>
      <c r="G62" s="224"/>
    </row>
    <row r="63" spans="2:7" ht="15.75" customHeight="1">
      <c r="B63" s="224"/>
      <c r="C63" s="224"/>
      <c r="D63" s="224"/>
      <c r="E63" s="224"/>
      <c r="F63" s="224"/>
      <c r="G63" s="224"/>
    </row>
    <row r="64" spans="2:7" ht="15.75" customHeight="1">
      <c r="B64" s="224"/>
      <c r="C64" s="224"/>
      <c r="D64" s="224"/>
      <c r="E64" s="224"/>
      <c r="F64" s="224"/>
      <c r="G64" s="224"/>
    </row>
    <row r="65" spans="2:7" ht="15.75" customHeight="1">
      <c r="B65" s="224"/>
      <c r="C65" s="224"/>
      <c r="D65" s="224"/>
      <c r="E65" s="224"/>
      <c r="F65" s="224"/>
      <c r="G65" s="224"/>
    </row>
    <row r="66" spans="2:7" ht="15.75" customHeight="1">
      <c r="B66" s="224"/>
      <c r="C66" s="224"/>
      <c r="D66" s="224"/>
      <c r="E66" s="224"/>
      <c r="F66" s="224"/>
      <c r="G66" s="224"/>
    </row>
    <row r="67" spans="2:7" ht="15.75" customHeight="1">
      <c r="B67" s="224"/>
      <c r="C67" s="224"/>
      <c r="D67" s="224"/>
      <c r="E67" s="224"/>
      <c r="F67" s="224"/>
      <c r="G67" s="224"/>
    </row>
    <row r="68" spans="2:7" ht="15.75" customHeight="1">
      <c r="B68" s="224"/>
      <c r="C68" s="224"/>
      <c r="D68" s="224"/>
      <c r="E68" s="224"/>
      <c r="F68" s="224"/>
      <c r="G68" s="224"/>
    </row>
    <row r="69" spans="2:7" ht="15.75" customHeight="1">
      <c r="B69" s="224"/>
      <c r="C69" s="224"/>
      <c r="D69" s="224"/>
      <c r="E69" s="224"/>
      <c r="F69" s="224"/>
      <c r="G69" s="224"/>
    </row>
    <row r="70" spans="2:7" ht="15.75" customHeight="1">
      <c r="B70" s="224"/>
      <c r="C70" s="224"/>
      <c r="D70" s="224"/>
      <c r="E70" s="224"/>
      <c r="F70" s="224"/>
      <c r="G70" s="224"/>
    </row>
    <row r="71" spans="2:7" ht="15.75" customHeight="1">
      <c r="B71" s="224"/>
      <c r="C71" s="224"/>
      <c r="D71" s="224"/>
      <c r="E71" s="224"/>
      <c r="F71" s="224"/>
      <c r="G71" s="224"/>
    </row>
    <row r="72" spans="2:7" ht="15.75" customHeight="1">
      <c r="B72" s="224"/>
      <c r="C72" s="224"/>
      <c r="D72" s="224"/>
      <c r="E72" s="224"/>
      <c r="F72" s="224"/>
      <c r="G72" s="224"/>
    </row>
    <row r="73" spans="2:7" ht="15.75" customHeight="1">
      <c r="B73" s="224"/>
      <c r="C73" s="224"/>
      <c r="D73" s="224"/>
      <c r="E73" s="224"/>
      <c r="F73" s="224"/>
      <c r="G73" s="224"/>
    </row>
    <row r="74" spans="2:7" ht="15.75" customHeight="1">
      <c r="B74" s="224"/>
      <c r="C74" s="224"/>
      <c r="D74" s="224"/>
      <c r="E74" s="224"/>
      <c r="F74" s="224"/>
      <c r="G74" s="224"/>
    </row>
    <row r="75" spans="2:7" ht="15.75" customHeight="1">
      <c r="B75" s="224"/>
      <c r="C75" s="224"/>
      <c r="D75" s="224"/>
      <c r="E75" s="224"/>
      <c r="F75" s="224"/>
      <c r="G75" s="224"/>
    </row>
    <row r="76" spans="2:7" ht="15.75" customHeight="1">
      <c r="B76" s="224"/>
      <c r="C76" s="224"/>
      <c r="D76" s="224"/>
      <c r="E76" s="224"/>
      <c r="F76" s="224"/>
      <c r="G76" s="224"/>
    </row>
    <row r="77" spans="2:7" ht="15.75" customHeight="1">
      <c r="B77" s="224"/>
      <c r="C77" s="224"/>
      <c r="D77" s="224"/>
      <c r="E77" s="224"/>
      <c r="F77" s="224"/>
      <c r="G77" s="224"/>
    </row>
    <row r="78" spans="2:7" ht="15.75" customHeight="1">
      <c r="B78" s="224"/>
      <c r="C78" s="224"/>
      <c r="D78" s="224"/>
      <c r="E78" s="224"/>
      <c r="F78" s="224"/>
      <c r="G78" s="224"/>
    </row>
    <row r="79" spans="2:7" ht="15.75" customHeight="1">
      <c r="B79" s="224"/>
      <c r="C79" s="224"/>
      <c r="D79" s="224"/>
      <c r="E79" s="224"/>
      <c r="F79" s="224"/>
      <c r="G79" s="224"/>
    </row>
    <row r="80" spans="2:7" ht="15.75" customHeight="1">
      <c r="B80" s="224"/>
      <c r="C80" s="224"/>
      <c r="D80" s="224"/>
      <c r="E80" s="224"/>
      <c r="F80" s="224"/>
      <c r="G80" s="224"/>
    </row>
    <row r="81" spans="2:7" ht="15.75" customHeight="1">
      <c r="B81" s="224"/>
      <c r="C81" s="224"/>
      <c r="D81" s="224"/>
      <c r="E81" s="224"/>
      <c r="F81" s="224"/>
      <c r="G81" s="224"/>
    </row>
    <row r="82" spans="2:7" ht="15.75" customHeight="1">
      <c r="B82" s="224"/>
      <c r="C82" s="224"/>
      <c r="D82" s="224"/>
      <c r="E82" s="224"/>
      <c r="F82" s="224"/>
      <c r="G82" s="224"/>
    </row>
    <row r="83" spans="2:7" ht="15.75" customHeight="1">
      <c r="B83" s="224"/>
      <c r="C83" s="224"/>
      <c r="D83" s="224"/>
      <c r="E83" s="224"/>
      <c r="F83" s="224"/>
      <c r="G83" s="224"/>
    </row>
    <row r="84" spans="2:7" ht="15.75" customHeight="1">
      <c r="B84" s="224"/>
      <c r="C84" s="224"/>
      <c r="D84" s="224"/>
      <c r="E84" s="224"/>
      <c r="F84" s="224"/>
      <c r="G84" s="224"/>
    </row>
    <row r="85" spans="2:7" ht="15.75" customHeight="1">
      <c r="B85" s="224"/>
      <c r="C85" s="224"/>
      <c r="D85" s="224"/>
      <c r="E85" s="224"/>
      <c r="F85" s="224"/>
      <c r="G85" s="224"/>
    </row>
    <row r="86" spans="2:7" ht="15.75" customHeight="1">
      <c r="B86" s="224"/>
      <c r="C86" s="224"/>
      <c r="D86" s="224"/>
      <c r="E86" s="224"/>
      <c r="F86" s="224"/>
      <c r="G86" s="224"/>
    </row>
    <row r="87" spans="2:7" ht="15.75" customHeight="1">
      <c r="B87" s="224"/>
      <c r="C87" s="224"/>
      <c r="D87" s="224"/>
      <c r="E87" s="224"/>
      <c r="F87" s="224"/>
      <c r="G87" s="224"/>
    </row>
    <row r="88" spans="2:7" ht="15.75" customHeight="1">
      <c r="B88" s="224"/>
      <c r="C88" s="224"/>
      <c r="D88" s="224"/>
      <c r="E88" s="224"/>
      <c r="F88" s="224"/>
      <c r="G88" s="224"/>
    </row>
    <row r="89" spans="2:7" ht="15.75" customHeight="1">
      <c r="B89" s="224"/>
      <c r="C89" s="224"/>
      <c r="D89" s="224"/>
      <c r="E89" s="224"/>
      <c r="F89" s="224"/>
      <c r="G89" s="224"/>
    </row>
    <row r="90" spans="2:7" ht="15.75" customHeight="1">
      <c r="B90" s="224"/>
      <c r="C90" s="224"/>
      <c r="D90" s="224"/>
      <c r="E90" s="224"/>
      <c r="F90" s="224"/>
      <c r="G90" s="224"/>
    </row>
    <row r="91" spans="2:7" ht="15.75" customHeight="1">
      <c r="B91" s="224"/>
      <c r="C91" s="224"/>
      <c r="D91" s="224"/>
      <c r="E91" s="224"/>
      <c r="F91" s="224"/>
      <c r="G91" s="224"/>
    </row>
    <row r="92" spans="2:7" ht="15.75" customHeight="1">
      <c r="B92" s="224"/>
      <c r="C92" s="224"/>
      <c r="D92" s="224"/>
      <c r="E92" s="224"/>
      <c r="F92" s="224"/>
      <c r="G92" s="224"/>
    </row>
    <row r="93" spans="2:7" ht="15.75" customHeight="1">
      <c r="B93" s="224"/>
      <c r="C93" s="224"/>
      <c r="D93" s="224"/>
      <c r="E93" s="224"/>
      <c r="F93" s="224"/>
      <c r="G93" s="224"/>
    </row>
    <row r="94" spans="2:7" ht="15.75" customHeight="1">
      <c r="B94" s="224"/>
      <c r="C94" s="224"/>
      <c r="D94" s="224"/>
      <c r="E94" s="224"/>
      <c r="F94" s="224"/>
      <c r="G94" s="224"/>
    </row>
    <row r="95" spans="2:7" ht="15.75" customHeight="1">
      <c r="B95" s="224"/>
      <c r="C95" s="224"/>
      <c r="D95" s="224"/>
      <c r="E95" s="224"/>
      <c r="F95" s="224"/>
      <c r="G95" s="224"/>
    </row>
    <row r="96" spans="2:7" ht="15.75" customHeight="1">
      <c r="B96" s="224"/>
      <c r="C96" s="224"/>
      <c r="D96" s="224"/>
      <c r="E96" s="224"/>
      <c r="F96" s="224"/>
      <c r="G96" s="224"/>
    </row>
    <row r="97" spans="2:7" ht="15.75" customHeight="1">
      <c r="B97" s="224"/>
      <c r="C97" s="224"/>
      <c r="D97" s="224"/>
      <c r="E97" s="224"/>
      <c r="F97" s="224"/>
      <c r="G97" s="224"/>
    </row>
    <row r="98" spans="2:7" ht="15.75" customHeight="1">
      <c r="B98" s="224"/>
      <c r="C98" s="224"/>
      <c r="D98" s="224"/>
      <c r="E98" s="224"/>
      <c r="F98" s="224"/>
      <c r="G98" s="224"/>
    </row>
    <row r="99" spans="2:7" ht="15.75" customHeight="1">
      <c r="B99" s="224"/>
      <c r="C99" s="224"/>
      <c r="D99" s="224"/>
      <c r="E99" s="224"/>
      <c r="F99" s="224"/>
      <c r="G99" s="224"/>
    </row>
    <row r="100" spans="2:7" ht="15.75" customHeight="1">
      <c r="B100" s="224"/>
      <c r="C100" s="224"/>
      <c r="D100" s="224"/>
      <c r="E100" s="224"/>
      <c r="F100" s="224"/>
      <c r="G100" s="224"/>
    </row>
    <row r="101" spans="2:7" ht="15.75" customHeight="1">
      <c r="B101" s="224"/>
      <c r="C101" s="224"/>
      <c r="D101" s="224"/>
      <c r="E101" s="224"/>
      <c r="F101" s="224"/>
      <c r="G101" s="224"/>
    </row>
    <row r="102" spans="2:7" ht="15.75" customHeight="1">
      <c r="B102" s="224"/>
      <c r="C102" s="224"/>
      <c r="D102" s="224"/>
      <c r="E102" s="224"/>
      <c r="F102" s="224"/>
      <c r="G102" s="224"/>
    </row>
    <row r="103" spans="2:7" ht="15.75" customHeight="1">
      <c r="B103" s="224"/>
      <c r="C103" s="224"/>
      <c r="D103" s="224"/>
      <c r="E103" s="224"/>
      <c r="F103" s="224"/>
      <c r="G103" s="224"/>
    </row>
    <row r="104" spans="2:7" ht="15.75" customHeight="1">
      <c r="B104" s="224"/>
      <c r="C104" s="224"/>
      <c r="D104" s="224"/>
      <c r="E104" s="224"/>
      <c r="F104" s="224"/>
      <c r="G104" s="224"/>
    </row>
    <row r="105" spans="2:7" ht="15.75" customHeight="1">
      <c r="B105" s="224"/>
      <c r="C105" s="224"/>
      <c r="D105" s="224"/>
      <c r="E105" s="224"/>
      <c r="F105" s="224"/>
      <c r="G105" s="224"/>
    </row>
    <row r="106" spans="2:7" ht="15.75" customHeight="1">
      <c r="B106" s="224"/>
      <c r="C106" s="224"/>
      <c r="D106" s="224"/>
      <c r="E106" s="224"/>
      <c r="F106" s="224"/>
      <c r="G106" s="224"/>
    </row>
    <row r="107" spans="2:7" ht="15.75" customHeight="1">
      <c r="B107" s="224"/>
      <c r="C107" s="224"/>
      <c r="D107" s="224"/>
      <c r="E107" s="224"/>
      <c r="F107" s="224"/>
      <c r="G107" s="224"/>
    </row>
    <row r="108" spans="2:7" ht="15.75" customHeight="1">
      <c r="B108" s="224"/>
      <c r="C108" s="224"/>
      <c r="D108" s="224"/>
      <c r="E108" s="224"/>
      <c r="F108" s="224"/>
      <c r="G108" s="224"/>
    </row>
    <row r="109" spans="2:7" ht="15.75" customHeight="1">
      <c r="B109" s="224"/>
      <c r="C109" s="224"/>
      <c r="D109" s="224"/>
      <c r="E109" s="224"/>
      <c r="F109" s="224"/>
      <c r="G109" s="224"/>
    </row>
    <row r="110" spans="2:7" ht="15.75" customHeight="1">
      <c r="B110" s="224"/>
      <c r="C110" s="224"/>
      <c r="D110" s="224"/>
      <c r="E110" s="224"/>
      <c r="F110" s="224"/>
      <c r="G110" s="224"/>
    </row>
    <row r="111" spans="2:7" ht="15.75" customHeight="1">
      <c r="B111" s="224"/>
      <c r="C111" s="224"/>
      <c r="D111" s="224"/>
      <c r="E111" s="224"/>
      <c r="F111" s="224"/>
      <c r="G111" s="224"/>
    </row>
    <row r="112" spans="2:7" ht="15.75" customHeight="1">
      <c r="B112" s="224"/>
      <c r="C112" s="224"/>
      <c r="D112" s="224"/>
      <c r="E112" s="224"/>
      <c r="F112" s="224"/>
      <c r="G112" s="224"/>
    </row>
    <row r="113" spans="2:7" ht="15.75" customHeight="1">
      <c r="B113" s="224"/>
      <c r="C113" s="224"/>
      <c r="D113" s="224"/>
      <c r="E113" s="224"/>
      <c r="F113" s="224"/>
      <c r="G113" s="224"/>
    </row>
    <row r="114" spans="2:7" ht="15.75" customHeight="1">
      <c r="B114" s="224"/>
      <c r="C114" s="224"/>
      <c r="D114" s="224"/>
      <c r="E114" s="224"/>
      <c r="F114" s="224"/>
      <c r="G114" s="224"/>
    </row>
    <row r="115" spans="2:7" ht="15.75" customHeight="1">
      <c r="B115" s="224"/>
      <c r="C115" s="224"/>
      <c r="D115" s="224"/>
      <c r="E115" s="224"/>
      <c r="F115" s="224"/>
      <c r="G115" s="224"/>
    </row>
    <row r="116" spans="2:7" ht="15.75" customHeight="1">
      <c r="B116" s="224"/>
      <c r="C116" s="224"/>
      <c r="D116" s="224"/>
      <c r="E116" s="224"/>
      <c r="F116" s="224"/>
      <c r="G116" s="224"/>
    </row>
    <row r="117" spans="2:7" ht="15.75" customHeight="1">
      <c r="B117" s="224"/>
      <c r="C117" s="224"/>
      <c r="D117" s="224"/>
      <c r="E117" s="224"/>
      <c r="F117" s="224"/>
      <c r="G117" s="224"/>
    </row>
    <row r="118" spans="2:7" ht="15.75" customHeight="1">
      <c r="B118" s="224"/>
      <c r="C118" s="224"/>
      <c r="D118" s="224"/>
      <c r="E118" s="224"/>
      <c r="F118" s="224"/>
      <c r="G118" s="224"/>
    </row>
    <row r="119" spans="2:7" ht="15.75" customHeight="1">
      <c r="B119" s="224"/>
      <c r="C119" s="224"/>
      <c r="D119" s="224"/>
      <c r="E119" s="224"/>
      <c r="F119" s="224"/>
      <c r="G119" s="224"/>
    </row>
    <row r="120" spans="2:7" ht="15.75" customHeight="1">
      <c r="B120" s="224"/>
      <c r="C120" s="224"/>
      <c r="D120" s="224"/>
      <c r="E120" s="224"/>
      <c r="F120" s="224"/>
      <c r="G120" s="224"/>
    </row>
    <row r="121" spans="2:7" ht="15.75" customHeight="1">
      <c r="B121" s="224"/>
      <c r="C121" s="224"/>
      <c r="D121" s="224"/>
      <c r="E121" s="224"/>
      <c r="F121" s="224"/>
      <c r="G121" s="224"/>
    </row>
    <row r="122" spans="2:7" ht="15.75" customHeight="1">
      <c r="B122" s="224"/>
      <c r="C122" s="224"/>
      <c r="D122" s="224"/>
      <c r="E122" s="224"/>
      <c r="F122" s="224"/>
      <c r="G122" s="224"/>
    </row>
    <row r="123" spans="2:7" ht="15.75" customHeight="1">
      <c r="B123" s="224"/>
      <c r="C123" s="224"/>
      <c r="D123" s="224"/>
      <c r="E123" s="224"/>
      <c r="F123" s="224"/>
      <c r="G123" s="224"/>
    </row>
    <row r="124" spans="2:7" ht="15.75" customHeight="1">
      <c r="B124" s="224"/>
      <c r="C124" s="224"/>
      <c r="D124" s="224"/>
      <c r="E124" s="224"/>
      <c r="F124" s="224"/>
      <c r="G124" s="224"/>
    </row>
    <row r="125" spans="2:7" ht="15.75" customHeight="1">
      <c r="B125" s="224"/>
      <c r="C125" s="224"/>
      <c r="D125" s="224"/>
      <c r="E125" s="224"/>
      <c r="F125" s="224"/>
      <c r="G125" s="224"/>
    </row>
    <row r="126" spans="2:7" ht="15.75" customHeight="1">
      <c r="B126" s="224"/>
      <c r="C126" s="224"/>
      <c r="D126" s="224"/>
      <c r="E126" s="224"/>
      <c r="F126" s="224"/>
      <c r="G126" s="224"/>
    </row>
    <row r="127" spans="2:7" ht="15.75" customHeight="1">
      <c r="B127" s="224"/>
      <c r="C127" s="224"/>
      <c r="D127" s="224"/>
      <c r="E127" s="224"/>
      <c r="F127" s="224"/>
      <c r="G127" s="224"/>
    </row>
    <row r="128" spans="2:7" ht="15.75" customHeight="1">
      <c r="B128" s="224"/>
      <c r="C128" s="224"/>
      <c r="D128" s="224"/>
      <c r="E128" s="224"/>
      <c r="F128" s="224"/>
      <c r="G128" s="224"/>
    </row>
    <row r="129" spans="2:7" ht="15.75" customHeight="1">
      <c r="B129" s="224"/>
      <c r="C129" s="224"/>
      <c r="D129" s="224"/>
      <c r="E129" s="224"/>
      <c r="F129" s="224"/>
      <c r="G129" s="224"/>
    </row>
    <row r="130" spans="2:7" ht="15.75" customHeight="1">
      <c r="B130" s="224"/>
      <c r="C130" s="224"/>
      <c r="D130" s="224"/>
      <c r="E130" s="224"/>
      <c r="F130" s="224"/>
      <c r="G130" s="224"/>
    </row>
    <row r="131" spans="2:7" ht="15.75" customHeight="1">
      <c r="B131" s="224"/>
      <c r="C131" s="224"/>
      <c r="D131" s="224"/>
      <c r="E131" s="224"/>
      <c r="F131" s="224"/>
      <c r="G131" s="224"/>
    </row>
    <row r="132" spans="2:7" ht="15.75" customHeight="1">
      <c r="B132" s="224"/>
      <c r="C132" s="224"/>
      <c r="D132" s="224"/>
      <c r="E132" s="224"/>
      <c r="F132" s="224"/>
      <c r="G132" s="224"/>
    </row>
    <row r="133" spans="2:7" ht="15.75" customHeight="1">
      <c r="B133" s="224"/>
      <c r="C133" s="224"/>
      <c r="D133" s="224"/>
      <c r="E133" s="224"/>
      <c r="F133" s="224"/>
      <c r="G133" s="224"/>
    </row>
    <row r="134" spans="2:7" ht="15.75" customHeight="1">
      <c r="B134" s="224"/>
      <c r="C134" s="224"/>
      <c r="D134" s="224"/>
      <c r="E134" s="224"/>
      <c r="F134" s="224"/>
      <c r="G134" s="224"/>
    </row>
    <row r="135" spans="2:7" ht="15.75" customHeight="1">
      <c r="B135" s="224"/>
      <c r="C135" s="224"/>
      <c r="D135" s="224"/>
      <c r="E135" s="224"/>
      <c r="F135" s="224"/>
      <c r="G135" s="224"/>
    </row>
    <row r="136" spans="2:7" ht="15.75" customHeight="1">
      <c r="B136" s="224"/>
      <c r="C136" s="224"/>
      <c r="D136" s="224"/>
      <c r="E136" s="224"/>
      <c r="F136" s="224"/>
      <c r="G136" s="224"/>
    </row>
    <row r="137" spans="2:7" ht="15.75" customHeight="1">
      <c r="B137" s="224"/>
      <c r="C137" s="224"/>
      <c r="D137" s="224"/>
      <c r="E137" s="224"/>
      <c r="F137" s="224"/>
      <c r="G137" s="224"/>
    </row>
    <row r="138" spans="2:7" ht="15.75" customHeight="1">
      <c r="B138" s="224"/>
      <c r="C138" s="224"/>
      <c r="D138" s="224"/>
      <c r="E138" s="224"/>
      <c r="F138" s="224"/>
      <c r="G138" s="224"/>
    </row>
    <row r="139" spans="2:7" ht="15.75" customHeight="1">
      <c r="B139" s="224"/>
      <c r="C139" s="224"/>
      <c r="D139" s="224"/>
      <c r="E139" s="224"/>
      <c r="F139" s="224"/>
      <c r="G139" s="224"/>
    </row>
    <row r="140" spans="2:7" ht="15.75" customHeight="1">
      <c r="B140" s="224"/>
      <c r="C140" s="224"/>
      <c r="D140" s="224"/>
      <c r="E140" s="224"/>
      <c r="F140" s="224"/>
      <c r="G140" s="224"/>
    </row>
    <row r="141" spans="2:7" ht="15.75" customHeight="1">
      <c r="B141" s="224"/>
      <c r="C141" s="224"/>
      <c r="D141" s="224"/>
      <c r="E141" s="224"/>
      <c r="F141" s="224"/>
      <c r="G141" s="224"/>
    </row>
    <row r="142" spans="2:7" ht="15.75" customHeight="1">
      <c r="B142" s="224"/>
      <c r="C142" s="224"/>
      <c r="D142" s="224"/>
      <c r="E142" s="224"/>
      <c r="F142" s="224"/>
      <c r="G142" s="224"/>
    </row>
    <row r="143" spans="2:7" ht="15.75" customHeight="1">
      <c r="B143" s="224"/>
      <c r="C143" s="224"/>
      <c r="D143" s="224"/>
      <c r="E143" s="224"/>
      <c r="F143" s="224"/>
      <c r="G143" s="224"/>
    </row>
    <row r="144" spans="2:7" ht="15.75" customHeight="1">
      <c r="B144" s="224"/>
      <c r="C144" s="224"/>
      <c r="D144" s="224"/>
      <c r="E144" s="224"/>
      <c r="F144" s="224"/>
      <c r="G144" s="224"/>
    </row>
    <row r="145" spans="2:7" ht="15.75" customHeight="1">
      <c r="B145" s="224"/>
      <c r="C145" s="224"/>
      <c r="D145" s="224"/>
      <c r="E145" s="224"/>
      <c r="F145" s="224"/>
      <c r="G145" s="224"/>
    </row>
    <row r="146" spans="2:7" ht="15.75" customHeight="1">
      <c r="B146" s="224"/>
      <c r="C146" s="224"/>
      <c r="D146" s="224"/>
      <c r="E146" s="224"/>
      <c r="F146" s="224"/>
      <c r="G146" s="224"/>
    </row>
    <row r="147" spans="2:7" ht="15.75" customHeight="1">
      <c r="B147" s="224"/>
      <c r="C147" s="224"/>
      <c r="D147" s="224"/>
      <c r="E147" s="224"/>
      <c r="F147" s="224"/>
      <c r="G147" s="224"/>
    </row>
    <row r="148" spans="2:7" ht="15.75" customHeight="1">
      <c r="B148" s="224"/>
      <c r="C148" s="224"/>
      <c r="D148" s="224"/>
      <c r="E148" s="224"/>
      <c r="F148" s="224"/>
      <c r="G148" s="224"/>
    </row>
    <row r="149" spans="2:7" ht="15.75" customHeight="1">
      <c r="B149" s="224"/>
      <c r="C149" s="224"/>
      <c r="D149" s="224"/>
      <c r="E149" s="224"/>
      <c r="F149" s="224"/>
      <c r="G149" s="224"/>
    </row>
    <row r="150" spans="2:7" ht="15.75" customHeight="1">
      <c r="B150" s="224"/>
      <c r="C150" s="224"/>
      <c r="D150" s="224"/>
      <c r="E150" s="224"/>
      <c r="F150" s="224"/>
      <c r="G150" s="224"/>
    </row>
    <row r="151" spans="2:7" ht="15.75" customHeight="1">
      <c r="B151" s="224"/>
      <c r="C151" s="224"/>
      <c r="D151" s="224"/>
      <c r="E151" s="224"/>
      <c r="F151" s="224"/>
      <c r="G151" s="224"/>
    </row>
    <row r="152" spans="2:7" ht="15.75" customHeight="1">
      <c r="B152" s="224"/>
      <c r="C152" s="224"/>
      <c r="D152" s="224"/>
      <c r="E152" s="224"/>
      <c r="F152" s="224"/>
      <c r="G152" s="224"/>
    </row>
    <row r="153" spans="2:7" ht="15.75" customHeight="1">
      <c r="B153" s="224"/>
      <c r="C153" s="224"/>
      <c r="D153" s="224"/>
      <c r="E153" s="224"/>
      <c r="F153" s="224"/>
      <c r="G153" s="224"/>
    </row>
    <row r="154" spans="2:7" ht="15.75" customHeight="1">
      <c r="B154" s="224"/>
      <c r="C154" s="224"/>
      <c r="D154" s="224"/>
      <c r="E154" s="224"/>
      <c r="F154" s="224"/>
      <c r="G154" s="224"/>
    </row>
    <row r="155" spans="2:7" ht="15.75" customHeight="1">
      <c r="B155" s="224"/>
      <c r="C155" s="224"/>
      <c r="D155" s="224"/>
      <c r="E155" s="224"/>
      <c r="F155" s="224"/>
      <c r="G155" s="224"/>
    </row>
    <row r="156" spans="2:7" ht="15.75" customHeight="1">
      <c r="B156" s="224"/>
      <c r="C156" s="224"/>
      <c r="D156" s="224"/>
      <c r="E156" s="224"/>
      <c r="F156" s="224"/>
      <c r="G156" s="224"/>
    </row>
    <row r="157" spans="2:7" ht="15.75" customHeight="1">
      <c r="B157" s="224"/>
      <c r="C157" s="224"/>
      <c r="D157" s="224"/>
      <c r="E157" s="224"/>
      <c r="F157" s="224"/>
      <c r="G157" s="224"/>
    </row>
    <row r="158" spans="2:7" ht="15.75" customHeight="1">
      <c r="B158" s="224"/>
      <c r="C158" s="224"/>
      <c r="D158" s="224"/>
      <c r="E158" s="224"/>
      <c r="F158" s="224"/>
      <c r="G158" s="224"/>
    </row>
    <row r="159" spans="2:7" ht="15.75" customHeight="1">
      <c r="B159" s="224"/>
      <c r="C159" s="224"/>
      <c r="D159" s="224"/>
      <c r="E159" s="224"/>
      <c r="F159" s="224"/>
      <c r="G159" s="224"/>
    </row>
    <row r="160" spans="2:7" ht="15.75" customHeight="1">
      <c r="B160" s="224"/>
      <c r="C160" s="224"/>
      <c r="D160" s="224"/>
      <c r="E160" s="224"/>
      <c r="F160" s="224"/>
      <c r="G160" s="224"/>
    </row>
    <row r="161" spans="2:7" ht="15.75" customHeight="1">
      <c r="B161" s="224"/>
      <c r="C161" s="224"/>
      <c r="D161" s="224"/>
      <c r="E161" s="224"/>
      <c r="F161" s="224"/>
      <c r="G161" s="224"/>
    </row>
    <row r="162" spans="2:7" ht="15.75" customHeight="1">
      <c r="B162" s="224"/>
      <c r="C162" s="224"/>
      <c r="D162" s="224"/>
      <c r="E162" s="224"/>
      <c r="F162" s="224"/>
      <c r="G162" s="224"/>
    </row>
    <row r="163" spans="2:7" ht="15.75" customHeight="1">
      <c r="B163" s="224"/>
      <c r="C163" s="224"/>
      <c r="D163" s="224"/>
      <c r="E163" s="224"/>
      <c r="F163" s="224"/>
      <c r="G163" s="224"/>
    </row>
    <row r="164" spans="2:7" ht="15.75" customHeight="1">
      <c r="B164" s="224"/>
      <c r="C164" s="224"/>
      <c r="D164" s="224"/>
      <c r="E164" s="224"/>
      <c r="F164" s="224"/>
      <c r="G164" s="224"/>
    </row>
    <row r="165" spans="2:7" ht="15.75" customHeight="1">
      <c r="B165" s="224"/>
      <c r="C165" s="224"/>
      <c r="D165" s="224"/>
      <c r="E165" s="224"/>
      <c r="F165" s="224"/>
      <c r="G165" s="224"/>
    </row>
    <row r="166" spans="2:7" ht="15.75" customHeight="1">
      <c r="B166" s="224"/>
      <c r="C166" s="224"/>
      <c r="D166" s="224"/>
      <c r="E166" s="224"/>
      <c r="F166" s="224"/>
      <c r="G166" s="224"/>
    </row>
    <row r="167" spans="2:7" ht="15.75" customHeight="1">
      <c r="B167" s="224"/>
      <c r="C167" s="224"/>
      <c r="D167" s="224"/>
      <c r="E167" s="224"/>
      <c r="F167" s="224"/>
      <c r="G167" s="224"/>
    </row>
    <row r="168" spans="2:7" ht="15.75" customHeight="1">
      <c r="B168" s="224"/>
      <c r="C168" s="224"/>
      <c r="D168" s="224"/>
      <c r="E168" s="224"/>
      <c r="F168" s="224"/>
      <c r="G168" s="224"/>
    </row>
    <row r="169" spans="2:7" ht="15.75" customHeight="1">
      <c r="B169" s="224"/>
      <c r="C169" s="224"/>
      <c r="D169" s="224"/>
      <c r="E169" s="224"/>
      <c r="F169" s="224"/>
      <c r="G169" s="224"/>
    </row>
    <row r="170" spans="2:7" ht="15.75" customHeight="1">
      <c r="B170" s="224"/>
      <c r="C170" s="224"/>
      <c r="D170" s="224"/>
      <c r="E170" s="224"/>
      <c r="F170" s="224"/>
      <c r="G170" s="224"/>
    </row>
    <row r="171" spans="2:7" ht="15.75" customHeight="1">
      <c r="B171" s="224"/>
      <c r="C171" s="224"/>
      <c r="D171" s="224"/>
      <c r="E171" s="224"/>
      <c r="F171" s="224"/>
      <c r="G171" s="224"/>
    </row>
    <row r="172" spans="2:7" ht="15.75" customHeight="1">
      <c r="B172" s="224"/>
      <c r="C172" s="224"/>
      <c r="D172" s="224"/>
      <c r="E172" s="224"/>
      <c r="F172" s="224"/>
      <c r="G172" s="224"/>
    </row>
    <row r="173" spans="2:7" ht="15.75" customHeight="1">
      <c r="B173" s="224"/>
      <c r="C173" s="224"/>
      <c r="D173" s="224"/>
      <c r="E173" s="224"/>
      <c r="F173" s="224"/>
      <c r="G173" s="224"/>
    </row>
    <row r="174" spans="2:7" ht="15.75" customHeight="1">
      <c r="B174" s="224"/>
      <c r="C174" s="224"/>
      <c r="D174" s="224"/>
      <c r="E174" s="224"/>
      <c r="F174" s="224"/>
      <c r="G174" s="224"/>
    </row>
    <row r="175" spans="2:7" ht="15.75" customHeight="1">
      <c r="B175" s="224"/>
      <c r="C175" s="224"/>
      <c r="D175" s="224"/>
      <c r="E175" s="224"/>
      <c r="F175" s="224"/>
      <c r="G175" s="224"/>
    </row>
    <row r="176" spans="2:7" ht="15.75" customHeight="1">
      <c r="B176" s="224"/>
      <c r="C176" s="224"/>
      <c r="D176" s="224"/>
      <c r="E176" s="224"/>
      <c r="F176" s="224"/>
      <c r="G176" s="224"/>
    </row>
    <row r="177" spans="2:7" ht="15.75" customHeight="1">
      <c r="B177" s="224"/>
      <c r="C177" s="224"/>
      <c r="D177" s="224"/>
      <c r="E177" s="224"/>
      <c r="F177" s="224"/>
      <c r="G177" s="224"/>
    </row>
    <row r="178" spans="2:7" ht="15.75" customHeight="1">
      <c r="B178" s="224"/>
      <c r="C178" s="224"/>
      <c r="D178" s="224"/>
      <c r="E178" s="224"/>
      <c r="F178" s="224"/>
      <c r="G178" s="224"/>
    </row>
    <row r="179" spans="2:7" ht="15.75" customHeight="1">
      <c r="B179" s="224"/>
      <c r="C179" s="224"/>
      <c r="D179" s="224"/>
      <c r="E179" s="224"/>
      <c r="F179" s="224"/>
      <c r="G179" s="224"/>
    </row>
    <row r="180" spans="2:7" ht="15.75" customHeight="1">
      <c r="B180" s="224"/>
      <c r="C180" s="224"/>
      <c r="D180" s="224"/>
      <c r="E180" s="224"/>
      <c r="F180" s="224"/>
      <c r="G180" s="224"/>
    </row>
    <row r="181" spans="2:7" ht="15.75" customHeight="1">
      <c r="B181" s="224"/>
      <c r="C181" s="224"/>
      <c r="D181" s="224"/>
      <c r="E181" s="224"/>
      <c r="F181" s="224"/>
      <c r="G181" s="224"/>
    </row>
    <row r="182" spans="2:7" ht="15.75" customHeight="1">
      <c r="B182" s="224"/>
      <c r="C182" s="224"/>
      <c r="D182" s="224"/>
      <c r="E182" s="224"/>
      <c r="F182" s="224"/>
      <c r="G182" s="224"/>
    </row>
    <row r="183" spans="2:7" ht="15.75" customHeight="1">
      <c r="B183" s="224"/>
      <c r="C183" s="224"/>
      <c r="D183" s="224"/>
      <c r="E183" s="224"/>
      <c r="F183" s="224"/>
      <c r="G183" s="224"/>
    </row>
    <row r="184" spans="2:7" ht="15.75" customHeight="1">
      <c r="B184" s="224"/>
      <c r="C184" s="224"/>
      <c r="D184" s="224"/>
      <c r="E184" s="224"/>
      <c r="F184" s="224"/>
      <c r="G184" s="224"/>
    </row>
    <row r="185" spans="2:7" ht="15.75" customHeight="1">
      <c r="B185" s="224"/>
      <c r="C185" s="224"/>
      <c r="D185" s="224"/>
      <c r="E185" s="224"/>
      <c r="F185" s="224"/>
      <c r="G185" s="224"/>
    </row>
    <row r="186" spans="2:7" ht="15.75" customHeight="1">
      <c r="B186" s="224"/>
      <c r="C186" s="224"/>
      <c r="D186" s="224"/>
      <c r="E186" s="224"/>
      <c r="F186" s="224"/>
      <c r="G186" s="224"/>
    </row>
    <row r="187" spans="2:7" ht="15.75" customHeight="1">
      <c r="B187" s="224"/>
      <c r="C187" s="224"/>
      <c r="D187" s="224"/>
      <c r="E187" s="224"/>
      <c r="F187" s="224"/>
      <c r="G187" s="224"/>
    </row>
    <row r="188" spans="2:7" ht="15.75" customHeight="1">
      <c r="B188" s="224"/>
      <c r="C188" s="224"/>
      <c r="D188" s="224"/>
      <c r="E188" s="224"/>
      <c r="F188" s="224"/>
      <c r="G188" s="224"/>
    </row>
    <row r="189" spans="2:7" ht="15.75" customHeight="1">
      <c r="B189" s="224"/>
      <c r="C189" s="224"/>
      <c r="D189" s="224"/>
      <c r="E189" s="224"/>
      <c r="F189" s="224"/>
      <c r="G189" s="224"/>
    </row>
    <row r="190" spans="2:7" ht="15.75" customHeight="1">
      <c r="B190" s="224"/>
      <c r="C190" s="224"/>
      <c r="D190" s="224"/>
      <c r="E190" s="224"/>
      <c r="F190" s="224"/>
      <c r="G190" s="224"/>
    </row>
    <row r="191" spans="2:7" ht="15.75" customHeight="1">
      <c r="B191" s="224"/>
      <c r="C191" s="224"/>
      <c r="D191" s="224"/>
      <c r="E191" s="224"/>
      <c r="F191" s="224"/>
      <c r="G191" s="224"/>
    </row>
    <row r="192" spans="2:7" ht="15.75" customHeight="1">
      <c r="B192" s="224"/>
      <c r="C192" s="224"/>
      <c r="D192" s="224"/>
      <c r="E192" s="224"/>
      <c r="F192" s="224"/>
      <c r="G192" s="224"/>
    </row>
    <row r="193" spans="2:7" ht="15.75" customHeight="1">
      <c r="B193" s="224"/>
      <c r="C193" s="224"/>
      <c r="D193" s="224"/>
      <c r="E193" s="224"/>
      <c r="F193" s="224"/>
      <c r="G193" s="224"/>
    </row>
    <row r="194" spans="2:7" ht="15.75" customHeight="1">
      <c r="B194" s="224"/>
      <c r="C194" s="224"/>
      <c r="D194" s="224"/>
      <c r="E194" s="224"/>
      <c r="F194" s="224"/>
      <c r="G194" s="224"/>
    </row>
    <row r="195" spans="2:7" ht="15.75" customHeight="1">
      <c r="B195" s="224"/>
      <c r="C195" s="224"/>
      <c r="D195" s="224"/>
      <c r="E195" s="224"/>
      <c r="F195" s="224"/>
      <c r="G195" s="224"/>
    </row>
    <row r="196" spans="2:7" ht="15.75" customHeight="1">
      <c r="B196" s="224"/>
      <c r="C196" s="224"/>
      <c r="D196" s="224"/>
      <c r="E196" s="224"/>
      <c r="F196" s="224"/>
      <c r="G196" s="224"/>
    </row>
    <row r="197" spans="2:7" ht="15.75" customHeight="1">
      <c r="B197" s="224"/>
      <c r="C197" s="224"/>
      <c r="D197" s="224"/>
      <c r="E197" s="224"/>
      <c r="F197" s="224"/>
      <c r="G197" s="224"/>
    </row>
    <row r="198" spans="2:7" ht="15.75" customHeight="1">
      <c r="B198" s="224"/>
      <c r="C198" s="224"/>
      <c r="D198" s="224"/>
      <c r="E198" s="224"/>
      <c r="F198" s="224"/>
      <c r="G198" s="224"/>
    </row>
    <row r="199" spans="2:7" ht="15.75" customHeight="1">
      <c r="B199" s="224"/>
      <c r="C199" s="224"/>
      <c r="D199" s="224"/>
      <c r="E199" s="224"/>
      <c r="F199" s="224"/>
      <c r="G199" s="224"/>
    </row>
    <row r="200" spans="2:7" ht="15.75" customHeight="1">
      <c r="B200" s="224"/>
      <c r="C200" s="224"/>
      <c r="D200" s="224"/>
      <c r="E200" s="224"/>
      <c r="F200" s="224"/>
      <c r="G200" s="224"/>
    </row>
    <row r="201" spans="2:7" ht="15.75" customHeight="1">
      <c r="B201" s="224"/>
      <c r="C201" s="224"/>
      <c r="D201" s="224"/>
      <c r="E201" s="224"/>
      <c r="F201" s="224"/>
      <c r="G201" s="224"/>
    </row>
    <row r="202" spans="2:7" ht="15.75" customHeight="1">
      <c r="B202" s="224"/>
      <c r="C202" s="224"/>
      <c r="D202" s="224"/>
      <c r="E202" s="224"/>
      <c r="F202" s="224"/>
      <c r="G202" s="224"/>
    </row>
    <row r="203" spans="2:7" ht="15.75" customHeight="1">
      <c r="B203" s="224"/>
      <c r="C203" s="224"/>
      <c r="D203" s="224"/>
      <c r="E203" s="224"/>
      <c r="F203" s="224"/>
      <c r="G203" s="224"/>
    </row>
    <row r="204" spans="2:7" ht="15.75" customHeight="1">
      <c r="B204" s="224"/>
      <c r="C204" s="224"/>
      <c r="D204" s="224"/>
      <c r="E204" s="224"/>
      <c r="F204" s="224"/>
      <c r="G204" s="224"/>
    </row>
    <row r="205" spans="2:7" ht="15.75" customHeight="1">
      <c r="B205" s="224"/>
      <c r="C205" s="224"/>
      <c r="D205" s="224"/>
      <c r="E205" s="224"/>
      <c r="F205" s="224"/>
      <c r="G205" s="224"/>
    </row>
    <row r="206" spans="2:7" ht="15.75" customHeight="1">
      <c r="B206" s="224"/>
      <c r="C206" s="224"/>
      <c r="D206" s="224"/>
      <c r="E206" s="224"/>
      <c r="F206" s="224"/>
      <c r="G206" s="224"/>
    </row>
    <row r="207" spans="2:7" ht="15.75" customHeight="1">
      <c r="B207" s="224"/>
      <c r="C207" s="224"/>
      <c r="D207" s="224"/>
      <c r="E207" s="224"/>
      <c r="F207" s="224"/>
      <c r="G207" s="224"/>
    </row>
    <row r="208" spans="2:7" ht="15.75" customHeight="1">
      <c r="B208" s="224"/>
      <c r="C208" s="224"/>
      <c r="D208" s="224"/>
      <c r="E208" s="224"/>
      <c r="F208" s="224"/>
      <c r="G208" s="224"/>
    </row>
    <row r="209" spans="2:7" ht="15.75" customHeight="1">
      <c r="B209" s="224"/>
      <c r="C209" s="224"/>
      <c r="D209" s="224"/>
      <c r="E209" s="224"/>
      <c r="F209" s="224"/>
      <c r="G209" s="224"/>
    </row>
    <row r="210" spans="2:7" ht="15.75" customHeight="1">
      <c r="B210" s="224"/>
      <c r="C210" s="224"/>
      <c r="D210" s="224"/>
      <c r="E210" s="224"/>
      <c r="F210" s="224"/>
      <c r="G210" s="224"/>
    </row>
    <row r="211" spans="2:7" ht="15.75" customHeight="1">
      <c r="B211" s="224"/>
      <c r="C211" s="224"/>
      <c r="D211" s="224"/>
      <c r="E211" s="224"/>
      <c r="F211" s="224"/>
      <c r="G211" s="224"/>
    </row>
    <row r="212" spans="2:7" ht="15.75" customHeight="1">
      <c r="B212" s="224"/>
      <c r="C212" s="224"/>
      <c r="D212" s="224"/>
      <c r="E212" s="224"/>
      <c r="F212" s="224"/>
      <c r="G212" s="224"/>
    </row>
    <row r="213" spans="2:7" ht="15.75" customHeight="1">
      <c r="B213" s="224"/>
      <c r="C213" s="224"/>
      <c r="D213" s="224"/>
      <c r="E213" s="224"/>
      <c r="F213" s="224"/>
      <c r="G213" s="224"/>
    </row>
    <row r="214" spans="2:7" ht="15.75" customHeight="1">
      <c r="B214" s="224"/>
      <c r="C214" s="224"/>
      <c r="D214" s="224"/>
      <c r="E214" s="224"/>
      <c r="F214" s="224"/>
      <c r="G214" s="224"/>
    </row>
    <row r="215" spans="2:7" ht="15.75" customHeight="1">
      <c r="B215" s="224"/>
      <c r="C215" s="224"/>
      <c r="D215" s="224"/>
      <c r="E215" s="224"/>
      <c r="F215" s="224"/>
      <c r="G215" s="224"/>
    </row>
    <row r="216" spans="2:7" ht="15.75" customHeight="1">
      <c r="B216" s="224"/>
      <c r="C216" s="224"/>
      <c r="D216" s="224"/>
      <c r="E216" s="224"/>
      <c r="F216" s="224"/>
      <c r="G216" s="224"/>
    </row>
    <row r="217" spans="2:7" ht="15.75" customHeight="1">
      <c r="B217" s="224"/>
      <c r="C217" s="224"/>
      <c r="D217" s="224"/>
      <c r="E217" s="224"/>
      <c r="F217" s="224"/>
      <c r="G217" s="224"/>
    </row>
    <row r="218" spans="2:7" ht="15.75" customHeight="1">
      <c r="B218" s="224"/>
      <c r="C218" s="224"/>
      <c r="D218" s="224"/>
      <c r="E218" s="224"/>
      <c r="F218" s="224"/>
      <c r="G218" s="224"/>
    </row>
    <row r="219" spans="2:7" ht="15.75" customHeight="1">
      <c r="B219" s="224"/>
      <c r="C219" s="224"/>
      <c r="D219" s="224"/>
      <c r="E219" s="224"/>
      <c r="F219" s="224"/>
      <c r="G219" s="224"/>
    </row>
    <row r="220" spans="2:7" ht="15.75" customHeight="1">
      <c r="B220" s="224"/>
      <c r="C220" s="224"/>
      <c r="D220" s="224"/>
      <c r="E220" s="224"/>
      <c r="F220" s="224"/>
      <c r="G220" s="224"/>
    </row>
    <row r="221" spans="2:7" ht="15.75" customHeight="1">
      <c r="B221" s="224"/>
      <c r="C221" s="224"/>
      <c r="D221" s="224"/>
      <c r="E221" s="224"/>
      <c r="F221" s="224"/>
      <c r="G221" s="224"/>
    </row>
    <row r="222" spans="2:7" ht="15.75" customHeight="1">
      <c r="B222" s="224"/>
      <c r="C222" s="224"/>
      <c r="D222" s="224"/>
      <c r="E222" s="224"/>
      <c r="F222" s="224"/>
      <c r="G222" s="224"/>
    </row>
    <row r="223" spans="2:7" ht="15.75" customHeight="1">
      <c r="B223" s="224"/>
      <c r="C223" s="224"/>
      <c r="D223" s="224"/>
      <c r="E223" s="224"/>
      <c r="F223" s="224"/>
      <c r="G223" s="224"/>
    </row>
    <row r="224" spans="2:7" ht="15.75" customHeight="1">
      <c r="B224" s="224"/>
      <c r="C224" s="224"/>
      <c r="D224" s="224"/>
      <c r="E224" s="224"/>
      <c r="F224" s="224"/>
      <c r="G224" s="224"/>
    </row>
    <row r="225" spans="2:7" ht="15.75" customHeight="1">
      <c r="B225" s="224"/>
      <c r="C225" s="224"/>
      <c r="D225" s="224"/>
      <c r="E225" s="224"/>
      <c r="F225" s="224"/>
      <c r="G225" s="224"/>
    </row>
    <row r="226" spans="2:7" ht="15.75" customHeight="1">
      <c r="B226" s="224"/>
      <c r="C226" s="224"/>
      <c r="D226" s="224"/>
      <c r="E226" s="224"/>
      <c r="F226" s="224"/>
      <c r="G226" s="224"/>
    </row>
    <row r="227" spans="2:7" ht="15.75" customHeight="1">
      <c r="B227" s="224"/>
      <c r="C227" s="224"/>
      <c r="D227" s="224"/>
      <c r="E227" s="224"/>
      <c r="F227" s="224"/>
      <c r="G227" s="224"/>
    </row>
    <row r="228" spans="2:7" ht="15.75" customHeight="1">
      <c r="B228" s="224"/>
      <c r="C228" s="224"/>
      <c r="D228" s="224"/>
      <c r="E228" s="224"/>
      <c r="F228" s="224"/>
      <c r="G228" s="224"/>
    </row>
    <row r="229" spans="2:7" ht="15.75" customHeight="1">
      <c r="B229" s="224"/>
      <c r="C229" s="224"/>
      <c r="D229" s="224"/>
      <c r="E229" s="224"/>
      <c r="F229" s="224"/>
      <c r="G229" s="224"/>
    </row>
    <row r="230" spans="2:7" ht="15.75" customHeight="1">
      <c r="B230" s="224"/>
      <c r="C230" s="224"/>
      <c r="D230" s="224"/>
      <c r="E230" s="224"/>
      <c r="F230" s="224"/>
      <c r="G230" s="224"/>
    </row>
    <row r="231" spans="2:7" ht="15.75" customHeight="1">
      <c r="B231" s="224"/>
      <c r="C231" s="224"/>
      <c r="D231" s="224"/>
      <c r="E231" s="224"/>
      <c r="F231" s="224"/>
      <c r="G231" s="224"/>
    </row>
    <row r="232" spans="2:7" ht="15.75" customHeight="1">
      <c r="B232" s="224"/>
      <c r="C232" s="224"/>
      <c r="D232" s="224"/>
      <c r="E232" s="224"/>
      <c r="F232" s="224"/>
      <c r="G232" s="224"/>
    </row>
    <row r="233" spans="2:7" ht="15.75" customHeight="1">
      <c r="B233" s="224"/>
      <c r="C233" s="224"/>
      <c r="D233" s="224"/>
      <c r="E233" s="224"/>
      <c r="F233" s="224"/>
      <c r="G233" s="224"/>
    </row>
    <row r="234" spans="2:7" ht="15.75" customHeight="1">
      <c r="B234" s="224"/>
      <c r="C234" s="224"/>
      <c r="D234" s="224"/>
      <c r="E234" s="224"/>
      <c r="F234" s="224"/>
      <c r="G234" s="224"/>
    </row>
    <row r="235" spans="2:7" ht="15.75" customHeight="1">
      <c r="B235" s="224"/>
      <c r="C235" s="224"/>
      <c r="D235" s="224"/>
      <c r="E235" s="224"/>
      <c r="F235" s="224"/>
      <c r="G235" s="224"/>
    </row>
    <row r="236" spans="2:7" ht="15.75" customHeight="1">
      <c r="B236" s="224"/>
      <c r="C236" s="224"/>
      <c r="D236" s="224"/>
      <c r="E236" s="224"/>
      <c r="F236" s="224"/>
      <c r="G236" s="224"/>
    </row>
    <row r="237" spans="2:7" ht="15.75" customHeight="1">
      <c r="B237" s="224"/>
      <c r="C237" s="224"/>
      <c r="D237" s="224"/>
      <c r="E237" s="224"/>
      <c r="F237" s="224"/>
      <c r="G237" s="224"/>
    </row>
    <row r="238" spans="2:7" ht="15.75" customHeight="1">
      <c r="B238" s="224"/>
      <c r="C238" s="224"/>
      <c r="D238" s="224"/>
      <c r="E238" s="224"/>
      <c r="F238" s="224"/>
      <c r="G238" s="224"/>
    </row>
    <row r="239" spans="2:7" ht="15.75" customHeight="1">
      <c r="B239" s="224"/>
      <c r="C239" s="224"/>
      <c r="D239" s="224"/>
      <c r="E239" s="224"/>
      <c r="F239" s="224"/>
      <c r="G239" s="224"/>
    </row>
    <row r="240" spans="2:7" ht="15.75" customHeight="1">
      <c r="B240" s="224"/>
      <c r="C240" s="224"/>
      <c r="D240" s="224"/>
      <c r="E240" s="224"/>
      <c r="F240" s="224"/>
      <c r="G240" s="224"/>
    </row>
    <row r="241" spans="2:7" ht="15.75" customHeight="1">
      <c r="B241" s="224"/>
      <c r="C241" s="224"/>
      <c r="D241" s="224"/>
      <c r="E241" s="224"/>
      <c r="F241" s="224"/>
      <c r="G241" s="224"/>
    </row>
    <row r="242" spans="2:7" ht="15.75" customHeight="1">
      <c r="B242" s="224"/>
      <c r="C242" s="224"/>
      <c r="D242" s="224"/>
      <c r="E242" s="224"/>
      <c r="F242" s="224"/>
      <c r="G242" s="224"/>
    </row>
    <row r="243" spans="2:7" ht="15.75" customHeight="1">
      <c r="B243" s="224"/>
      <c r="C243" s="224"/>
      <c r="D243" s="224"/>
      <c r="E243" s="224"/>
      <c r="F243" s="224"/>
      <c r="G243" s="224"/>
    </row>
    <row r="244" spans="2:7" ht="15.75" customHeight="1">
      <c r="B244" s="224"/>
      <c r="C244" s="224"/>
      <c r="D244" s="224"/>
      <c r="E244" s="224"/>
      <c r="F244" s="224"/>
      <c r="G244" s="224"/>
    </row>
    <row r="245" spans="2:7" ht="15.75" customHeight="1">
      <c r="B245" s="224"/>
      <c r="C245" s="224"/>
      <c r="D245" s="224"/>
      <c r="E245" s="224"/>
      <c r="F245" s="224"/>
      <c r="G245" s="224"/>
    </row>
    <row r="246" spans="2:7" ht="15.75" customHeight="1">
      <c r="B246" s="224"/>
      <c r="C246" s="224"/>
      <c r="D246" s="224"/>
      <c r="E246" s="224"/>
      <c r="F246" s="224"/>
      <c r="G246" s="224"/>
    </row>
    <row r="247" spans="2:7" ht="15.75" customHeight="1">
      <c r="B247" s="224"/>
      <c r="C247" s="224"/>
      <c r="D247" s="224"/>
      <c r="E247" s="224"/>
      <c r="F247" s="224"/>
      <c r="G247" s="224"/>
    </row>
    <row r="248" spans="2:7" ht="15.75" customHeight="1">
      <c r="B248" s="224"/>
      <c r="C248" s="224"/>
      <c r="D248" s="224"/>
      <c r="E248" s="224"/>
      <c r="F248" s="224"/>
      <c r="G248" s="224"/>
    </row>
    <row r="249" spans="2:7" ht="15.75" customHeight="1">
      <c r="B249" s="224"/>
      <c r="C249" s="224"/>
      <c r="D249" s="224"/>
      <c r="E249" s="224"/>
      <c r="F249" s="224"/>
      <c r="G249" s="224"/>
    </row>
    <row r="250" spans="2:7" ht="15.75" customHeight="1">
      <c r="B250" s="224"/>
      <c r="C250" s="224"/>
      <c r="D250" s="224"/>
      <c r="E250" s="224"/>
      <c r="F250" s="224"/>
      <c r="G250" s="224"/>
    </row>
    <row r="251" spans="2:7" ht="15.75" customHeight="1">
      <c r="B251" s="224"/>
      <c r="C251" s="224"/>
      <c r="D251" s="224"/>
      <c r="E251" s="224"/>
      <c r="F251" s="224"/>
      <c r="G251" s="224"/>
    </row>
    <row r="252" spans="2:7" ht="15.75" customHeight="1">
      <c r="B252" s="224"/>
      <c r="C252" s="224"/>
      <c r="D252" s="224"/>
      <c r="E252" s="224"/>
      <c r="F252" s="224"/>
      <c r="G252" s="224"/>
    </row>
    <row r="253" spans="2:7" ht="15.75" customHeight="1">
      <c r="B253" s="224"/>
      <c r="C253" s="224"/>
      <c r="D253" s="224"/>
      <c r="E253" s="224"/>
      <c r="F253" s="224"/>
      <c r="G253" s="224"/>
    </row>
    <row r="254" spans="2:7" ht="15.75" customHeight="1">
      <c r="B254" s="224"/>
      <c r="C254" s="224"/>
      <c r="D254" s="224"/>
      <c r="E254" s="224"/>
      <c r="F254" s="224"/>
      <c r="G254" s="224"/>
    </row>
    <row r="255" spans="2:7" ht="15.75" customHeight="1">
      <c r="B255" s="224"/>
      <c r="C255" s="224"/>
      <c r="D255" s="224"/>
      <c r="E255" s="224"/>
      <c r="F255" s="224"/>
      <c r="G255" s="224"/>
    </row>
    <row r="256" spans="2:7" ht="15.75" customHeight="1">
      <c r="B256" s="224"/>
      <c r="C256" s="224"/>
      <c r="D256" s="224"/>
      <c r="E256" s="224"/>
      <c r="F256" s="224"/>
      <c r="G256" s="224"/>
    </row>
    <row r="257" spans="2:7" ht="15.75" customHeight="1">
      <c r="B257" s="224"/>
      <c r="C257" s="224"/>
      <c r="D257" s="224"/>
      <c r="E257" s="224"/>
      <c r="F257" s="224"/>
      <c r="G257" s="224"/>
    </row>
    <row r="258" spans="2:7" ht="15.75" customHeight="1">
      <c r="B258" s="224"/>
      <c r="C258" s="224"/>
      <c r="D258" s="224"/>
      <c r="E258" s="224"/>
      <c r="F258" s="224"/>
      <c r="G258" s="224"/>
    </row>
    <row r="259" spans="2:7" ht="15.75" customHeight="1">
      <c r="B259" s="224"/>
      <c r="C259" s="224"/>
      <c r="D259" s="224"/>
      <c r="E259" s="224"/>
      <c r="F259" s="224"/>
      <c r="G259" s="224"/>
    </row>
    <row r="260" spans="2:7" ht="15.75" customHeight="1">
      <c r="B260" s="224"/>
      <c r="C260" s="224"/>
      <c r="D260" s="224"/>
      <c r="E260" s="224"/>
      <c r="F260" s="224"/>
      <c r="G260" s="224"/>
    </row>
    <row r="261" spans="2:7" ht="15.75" customHeight="1">
      <c r="B261" s="224"/>
      <c r="C261" s="224"/>
      <c r="D261" s="224"/>
      <c r="E261" s="224"/>
      <c r="F261" s="224"/>
      <c r="G261" s="224"/>
    </row>
    <row r="262" spans="2:7" ht="15.75" customHeight="1">
      <c r="B262" s="224"/>
      <c r="C262" s="224"/>
      <c r="D262" s="224"/>
      <c r="E262" s="224"/>
      <c r="F262" s="224"/>
      <c r="G262" s="224"/>
    </row>
    <row r="263" spans="2:7" ht="15.75" customHeight="1">
      <c r="B263" s="224"/>
      <c r="C263" s="224"/>
      <c r="D263" s="224"/>
      <c r="E263" s="224"/>
      <c r="F263" s="224"/>
      <c r="G263" s="224"/>
    </row>
    <row r="264" spans="2:7" ht="15.75" customHeight="1">
      <c r="B264" s="224"/>
      <c r="C264" s="224"/>
      <c r="D264" s="224"/>
      <c r="E264" s="224"/>
      <c r="F264" s="224"/>
      <c r="G264" s="224"/>
    </row>
    <row r="265" spans="2:7" ht="15.75" customHeight="1">
      <c r="B265" s="224"/>
      <c r="C265" s="224"/>
      <c r="D265" s="224"/>
      <c r="E265" s="224"/>
      <c r="F265" s="224"/>
      <c r="G265" s="224"/>
    </row>
    <row r="266" spans="2:7" ht="15.75" customHeight="1">
      <c r="B266" s="224"/>
      <c r="C266" s="224"/>
      <c r="D266" s="224"/>
      <c r="E266" s="224"/>
      <c r="F266" s="224"/>
      <c r="G266" s="224"/>
    </row>
    <row r="267" spans="2:7" ht="15.75" customHeight="1">
      <c r="B267" s="224"/>
      <c r="C267" s="224"/>
      <c r="D267" s="224"/>
      <c r="E267" s="224"/>
      <c r="F267" s="224"/>
      <c r="G267" s="224"/>
    </row>
    <row r="268" spans="2:7" ht="15.75" customHeight="1">
      <c r="B268" s="224"/>
      <c r="C268" s="224"/>
      <c r="D268" s="224"/>
      <c r="E268" s="224"/>
      <c r="F268" s="224"/>
      <c r="G268" s="224"/>
    </row>
    <row r="269" spans="2:7" ht="15.75" customHeight="1">
      <c r="B269" s="224"/>
      <c r="C269" s="224"/>
      <c r="D269" s="224"/>
      <c r="E269" s="224"/>
      <c r="F269" s="224"/>
      <c r="G269" s="224"/>
    </row>
    <row r="270" spans="2:7" ht="15.75" customHeight="1">
      <c r="B270" s="224"/>
      <c r="C270" s="224"/>
      <c r="D270" s="224"/>
      <c r="E270" s="224"/>
      <c r="F270" s="224"/>
      <c r="G270" s="224"/>
    </row>
    <row r="271" spans="2:7" ht="15.75" customHeight="1">
      <c r="B271" s="224"/>
      <c r="C271" s="224"/>
      <c r="D271" s="224"/>
      <c r="E271" s="224"/>
      <c r="F271" s="224"/>
      <c r="G271" s="224"/>
    </row>
    <row r="272" spans="2:7" ht="15.75" customHeight="1">
      <c r="B272" s="224"/>
      <c r="C272" s="224"/>
      <c r="D272" s="224"/>
      <c r="E272" s="224"/>
      <c r="F272" s="224"/>
      <c r="G272" s="224"/>
    </row>
    <row r="273" spans="2:7" ht="15.75" customHeight="1">
      <c r="B273" s="224"/>
      <c r="C273" s="224"/>
      <c r="D273" s="224"/>
      <c r="E273" s="224"/>
      <c r="F273" s="224"/>
      <c r="G273" s="224"/>
    </row>
    <row r="274" spans="2:7" ht="15.75" customHeight="1">
      <c r="B274" s="224"/>
      <c r="C274" s="224"/>
      <c r="D274" s="224"/>
      <c r="E274" s="224"/>
      <c r="F274" s="224"/>
      <c r="G274" s="224"/>
    </row>
    <row r="275" spans="2:7" ht="15.75" customHeight="1">
      <c r="B275" s="224"/>
      <c r="C275" s="224"/>
      <c r="D275" s="224"/>
      <c r="E275" s="224"/>
      <c r="F275" s="224"/>
      <c r="G275" s="224"/>
    </row>
    <row r="276" spans="2:7" ht="15.75" customHeight="1">
      <c r="B276" s="224"/>
      <c r="C276" s="224"/>
      <c r="D276" s="224"/>
      <c r="E276" s="224"/>
      <c r="F276" s="224"/>
      <c r="G276" s="224"/>
    </row>
    <row r="277" spans="2:7" ht="15.75" customHeight="1">
      <c r="B277" s="224"/>
      <c r="C277" s="224"/>
      <c r="D277" s="224"/>
      <c r="E277" s="224"/>
      <c r="F277" s="224"/>
      <c r="G277" s="224"/>
    </row>
    <row r="278" spans="2:7" ht="15.75" customHeight="1">
      <c r="B278" s="224"/>
      <c r="C278" s="224"/>
      <c r="D278" s="224"/>
      <c r="E278" s="224"/>
      <c r="F278" s="224"/>
      <c r="G278" s="224"/>
    </row>
    <row r="279" spans="2:7" ht="15.75" customHeight="1">
      <c r="B279" s="224"/>
      <c r="C279" s="224"/>
      <c r="D279" s="224"/>
      <c r="E279" s="224"/>
      <c r="F279" s="224"/>
      <c r="G279" s="224"/>
    </row>
    <row r="280" spans="2:7" ht="15.75" customHeight="1">
      <c r="B280" s="224"/>
      <c r="C280" s="224"/>
      <c r="D280" s="224"/>
      <c r="E280" s="224"/>
      <c r="F280" s="224"/>
      <c r="G280" s="224"/>
    </row>
    <row r="281" spans="2:7" ht="15.75" customHeight="1">
      <c r="B281" s="224"/>
      <c r="C281" s="224"/>
      <c r="D281" s="224"/>
      <c r="E281" s="224"/>
      <c r="F281" s="224"/>
      <c r="G281" s="224"/>
    </row>
    <row r="282" spans="2:7" ht="15.75" customHeight="1">
      <c r="B282" s="224"/>
      <c r="C282" s="224"/>
      <c r="D282" s="224"/>
      <c r="E282" s="224"/>
      <c r="F282" s="224"/>
      <c r="G282" s="224"/>
    </row>
    <row r="283" spans="2:7" ht="15.75" customHeight="1">
      <c r="B283" s="224"/>
      <c r="C283" s="224"/>
      <c r="D283" s="224"/>
      <c r="E283" s="224"/>
      <c r="F283" s="224"/>
      <c r="G283" s="224"/>
    </row>
    <row r="284" spans="2:7" ht="15.75" customHeight="1">
      <c r="B284" s="224"/>
      <c r="C284" s="224"/>
      <c r="D284" s="224"/>
      <c r="E284" s="224"/>
      <c r="F284" s="224"/>
      <c r="G284" s="224"/>
    </row>
    <row r="285" spans="2:7" ht="15.75" customHeight="1">
      <c r="B285" s="224"/>
      <c r="C285" s="224"/>
      <c r="D285" s="224"/>
      <c r="E285" s="224"/>
      <c r="F285" s="224"/>
      <c r="G285" s="224"/>
    </row>
    <row r="286" spans="2:7" ht="15.75" customHeight="1">
      <c r="B286" s="224"/>
      <c r="C286" s="224"/>
      <c r="D286" s="224"/>
      <c r="E286" s="224"/>
      <c r="F286" s="224"/>
      <c r="G286" s="224"/>
    </row>
    <row r="287" spans="2:7" ht="15.75" customHeight="1">
      <c r="B287" s="224"/>
      <c r="C287" s="224"/>
      <c r="D287" s="224"/>
      <c r="E287" s="224"/>
      <c r="F287" s="224"/>
      <c r="G287" s="224"/>
    </row>
    <row r="288" spans="2:7" ht="15.75" customHeight="1">
      <c r="B288" s="224"/>
      <c r="C288" s="224"/>
      <c r="D288" s="224"/>
      <c r="E288" s="224"/>
      <c r="F288" s="224"/>
      <c r="G288" s="224"/>
    </row>
    <row r="289" spans="2:7" ht="15.75" customHeight="1">
      <c r="B289" s="224"/>
      <c r="C289" s="224"/>
      <c r="D289" s="224"/>
      <c r="E289" s="224"/>
      <c r="F289" s="224"/>
      <c r="G289" s="224"/>
    </row>
    <row r="290" spans="2:7" ht="15.75" customHeight="1">
      <c r="B290" s="224"/>
      <c r="C290" s="224"/>
      <c r="D290" s="224"/>
      <c r="E290" s="224"/>
      <c r="F290" s="224"/>
      <c r="G290" s="224"/>
    </row>
    <row r="291" spans="2:7" ht="15.75" customHeight="1">
      <c r="B291" s="224"/>
      <c r="C291" s="224"/>
      <c r="D291" s="224"/>
      <c r="E291" s="224"/>
      <c r="F291" s="224"/>
      <c r="G291" s="224"/>
    </row>
    <row r="292" spans="2:7" ht="15.75" customHeight="1">
      <c r="B292" s="224"/>
      <c r="C292" s="224"/>
      <c r="D292" s="224"/>
      <c r="E292" s="224"/>
      <c r="F292" s="224"/>
      <c r="G292" s="224"/>
    </row>
    <row r="293" spans="2:7" ht="15.75" customHeight="1">
      <c r="B293" s="224"/>
      <c r="C293" s="224"/>
      <c r="D293" s="224"/>
      <c r="E293" s="224"/>
      <c r="F293" s="224"/>
      <c r="G293" s="224"/>
    </row>
    <row r="294" spans="2:7" ht="15.75" customHeight="1">
      <c r="B294" s="224"/>
      <c r="C294" s="224"/>
      <c r="D294" s="224"/>
      <c r="E294" s="224"/>
      <c r="F294" s="224"/>
      <c r="G294" s="224"/>
    </row>
    <row r="295" spans="2:7" ht="15.75" customHeight="1">
      <c r="B295" s="224"/>
      <c r="C295" s="224"/>
      <c r="D295" s="224"/>
      <c r="E295" s="224"/>
      <c r="F295" s="224"/>
      <c r="G295" s="224"/>
    </row>
    <row r="296" spans="2:7" ht="15.75" customHeight="1">
      <c r="B296" s="224"/>
      <c r="C296" s="224"/>
      <c r="D296" s="224"/>
      <c r="E296" s="224"/>
      <c r="F296" s="224"/>
      <c r="G296" s="224"/>
    </row>
    <row r="297" spans="2:7" ht="15.75" customHeight="1">
      <c r="B297" s="224"/>
      <c r="C297" s="224"/>
      <c r="D297" s="224"/>
      <c r="E297" s="224"/>
      <c r="F297" s="224"/>
      <c r="G297" s="224"/>
    </row>
    <row r="298" spans="2:7" ht="15.75" customHeight="1">
      <c r="B298" s="224"/>
      <c r="C298" s="224"/>
      <c r="D298" s="224"/>
      <c r="E298" s="224"/>
      <c r="F298" s="224"/>
      <c r="G298" s="224"/>
    </row>
    <row r="299" spans="2:7" ht="15.75" customHeight="1">
      <c r="B299" s="224"/>
      <c r="C299" s="224"/>
      <c r="D299" s="224"/>
      <c r="E299" s="224"/>
      <c r="F299" s="224"/>
      <c r="G299" s="224"/>
    </row>
    <row r="300" spans="2:7" ht="15.75" customHeight="1">
      <c r="B300" s="224"/>
      <c r="C300" s="224"/>
      <c r="D300" s="224"/>
      <c r="E300" s="224"/>
      <c r="F300" s="224"/>
      <c r="G300" s="224"/>
    </row>
    <row r="301" spans="2:7" ht="15.75" customHeight="1">
      <c r="B301" s="224"/>
      <c r="C301" s="224"/>
      <c r="D301" s="224"/>
      <c r="E301" s="224"/>
      <c r="F301" s="224"/>
      <c r="G301" s="224"/>
    </row>
    <row r="302" spans="2:7" ht="15.75" customHeight="1">
      <c r="B302" s="224"/>
      <c r="C302" s="224"/>
      <c r="D302" s="224"/>
      <c r="E302" s="224"/>
      <c r="F302" s="224"/>
      <c r="G302" s="224"/>
    </row>
    <row r="303" spans="2:7" ht="15.75" customHeight="1">
      <c r="B303" s="224"/>
      <c r="C303" s="224"/>
      <c r="D303" s="224"/>
      <c r="E303" s="224"/>
      <c r="F303" s="224"/>
      <c r="G303" s="224"/>
    </row>
    <row r="304" spans="2:7" ht="15.75" customHeight="1">
      <c r="B304" s="224"/>
      <c r="C304" s="224"/>
      <c r="D304" s="224"/>
      <c r="E304" s="224"/>
      <c r="F304" s="224"/>
      <c r="G304" s="224"/>
    </row>
    <row r="305" spans="2:7" ht="15.75" customHeight="1">
      <c r="B305" s="224"/>
      <c r="C305" s="224"/>
      <c r="D305" s="224"/>
      <c r="E305" s="224"/>
      <c r="F305" s="224"/>
      <c r="G305" s="224"/>
    </row>
    <row r="306" spans="2:7" ht="15.75" customHeight="1">
      <c r="B306" s="224"/>
      <c r="C306" s="224"/>
      <c r="D306" s="224"/>
      <c r="E306" s="224"/>
      <c r="F306" s="224"/>
      <c r="G306" s="224"/>
    </row>
    <row r="307" spans="2:7" ht="15.75" customHeight="1">
      <c r="B307" s="224"/>
      <c r="C307" s="224"/>
      <c r="D307" s="224"/>
      <c r="E307" s="224"/>
      <c r="F307" s="224"/>
      <c r="G307" s="224"/>
    </row>
    <row r="308" spans="2:7" ht="15.75" customHeight="1">
      <c r="B308" s="224"/>
      <c r="C308" s="224"/>
      <c r="D308" s="224"/>
      <c r="E308" s="224"/>
      <c r="F308" s="224"/>
      <c r="G308" s="224"/>
    </row>
    <row r="309" spans="2:7" ht="15.75" customHeight="1">
      <c r="B309" s="224"/>
      <c r="C309" s="224"/>
      <c r="D309" s="224"/>
      <c r="E309" s="224"/>
      <c r="F309" s="224"/>
      <c r="G309" s="224"/>
    </row>
    <row r="310" spans="2:7" ht="15.75" customHeight="1">
      <c r="B310" s="224"/>
      <c r="C310" s="224"/>
      <c r="D310" s="224"/>
      <c r="E310" s="224"/>
      <c r="F310" s="224"/>
      <c r="G310" s="224"/>
    </row>
    <row r="311" spans="2:7" ht="15.75" customHeight="1">
      <c r="B311" s="224"/>
      <c r="C311" s="224"/>
      <c r="D311" s="224"/>
      <c r="E311" s="224"/>
      <c r="F311" s="224"/>
      <c r="G311" s="224"/>
    </row>
    <row r="312" spans="2:7" ht="15.75" customHeight="1">
      <c r="B312" s="224"/>
      <c r="C312" s="224"/>
      <c r="D312" s="224"/>
      <c r="E312" s="224"/>
      <c r="F312" s="224"/>
      <c r="G312" s="224"/>
    </row>
    <row r="313" spans="2:7" ht="15.75" customHeight="1">
      <c r="B313" s="224"/>
      <c r="C313" s="224"/>
      <c r="D313" s="224"/>
      <c r="E313" s="224"/>
      <c r="F313" s="224"/>
      <c r="G313" s="224"/>
    </row>
    <row r="314" spans="2:7" ht="15.75" customHeight="1">
      <c r="B314" s="224"/>
      <c r="C314" s="224"/>
      <c r="D314" s="224"/>
      <c r="E314" s="224"/>
      <c r="F314" s="224"/>
      <c r="G314" s="224"/>
    </row>
    <row r="315" spans="2:7" ht="15.75" customHeight="1">
      <c r="B315" s="224"/>
      <c r="C315" s="224"/>
      <c r="D315" s="224"/>
      <c r="E315" s="224"/>
      <c r="F315" s="224"/>
      <c r="G315" s="224"/>
    </row>
    <row r="316" spans="2:7" ht="15.75" customHeight="1">
      <c r="B316" s="224"/>
      <c r="C316" s="224"/>
      <c r="D316" s="224"/>
      <c r="E316" s="224"/>
      <c r="F316" s="224"/>
      <c r="G316" s="224"/>
    </row>
    <row r="317" spans="2:7" ht="15.75" customHeight="1">
      <c r="B317" s="224"/>
      <c r="C317" s="224"/>
      <c r="D317" s="224"/>
      <c r="E317" s="224"/>
      <c r="F317" s="224"/>
      <c r="G317" s="224"/>
    </row>
    <row r="318" spans="2:7" ht="15.75" customHeight="1">
      <c r="B318" s="224"/>
      <c r="C318" s="224"/>
      <c r="D318" s="224"/>
      <c r="E318" s="224"/>
      <c r="F318" s="224"/>
      <c r="G318" s="224"/>
    </row>
    <row r="319" spans="2:7" ht="15.75" customHeight="1">
      <c r="B319" s="224"/>
      <c r="C319" s="224"/>
      <c r="D319" s="224"/>
      <c r="E319" s="224"/>
      <c r="F319" s="224"/>
      <c r="G319" s="224"/>
    </row>
    <row r="320" spans="2:7" ht="15.75" customHeight="1">
      <c r="B320" s="224"/>
      <c r="C320" s="224"/>
      <c r="D320" s="224"/>
      <c r="E320" s="224"/>
      <c r="F320" s="224"/>
      <c r="G320" s="224"/>
    </row>
    <row r="321" spans="2:7" ht="15.75" customHeight="1">
      <c r="B321" s="224"/>
      <c r="C321" s="224"/>
      <c r="D321" s="224"/>
      <c r="E321" s="224"/>
      <c r="F321" s="224"/>
      <c r="G321" s="224"/>
    </row>
    <row r="322" spans="2:7" ht="15.75" customHeight="1">
      <c r="B322" s="224"/>
      <c r="C322" s="224"/>
      <c r="D322" s="224"/>
      <c r="E322" s="224"/>
      <c r="F322" s="224"/>
      <c r="G322" s="224"/>
    </row>
    <row r="323" spans="2:7" ht="15.75" customHeight="1">
      <c r="B323" s="224"/>
      <c r="C323" s="224"/>
      <c r="D323" s="224"/>
      <c r="E323" s="224"/>
      <c r="F323" s="224"/>
      <c r="G323" s="224"/>
    </row>
    <row r="324" spans="2:7" ht="15.75" customHeight="1">
      <c r="B324" s="224"/>
      <c r="C324" s="224"/>
      <c r="D324" s="224"/>
      <c r="E324" s="224"/>
      <c r="F324" s="224"/>
      <c r="G324" s="224"/>
    </row>
    <row r="325" spans="2:7" ht="15.75" customHeight="1">
      <c r="B325" s="224"/>
      <c r="C325" s="224"/>
      <c r="D325" s="224"/>
      <c r="E325" s="224"/>
      <c r="F325" s="224"/>
      <c r="G325" s="224"/>
    </row>
    <row r="326" spans="2:7" ht="15.75" customHeight="1">
      <c r="B326" s="224"/>
      <c r="C326" s="224"/>
      <c r="D326" s="224"/>
      <c r="E326" s="224"/>
      <c r="F326" s="224"/>
      <c r="G326" s="224"/>
    </row>
    <row r="327" spans="2:7" ht="15.75" customHeight="1">
      <c r="B327" s="224"/>
      <c r="C327" s="224"/>
      <c r="D327" s="224"/>
      <c r="E327" s="224"/>
      <c r="F327" s="224"/>
      <c r="G327" s="224"/>
    </row>
    <row r="328" spans="2:7" ht="15.75" customHeight="1">
      <c r="B328" s="224"/>
      <c r="C328" s="224"/>
      <c r="D328" s="224"/>
      <c r="E328" s="224"/>
      <c r="F328" s="224"/>
      <c r="G328" s="224"/>
    </row>
    <row r="329" spans="2:7" ht="15.75" customHeight="1">
      <c r="B329" s="224"/>
      <c r="C329" s="224"/>
      <c r="D329" s="224"/>
      <c r="E329" s="224"/>
      <c r="F329" s="224"/>
      <c r="G329" s="224"/>
    </row>
    <row r="330" spans="2:7" ht="15.75" customHeight="1">
      <c r="B330" s="224"/>
      <c r="C330" s="224"/>
      <c r="D330" s="224"/>
      <c r="E330" s="224"/>
      <c r="F330" s="224"/>
      <c r="G330" s="224"/>
    </row>
    <row r="331" spans="2:7" ht="15.75" customHeight="1">
      <c r="B331" s="224"/>
      <c r="C331" s="224"/>
      <c r="D331" s="224"/>
      <c r="E331" s="224"/>
      <c r="F331" s="224"/>
      <c r="G331" s="224"/>
    </row>
    <row r="332" spans="2:7" ht="15.75" customHeight="1">
      <c r="B332" s="224"/>
      <c r="C332" s="224"/>
      <c r="D332" s="224"/>
      <c r="E332" s="224"/>
      <c r="F332" s="224"/>
      <c r="G332" s="224"/>
    </row>
    <row r="333" spans="2:7" ht="15.75" customHeight="1">
      <c r="B333" s="224"/>
      <c r="C333" s="224"/>
      <c r="D333" s="224"/>
      <c r="E333" s="224"/>
      <c r="F333" s="224"/>
      <c r="G333" s="224"/>
    </row>
    <row r="334" spans="2:7" ht="15.75" customHeight="1">
      <c r="B334" s="224"/>
      <c r="C334" s="224"/>
      <c r="D334" s="224"/>
      <c r="E334" s="224"/>
      <c r="F334" s="224"/>
      <c r="G334" s="224"/>
    </row>
    <row r="335" spans="2:7" ht="15.75" customHeight="1">
      <c r="B335" s="224"/>
      <c r="C335" s="224"/>
      <c r="D335" s="224"/>
      <c r="E335" s="224"/>
      <c r="F335" s="224"/>
      <c r="G335" s="224"/>
    </row>
    <row r="336" spans="2:7" ht="15.75" customHeight="1">
      <c r="B336" s="224"/>
      <c r="C336" s="224"/>
      <c r="D336" s="224"/>
      <c r="E336" s="224"/>
      <c r="F336" s="224"/>
      <c r="G336" s="224"/>
    </row>
    <row r="337" spans="2:7" ht="15.75" customHeight="1">
      <c r="B337" s="224"/>
      <c r="C337" s="224"/>
      <c r="D337" s="224"/>
      <c r="E337" s="224"/>
      <c r="F337" s="224"/>
      <c r="G337" s="224"/>
    </row>
    <row r="338" spans="2:7" ht="15.75" customHeight="1">
      <c r="B338" s="224"/>
      <c r="C338" s="224"/>
      <c r="D338" s="224"/>
      <c r="E338" s="224"/>
      <c r="F338" s="224"/>
      <c r="G338" s="224"/>
    </row>
    <row r="339" spans="2:7" ht="15.75" customHeight="1">
      <c r="B339" s="224"/>
      <c r="C339" s="224"/>
      <c r="D339" s="224"/>
      <c r="E339" s="224"/>
      <c r="F339" s="224"/>
      <c r="G339" s="224"/>
    </row>
    <row r="340" spans="2:7" ht="15.75" customHeight="1">
      <c r="B340" s="224"/>
      <c r="C340" s="224"/>
      <c r="D340" s="224"/>
      <c r="E340" s="224"/>
      <c r="F340" s="224"/>
      <c r="G340" s="224"/>
    </row>
    <row r="341" spans="2:7" ht="15.75" customHeight="1">
      <c r="B341" s="224"/>
      <c r="C341" s="224"/>
      <c r="D341" s="224"/>
      <c r="E341" s="224"/>
      <c r="F341" s="224"/>
      <c r="G341" s="224"/>
    </row>
    <row r="342" spans="2:7" ht="15.75" customHeight="1">
      <c r="B342" s="224"/>
      <c r="C342" s="224"/>
      <c r="D342" s="224"/>
      <c r="E342" s="224"/>
      <c r="F342" s="224"/>
      <c r="G342" s="224"/>
    </row>
    <row r="343" spans="2:7" ht="15.75" customHeight="1">
      <c r="B343" s="224"/>
      <c r="C343" s="224"/>
      <c r="D343" s="224"/>
      <c r="E343" s="224"/>
      <c r="F343" s="224"/>
      <c r="G343" s="224"/>
    </row>
    <row r="344" spans="2:7" ht="15.75" customHeight="1">
      <c r="B344" s="224"/>
      <c r="C344" s="224"/>
      <c r="D344" s="224"/>
      <c r="E344" s="224"/>
      <c r="F344" s="224"/>
      <c r="G344" s="224"/>
    </row>
    <row r="345" spans="2:7" ht="15.75" customHeight="1">
      <c r="B345" s="224"/>
      <c r="C345" s="224"/>
      <c r="D345" s="224"/>
      <c r="E345" s="224"/>
      <c r="F345" s="224"/>
      <c r="G345" s="224"/>
    </row>
    <row r="346" spans="2:7" ht="15.75" customHeight="1">
      <c r="B346" s="224"/>
      <c r="C346" s="224"/>
      <c r="D346" s="224"/>
      <c r="E346" s="224"/>
      <c r="F346" s="224"/>
      <c r="G346" s="224"/>
    </row>
    <row r="347" spans="2:7" ht="15.75" customHeight="1">
      <c r="B347" s="224"/>
      <c r="C347" s="224"/>
      <c r="D347" s="224"/>
      <c r="E347" s="224"/>
      <c r="F347" s="224"/>
      <c r="G347" s="224"/>
    </row>
    <row r="348" spans="2:7" ht="15.75" customHeight="1">
      <c r="B348" s="224"/>
      <c r="C348" s="224"/>
      <c r="D348" s="224"/>
      <c r="E348" s="224"/>
      <c r="F348" s="224"/>
      <c r="G348" s="224"/>
    </row>
    <row r="349" spans="2:7" ht="15.75" customHeight="1">
      <c r="B349" s="224"/>
      <c r="C349" s="224"/>
      <c r="D349" s="224"/>
      <c r="E349" s="224"/>
      <c r="F349" s="224"/>
      <c r="G349" s="224"/>
    </row>
    <row r="350" spans="2:7" ht="15.75" customHeight="1">
      <c r="B350" s="224"/>
      <c r="C350" s="224"/>
      <c r="D350" s="224"/>
      <c r="E350" s="224"/>
      <c r="F350" s="224"/>
      <c r="G350" s="224"/>
    </row>
    <row r="351" spans="2:7" ht="15.75" customHeight="1">
      <c r="B351" s="224"/>
      <c r="C351" s="224"/>
      <c r="D351" s="224"/>
      <c r="E351" s="224"/>
      <c r="F351" s="224"/>
      <c r="G351" s="224"/>
    </row>
    <row r="352" spans="2:7" ht="15.75" customHeight="1">
      <c r="B352" s="224"/>
      <c r="C352" s="224"/>
      <c r="D352" s="224"/>
      <c r="E352" s="224"/>
      <c r="F352" s="224"/>
      <c r="G352" s="224"/>
    </row>
    <row r="353" spans="2:7" ht="15.75" customHeight="1">
      <c r="B353" s="224"/>
      <c r="C353" s="224"/>
      <c r="D353" s="224"/>
      <c r="E353" s="224"/>
      <c r="F353" s="224"/>
      <c r="G353" s="224"/>
    </row>
    <row r="354" spans="2:7" ht="15.75" customHeight="1">
      <c r="B354" s="224"/>
      <c r="C354" s="224"/>
      <c r="D354" s="224"/>
      <c r="E354" s="224"/>
      <c r="F354" s="224"/>
      <c r="G354" s="224"/>
    </row>
    <row r="355" spans="2:7" ht="15.75" customHeight="1">
      <c r="B355" s="224"/>
      <c r="C355" s="224"/>
      <c r="D355" s="224"/>
      <c r="E355" s="224"/>
      <c r="F355" s="224"/>
      <c r="G355" s="224"/>
    </row>
    <row r="356" spans="2:7" ht="15.75" customHeight="1">
      <c r="B356" s="224"/>
      <c r="C356" s="224"/>
      <c r="D356" s="224"/>
      <c r="E356" s="224"/>
      <c r="F356" s="224"/>
      <c r="G356" s="224"/>
    </row>
    <row r="357" spans="2:7" ht="15.75" customHeight="1">
      <c r="B357" s="224"/>
      <c r="C357" s="224"/>
      <c r="D357" s="224"/>
      <c r="E357" s="224"/>
      <c r="F357" s="224"/>
      <c r="G357" s="224"/>
    </row>
    <row r="358" spans="2:7" ht="15.75" customHeight="1">
      <c r="B358" s="224"/>
      <c r="C358" s="224"/>
      <c r="D358" s="224"/>
      <c r="E358" s="224"/>
      <c r="F358" s="224"/>
      <c r="G358" s="224"/>
    </row>
    <row r="359" spans="2:7" ht="15.75" customHeight="1">
      <c r="B359" s="224"/>
      <c r="C359" s="224"/>
      <c r="D359" s="224"/>
      <c r="E359" s="224"/>
      <c r="F359" s="224"/>
      <c r="G359" s="224"/>
    </row>
    <row r="360" spans="2:7" ht="15.75" customHeight="1">
      <c r="B360" s="224"/>
      <c r="C360" s="224"/>
      <c r="D360" s="224"/>
      <c r="E360" s="224"/>
      <c r="F360" s="224"/>
      <c r="G360" s="224"/>
    </row>
    <row r="361" spans="2:7" ht="15.75" customHeight="1">
      <c r="B361" s="224"/>
      <c r="C361" s="224"/>
      <c r="D361" s="224"/>
      <c r="E361" s="224"/>
      <c r="F361" s="224"/>
      <c r="G361" s="224"/>
    </row>
    <row r="362" spans="2:7" ht="15.75" customHeight="1">
      <c r="B362" s="224"/>
      <c r="C362" s="224"/>
      <c r="D362" s="224"/>
      <c r="E362" s="224"/>
      <c r="F362" s="224"/>
      <c r="G362" s="224"/>
    </row>
    <row r="363" spans="2:7" ht="15.75" customHeight="1">
      <c r="B363" s="224"/>
      <c r="C363" s="224"/>
      <c r="D363" s="224"/>
      <c r="E363" s="224"/>
      <c r="F363" s="224"/>
      <c r="G363" s="224"/>
    </row>
    <row r="364" spans="2:7" ht="15.75" customHeight="1">
      <c r="B364" s="224"/>
      <c r="C364" s="224"/>
      <c r="D364" s="224"/>
      <c r="E364" s="224"/>
      <c r="F364" s="224"/>
      <c r="G364" s="224"/>
    </row>
    <row r="365" spans="2:7" ht="15.75" customHeight="1">
      <c r="B365" s="224"/>
      <c r="C365" s="224"/>
      <c r="D365" s="224"/>
      <c r="E365" s="224"/>
      <c r="F365" s="224"/>
      <c r="G365" s="224"/>
    </row>
    <row r="366" spans="2:7" ht="15.75" customHeight="1">
      <c r="B366" s="224"/>
      <c r="C366" s="224"/>
      <c r="D366" s="224"/>
      <c r="E366" s="224"/>
      <c r="F366" s="224"/>
      <c r="G366" s="224"/>
    </row>
    <row r="367" spans="2:7" ht="15.75" customHeight="1">
      <c r="B367" s="224"/>
      <c r="C367" s="224"/>
      <c r="D367" s="224"/>
      <c r="E367" s="224"/>
      <c r="F367" s="224"/>
      <c r="G367" s="224"/>
    </row>
    <row r="368" spans="2:7" ht="15.75" customHeight="1">
      <c r="B368" s="224"/>
      <c r="C368" s="224"/>
      <c r="D368" s="224"/>
      <c r="E368" s="224"/>
      <c r="F368" s="224"/>
      <c r="G368" s="224"/>
    </row>
    <row r="369" spans="2:7" ht="15.75" customHeight="1">
      <c r="B369" s="224"/>
      <c r="C369" s="224"/>
      <c r="D369" s="224"/>
      <c r="E369" s="224"/>
      <c r="F369" s="224"/>
      <c r="G369" s="224"/>
    </row>
    <row r="370" spans="2:7" ht="15.75" customHeight="1">
      <c r="B370" s="224"/>
      <c r="C370" s="224"/>
      <c r="D370" s="224"/>
      <c r="E370" s="224"/>
      <c r="F370" s="224"/>
      <c r="G370" s="224"/>
    </row>
    <row r="371" spans="2:7" ht="15.75" customHeight="1">
      <c r="B371" s="224"/>
      <c r="C371" s="224"/>
      <c r="D371" s="224"/>
      <c r="E371" s="224"/>
      <c r="F371" s="224"/>
      <c r="G371" s="224"/>
    </row>
    <row r="372" spans="2:7" ht="15.75" customHeight="1">
      <c r="B372" s="224"/>
      <c r="C372" s="224"/>
      <c r="D372" s="224"/>
      <c r="E372" s="224"/>
      <c r="F372" s="224"/>
      <c r="G372" s="224"/>
    </row>
    <row r="373" spans="2:7" ht="15.75" customHeight="1">
      <c r="B373" s="224"/>
      <c r="C373" s="224"/>
      <c r="D373" s="224"/>
      <c r="E373" s="224"/>
      <c r="F373" s="224"/>
      <c r="G373" s="224"/>
    </row>
    <row r="374" spans="2:7" ht="15.75" customHeight="1">
      <c r="B374" s="224"/>
      <c r="C374" s="224"/>
      <c r="D374" s="224"/>
      <c r="E374" s="224"/>
      <c r="F374" s="224"/>
      <c r="G374" s="224"/>
    </row>
    <row r="375" spans="2:7" ht="15.75" customHeight="1">
      <c r="B375" s="224"/>
      <c r="C375" s="224"/>
      <c r="D375" s="224"/>
      <c r="E375" s="224"/>
      <c r="F375" s="224"/>
      <c r="G375" s="224"/>
    </row>
    <row r="376" spans="2:7" ht="15.75" customHeight="1">
      <c r="B376" s="224"/>
      <c r="C376" s="224"/>
      <c r="D376" s="224"/>
      <c r="E376" s="224"/>
      <c r="F376" s="224"/>
      <c r="G376" s="224"/>
    </row>
    <row r="377" spans="2:7" ht="15.75" customHeight="1">
      <c r="B377" s="224"/>
      <c r="C377" s="224"/>
      <c r="D377" s="224"/>
      <c r="E377" s="224"/>
      <c r="F377" s="224"/>
      <c r="G377" s="224"/>
    </row>
    <row r="378" spans="2:7" ht="15.75" customHeight="1">
      <c r="B378" s="224"/>
      <c r="C378" s="224"/>
      <c r="D378" s="224"/>
      <c r="E378" s="224"/>
      <c r="F378" s="224"/>
      <c r="G378" s="224"/>
    </row>
    <row r="379" spans="2:7" ht="15.75" customHeight="1">
      <c r="B379" s="224"/>
      <c r="C379" s="224"/>
      <c r="D379" s="224"/>
      <c r="E379" s="224"/>
      <c r="F379" s="224"/>
      <c r="G379" s="224"/>
    </row>
    <row r="380" spans="2:7" ht="15.75" customHeight="1">
      <c r="B380" s="224"/>
      <c r="C380" s="224"/>
      <c r="D380" s="224"/>
      <c r="E380" s="224"/>
      <c r="F380" s="224"/>
      <c r="G380" s="224"/>
    </row>
    <row r="381" spans="2:7" ht="15.75" customHeight="1">
      <c r="B381" s="224"/>
      <c r="C381" s="224"/>
      <c r="D381" s="224"/>
      <c r="E381" s="224"/>
      <c r="F381" s="224"/>
      <c r="G381" s="224"/>
    </row>
    <row r="382" spans="2:7" ht="15.75" customHeight="1">
      <c r="B382" s="224"/>
      <c r="C382" s="224"/>
      <c r="D382" s="224"/>
      <c r="E382" s="224"/>
      <c r="F382" s="224"/>
      <c r="G382" s="224"/>
    </row>
    <row r="383" spans="2:7" ht="15.75" customHeight="1">
      <c r="B383" s="224"/>
      <c r="C383" s="224"/>
      <c r="D383" s="224"/>
      <c r="E383" s="224"/>
      <c r="F383" s="224"/>
      <c r="G383" s="224"/>
    </row>
    <row r="384" spans="2:7" ht="15.75" customHeight="1">
      <c r="B384" s="224"/>
      <c r="C384" s="224"/>
      <c r="D384" s="224"/>
      <c r="E384" s="224"/>
      <c r="F384" s="224"/>
      <c r="G384" s="224"/>
    </row>
    <row r="385" spans="2:7" ht="15.75" customHeight="1">
      <c r="B385" s="224"/>
      <c r="C385" s="224"/>
      <c r="D385" s="224"/>
      <c r="E385" s="224"/>
      <c r="F385" s="224"/>
      <c r="G385" s="224"/>
    </row>
    <row r="386" spans="2:7" ht="15.75" customHeight="1">
      <c r="B386" s="224"/>
      <c r="C386" s="224"/>
      <c r="D386" s="224"/>
      <c r="E386" s="224"/>
      <c r="F386" s="224"/>
      <c r="G386" s="224"/>
    </row>
    <row r="387" spans="2:7" ht="15.75" customHeight="1">
      <c r="B387" s="224"/>
      <c r="C387" s="224"/>
      <c r="D387" s="224"/>
      <c r="E387" s="224"/>
      <c r="F387" s="224"/>
      <c r="G387" s="224"/>
    </row>
    <row r="388" spans="2:7" ht="15.75" customHeight="1">
      <c r="B388" s="224"/>
      <c r="C388" s="224"/>
      <c r="D388" s="224"/>
      <c r="E388" s="224"/>
      <c r="F388" s="224"/>
      <c r="G388" s="224"/>
    </row>
    <row r="389" spans="2:7" ht="15.75" customHeight="1">
      <c r="B389" s="224"/>
      <c r="C389" s="224"/>
      <c r="D389" s="224"/>
      <c r="E389" s="224"/>
      <c r="F389" s="224"/>
      <c r="G389" s="224"/>
    </row>
    <row r="390" spans="2:7" ht="15.75" customHeight="1">
      <c r="B390" s="224"/>
      <c r="C390" s="224"/>
      <c r="D390" s="224"/>
      <c r="E390" s="224"/>
      <c r="F390" s="224"/>
      <c r="G390" s="224"/>
    </row>
    <row r="391" spans="2:7" ht="15.75" customHeight="1">
      <c r="B391" s="224"/>
      <c r="C391" s="224"/>
      <c r="D391" s="224"/>
      <c r="E391" s="224"/>
      <c r="F391" s="224"/>
      <c r="G391" s="224"/>
    </row>
    <row r="392" spans="2:7" ht="15.75" customHeight="1">
      <c r="B392" s="224"/>
      <c r="C392" s="224"/>
      <c r="D392" s="224"/>
      <c r="E392" s="224"/>
      <c r="F392" s="224"/>
      <c r="G392" s="224"/>
    </row>
    <row r="393" spans="2:7" ht="15.75" customHeight="1">
      <c r="B393" s="224"/>
      <c r="C393" s="224"/>
      <c r="D393" s="224"/>
      <c r="E393" s="224"/>
      <c r="F393" s="224"/>
      <c r="G393" s="224"/>
    </row>
    <row r="394" spans="2:7" ht="15.75" customHeight="1">
      <c r="B394" s="224"/>
      <c r="C394" s="224"/>
      <c r="D394" s="224"/>
      <c r="E394" s="224"/>
      <c r="F394" s="224"/>
      <c r="G394" s="224"/>
    </row>
    <row r="395" spans="2:7" ht="15.75" customHeight="1">
      <c r="B395" s="224"/>
      <c r="C395" s="224"/>
      <c r="D395" s="224"/>
      <c r="E395" s="224"/>
      <c r="F395" s="224"/>
      <c r="G395" s="224"/>
    </row>
    <row r="396" spans="2:7" ht="15.75" customHeight="1">
      <c r="B396" s="224"/>
      <c r="C396" s="224"/>
      <c r="D396" s="224"/>
      <c r="E396" s="224"/>
      <c r="F396" s="224"/>
      <c r="G396" s="224"/>
    </row>
    <row r="397" spans="2:7" ht="15.75" customHeight="1">
      <c r="B397" s="224"/>
      <c r="C397" s="224"/>
      <c r="D397" s="224"/>
      <c r="E397" s="224"/>
      <c r="F397" s="224"/>
      <c r="G397" s="224"/>
    </row>
    <row r="398" spans="2:7" ht="15.75" customHeight="1">
      <c r="B398" s="224"/>
      <c r="C398" s="224"/>
      <c r="D398" s="224"/>
      <c r="E398" s="224"/>
      <c r="F398" s="224"/>
      <c r="G398" s="224"/>
    </row>
    <row r="399" spans="2:7" ht="15.75" customHeight="1">
      <c r="B399" s="224"/>
      <c r="C399" s="224"/>
      <c r="D399" s="224"/>
      <c r="E399" s="224"/>
      <c r="F399" s="224"/>
      <c r="G399" s="224"/>
    </row>
    <row r="400" spans="2:7" ht="15.75" customHeight="1">
      <c r="B400" s="224"/>
      <c r="C400" s="224"/>
      <c r="D400" s="224"/>
      <c r="E400" s="224"/>
      <c r="F400" s="224"/>
      <c r="G400" s="224"/>
    </row>
    <row r="401" spans="2:7" ht="15.75" customHeight="1">
      <c r="B401" s="224"/>
      <c r="C401" s="224"/>
      <c r="D401" s="224"/>
      <c r="E401" s="224"/>
      <c r="F401" s="224"/>
      <c r="G401" s="224"/>
    </row>
    <row r="402" spans="2:7" ht="15.75" customHeight="1">
      <c r="B402" s="224"/>
      <c r="C402" s="224"/>
      <c r="D402" s="224"/>
      <c r="E402" s="224"/>
      <c r="F402" s="224"/>
      <c r="G402" s="224"/>
    </row>
    <row r="403" spans="2:7" ht="15.75" customHeight="1">
      <c r="B403" s="224"/>
      <c r="C403" s="224"/>
      <c r="D403" s="224"/>
      <c r="E403" s="224"/>
      <c r="F403" s="224"/>
      <c r="G403" s="224"/>
    </row>
    <row r="404" spans="2:7" ht="15.75" customHeight="1">
      <c r="B404" s="224"/>
      <c r="C404" s="224"/>
      <c r="D404" s="224"/>
      <c r="E404" s="224"/>
      <c r="F404" s="224"/>
      <c r="G404" s="224"/>
    </row>
    <row r="405" spans="2:7" ht="15.75" customHeight="1">
      <c r="B405" s="224"/>
      <c r="C405" s="224"/>
      <c r="D405" s="224"/>
      <c r="E405" s="224"/>
      <c r="F405" s="224"/>
      <c r="G405" s="224"/>
    </row>
    <row r="406" spans="2:7" ht="15.75" customHeight="1">
      <c r="B406" s="224"/>
      <c r="C406" s="224"/>
      <c r="D406" s="224"/>
      <c r="E406" s="224"/>
      <c r="F406" s="224"/>
      <c r="G406" s="224"/>
    </row>
    <row r="407" spans="2:7" ht="15.75" customHeight="1">
      <c r="B407" s="224"/>
      <c r="C407" s="224"/>
      <c r="D407" s="224"/>
      <c r="E407" s="224"/>
      <c r="F407" s="224"/>
      <c r="G407" s="224"/>
    </row>
    <row r="408" spans="2:7" ht="15.75" customHeight="1">
      <c r="B408" s="224"/>
      <c r="C408" s="224"/>
      <c r="D408" s="224"/>
      <c r="E408" s="224"/>
      <c r="F408" s="224"/>
      <c r="G408" s="224"/>
    </row>
    <row r="409" spans="2:7" ht="15.75" customHeight="1">
      <c r="B409" s="224"/>
      <c r="C409" s="224"/>
      <c r="D409" s="224"/>
      <c r="E409" s="224"/>
      <c r="F409" s="224"/>
      <c r="G409" s="224"/>
    </row>
    <row r="410" spans="2:7" ht="15.75" customHeight="1">
      <c r="B410" s="224"/>
      <c r="C410" s="224"/>
      <c r="D410" s="224"/>
      <c r="E410" s="224"/>
      <c r="F410" s="224"/>
      <c r="G410" s="224"/>
    </row>
    <row r="411" spans="2:7" ht="15.75" customHeight="1">
      <c r="B411" s="224"/>
      <c r="C411" s="224"/>
      <c r="D411" s="224"/>
      <c r="E411" s="224"/>
      <c r="F411" s="224"/>
      <c r="G411" s="224"/>
    </row>
    <row r="412" spans="2:7" ht="15.75" customHeight="1">
      <c r="B412" s="224"/>
      <c r="C412" s="224"/>
      <c r="D412" s="224"/>
      <c r="E412" s="224"/>
      <c r="F412" s="224"/>
      <c r="G412" s="224"/>
    </row>
    <row r="413" spans="2:7" ht="15.75" customHeight="1">
      <c r="B413" s="224"/>
      <c r="C413" s="224"/>
      <c r="D413" s="224"/>
      <c r="E413" s="224"/>
      <c r="F413" s="224"/>
      <c r="G413" s="224"/>
    </row>
    <row r="414" spans="2:7" ht="15.75" customHeight="1">
      <c r="B414" s="224"/>
      <c r="C414" s="224"/>
      <c r="D414" s="224"/>
      <c r="E414" s="224"/>
      <c r="F414" s="224"/>
      <c r="G414" s="224"/>
    </row>
    <row r="415" spans="2:7" ht="15.75" customHeight="1">
      <c r="B415" s="224"/>
      <c r="C415" s="224"/>
      <c r="D415" s="224"/>
      <c r="E415" s="224"/>
      <c r="F415" s="224"/>
      <c r="G415" s="224"/>
    </row>
    <row r="416" spans="2:7" ht="15.75" customHeight="1">
      <c r="B416" s="224"/>
      <c r="C416" s="224"/>
      <c r="D416" s="224"/>
      <c r="E416" s="224"/>
      <c r="F416" s="224"/>
      <c r="G416" s="224"/>
    </row>
    <row r="417" spans="2:7" ht="15.75" customHeight="1">
      <c r="B417" s="224"/>
      <c r="C417" s="224"/>
      <c r="D417" s="224"/>
      <c r="E417" s="224"/>
      <c r="F417" s="224"/>
      <c r="G417" s="224"/>
    </row>
    <row r="418" spans="2:7" ht="15.75" customHeight="1">
      <c r="B418" s="224"/>
      <c r="C418" s="224"/>
      <c r="D418" s="224"/>
      <c r="E418" s="224"/>
      <c r="F418" s="224"/>
      <c r="G418" s="224"/>
    </row>
    <row r="419" spans="2:7" ht="15.75" customHeight="1">
      <c r="B419" s="224"/>
      <c r="C419" s="224"/>
      <c r="D419" s="224"/>
      <c r="E419" s="224"/>
      <c r="F419" s="224"/>
      <c r="G419" s="224"/>
    </row>
    <row r="420" spans="2:7" ht="15.75" customHeight="1">
      <c r="B420" s="224"/>
      <c r="C420" s="224"/>
      <c r="D420" s="224"/>
      <c r="E420" s="224"/>
      <c r="F420" s="224"/>
      <c r="G420" s="224"/>
    </row>
    <row r="421" spans="2:7" ht="15.75" customHeight="1">
      <c r="B421" s="224"/>
      <c r="C421" s="224"/>
      <c r="D421" s="224"/>
      <c r="E421" s="224"/>
      <c r="F421" s="224"/>
      <c r="G421" s="224"/>
    </row>
    <row r="422" spans="2:7" ht="15.75" customHeight="1">
      <c r="B422" s="224"/>
      <c r="C422" s="224"/>
      <c r="D422" s="224"/>
      <c r="E422" s="224"/>
      <c r="F422" s="224"/>
      <c r="G422" s="224"/>
    </row>
    <row r="423" spans="2:7" ht="15.75" customHeight="1">
      <c r="B423" s="224"/>
      <c r="C423" s="224"/>
      <c r="D423" s="224"/>
      <c r="E423" s="224"/>
      <c r="F423" s="224"/>
      <c r="G423" s="224"/>
    </row>
    <row r="424" spans="2:7" ht="15.75" customHeight="1">
      <c r="B424" s="224"/>
      <c r="C424" s="224"/>
      <c r="D424" s="224"/>
      <c r="E424" s="224"/>
      <c r="F424" s="224"/>
      <c r="G424" s="224"/>
    </row>
    <row r="425" spans="2:7" ht="15.75" customHeight="1">
      <c r="B425" s="224"/>
      <c r="C425" s="224"/>
      <c r="D425" s="224"/>
      <c r="E425" s="224"/>
      <c r="F425" s="224"/>
      <c r="G425" s="224"/>
    </row>
    <row r="426" spans="2:7" ht="15.75" customHeight="1">
      <c r="B426" s="224"/>
      <c r="C426" s="224"/>
      <c r="D426" s="224"/>
      <c r="E426" s="224"/>
      <c r="F426" s="224"/>
      <c r="G426" s="224"/>
    </row>
    <row r="427" spans="2:7" ht="15.75" customHeight="1">
      <c r="B427" s="224"/>
      <c r="C427" s="224"/>
      <c r="D427" s="224"/>
      <c r="E427" s="224"/>
      <c r="F427" s="224"/>
      <c r="G427" s="224"/>
    </row>
    <row r="428" spans="2:7" ht="15.75" customHeight="1">
      <c r="B428" s="224"/>
      <c r="C428" s="224"/>
      <c r="D428" s="224"/>
      <c r="E428" s="224"/>
      <c r="F428" s="224"/>
      <c r="G428" s="224"/>
    </row>
    <row r="429" spans="2:7" ht="15.75" customHeight="1">
      <c r="B429" s="224"/>
      <c r="C429" s="224"/>
      <c r="D429" s="224"/>
      <c r="E429" s="224"/>
      <c r="F429" s="224"/>
      <c r="G429" s="224"/>
    </row>
    <row r="430" spans="2:7" ht="15.75" customHeight="1">
      <c r="B430" s="224"/>
      <c r="C430" s="224"/>
      <c r="D430" s="224"/>
      <c r="E430" s="224"/>
      <c r="F430" s="224"/>
      <c r="G430" s="224"/>
    </row>
    <row r="431" spans="2:7" ht="15.75" customHeight="1">
      <c r="B431" s="224"/>
      <c r="C431" s="224"/>
      <c r="D431" s="224"/>
      <c r="E431" s="224"/>
      <c r="F431" s="224"/>
      <c r="G431" s="224"/>
    </row>
    <row r="432" spans="2:7" ht="15.75" customHeight="1">
      <c r="B432" s="224"/>
      <c r="C432" s="224"/>
      <c r="D432" s="224"/>
      <c r="E432" s="224"/>
      <c r="F432" s="224"/>
      <c r="G432" s="224"/>
    </row>
    <row r="433" spans="2:7" ht="15.75" customHeight="1">
      <c r="B433" s="224"/>
      <c r="C433" s="224"/>
      <c r="D433" s="224"/>
      <c r="E433" s="224"/>
      <c r="F433" s="224"/>
      <c r="G433" s="224"/>
    </row>
    <row r="434" spans="2:7" ht="15.75" customHeight="1">
      <c r="B434" s="224"/>
      <c r="C434" s="224"/>
      <c r="D434" s="224"/>
      <c r="E434" s="224"/>
      <c r="F434" s="224"/>
      <c r="G434" s="224"/>
    </row>
    <row r="435" spans="2:7" ht="15.75" customHeight="1">
      <c r="B435" s="224"/>
      <c r="C435" s="224"/>
      <c r="D435" s="224"/>
      <c r="E435" s="224"/>
      <c r="F435" s="224"/>
      <c r="G435" s="224"/>
    </row>
    <row r="436" spans="2:7" ht="15.75" customHeight="1">
      <c r="B436" s="224"/>
      <c r="C436" s="224"/>
      <c r="D436" s="224"/>
      <c r="E436" s="224"/>
      <c r="F436" s="224"/>
      <c r="G436" s="224"/>
    </row>
    <row r="437" spans="2:7" ht="15.75" customHeight="1">
      <c r="B437" s="224"/>
      <c r="C437" s="224"/>
      <c r="D437" s="224"/>
      <c r="E437" s="224"/>
      <c r="F437" s="224"/>
      <c r="G437" s="224"/>
    </row>
    <row r="438" spans="2:7" ht="15.75" customHeight="1">
      <c r="B438" s="224"/>
      <c r="C438" s="224"/>
      <c r="D438" s="224"/>
      <c r="E438" s="224"/>
      <c r="F438" s="224"/>
      <c r="G438" s="224"/>
    </row>
    <row r="439" spans="2:7" ht="15.75" customHeight="1">
      <c r="B439" s="224"/>
      <c r="C439" s="224"/>
      <c r="D439" s="224"/>
      <c r="E439" s="224"/>
      <c r="F439" s="224"/>
      <c r="G439" s="224"/>
    </row>
    <row r="440" spans="2:7" ht="15.75" customHeight="1">
      <c r="B440" s="224"/>
      <c r="C440" s="224"/>
      <c r="D440" s="224"/>
      <c r="E440" s="224"/>
      <c r="F440" s="224"/>
      <c r="G440" s="224"/>
    </row>
    <row r="441" spans="2:7" ht="15.75" customHeight="1">
      <c r="B441" s="224"/>
      <c r="C441" s="224"/>
      <c r="D441" s="224"/>
      <c r="E441" s="224"/>
      <c r="F441" s="224"/>
      <c r="G441" s="224"/>
    </row>
    <row r="442" spans="2:7" ht="15.75" customHeight="1">
      <c r="B442" s="224"/>
      <c r="C442" s="224"/>
      <c r="D442" s="224"/>
      <c r="E442" s="224"/>
      <c r="F442" s="224"/>
      <c r="G442" s="224"/>
    </row>
    <row r="443" spans="2:7" ht="15.75" customHeight="1">
      <c r="B443" s="224"/>
      <c r="C443" s="224"/>
      <c r="D443" s="224"/>
      <c r="E443" s="224"/>
      <c r="F443" s="224"/>
      <c r="G443" s="224"/>
    </row>
    <row r="444" spans="2:7" ht="15.75" customHeight="1">
      <c r="B444" s="224"/>
      <c r="C444" s="224"/>
      <c r="D444" s="224"/>
      <c r="E444" s="224"/>
      <c r="F444" s="224"/>
      <c r="G444" s="224"/>
    </row>
    <row r="445" spans="2:7" ht="15.75" customHeight="1">
      <c r="B445" s="224"/>
      <c r="C445" s="224"/>
      <c r="D445" s="224"/>
      <c r="E445" s="224"/>
      <c r="F445" s="224"/>
      <c r="G445" s="224"/>
    </row>
    <row r="446" spans="2:7" ht="15.75" customHeight="1">
      <c r="B446" s="224"/>
      <c r="C446" s="224"/>
      <c r="D446" s="224"/>
      <c r="E446" s="224"/>
      <c r="F446" s="224"/>
      <c r="G446" s="224"/>
    </row>
    <row r="447" spans="2:7" ht="15.75" customHeight="1">
      <c r="B447" s="224"/>
      <c r="C447" s="224"/>
      <c r="D447" s="224"/>
      <c r="E447" s="224"/>
      <c r="F447" s="224"/>
      <c r="G447" s="224"/>
    </row>
    <row r="448" spans="2:7" ht="15.75" customHeight="1">
      <c r="B448" s="224"/>
      <c r="C448" s="224"/>
      <c r="D448" s="224"/>
      <c r="E448" s="224"/>
      <c r="F448" s="224"/>
      <c r="G448" s="224"/>
    </row>
    <row r="449" spans="2:7" ht="15.75" customHeight="1">
      <c r="B449" s="224"/>
      <c r="C449" s="224"/>
      <c r="D449" s="224"/>
      <c r="E449" s="224"/>
      <c r="F449" s="224"/>
      <c r="G449" s="224"/>
    </row>
    <row r="450" spans="2:7" ht="15.75" customHeight="1">
      <c r="B450" s="224"/>
      <c r="C450" s="224"/>
      <c r="D450" s="224"/>
      <c r="E450" s="224"/>
      <c r="F450" s="224"/>
      <c r="G450" s="224"/>
    </row>
    <row r="451" spans="2:7" ht="15.75" customHeight="1">
      <c r="B451" s="224"/>
      <c r="C451" s="224"/>
      <c r="D451" s="224"/>
      <c r="E451" s="224"/>
      <c r="F451" s="224"/>
      <c r="G451" s="224"/>
    </row>
    <row r="452" spans="2:7" ht="15.75" customHeight="1">
      <c r="B452" s="224"/>
      <c r="C452" s="224"/>
      <c r="D452" s="224"/>
      <c r="E452" s="224"/>
      <c r="F452" s="224"/>
      <c r="G452" s="224"/>
    </row>
    <row r="453" spans="2:7" ht="15.75" customHeight="1">
      <c r="B453" s="224"/>
      <c r="C453" s="224"/>
      <c r="D453" s="224"/>
      <c r="E453" s="224"/>
      <c r="F453" s="224"/>
      <c r="G453" s="224"/>
    </row>
    <row r="454" spans="2:7" ht="15.75" customHeight="1">
      <c r="B454" s="224"/>
      <c r="C454" s="224"/>
      <c r="D454" s="224"/>
      <c r="E454" s="224"/>
      <c r="F454" s="224"/>
      <c r="G454" s="224"/>
    </row>
    <row r="455" spans="2:7" ht="15.75" customHeight="1">
      <c r="B455" s="224"/>
      <c r="C455" s="224"/>
      <c r="D455" s="224"/>
      <c r="E455" s="224"/>
      <c r="F455" s="224"/>
      <c r="G455" s="224"/>
    </row>
    <row r="456" spans="2:7" ht="15.75" customHeight="1">
      <c r="B456" s="224"/>
      <c r="C456" s="224"/>
      <c r="D456" s="224"/>
      <c r="E456" s="224"/>
      <c r="F456" s="224"/>
      <c r="G456" s="224"/>
    </row>
    <row r="457" spans="2:7" ht="15.75" customHeight="1">
      <c r="B457" s="224"/>
      <c r="C457" s="224"/>
      <c r="D457" s="224"/>
      <c r="E457" s="224"/>
      <c r="F457" s="224"/>
      <c r="G457" s="224"/>
    </row>
    <row r="458" spans="2:7" ht="15.75" customHeight="1">
      <c r="B458" s="224"/>
      <c r="C458" s="224"/>
      <c r="D458" s="224"/>
      <c r="E458" s="224"/>
      <c r="F458" s="224"/>
      <c r="G458" s="224"/>
    </row>
    <row r="459" spans="2:7" ht="15.75" customHeight="1">
      <c r="B459" s="224"/>
      <c r="C459" s="224"/>
      <c r="D459" s="224"/>
      <c r="E459" s="224"/>
      <c r="F459" s="224"/>
      <c r="G459" s="224"/>
    </row>
    <row r="460" spans="2:7" ht="15.75" customHeight="1">
      <c r="B460" s="224"/>
      <c r="C460" s="224"/>
      <c r="D460" s="224"/>
      <c r="E460" s="224"/>
      <c r="F460" s="224"/>
      <c r="G460" s="224"/>
    </row>
    <row r="461" spans="2:7" ht="15.75" customHeight="1">
      <c r="B461" s="224"/>
      <c r="C461" s="224"/>
      <c r="D461" s="224"/>
      <c r="E461" s="224"/>
      <c r="F461" s="224"/>
      <c r="G461" s="224"/>
    </row>
    <row r="462" spans="2:7" ht="15.75" customHeight="1">
      <c r="B462" s="224"/>
      <c r="C462" s="224"/>
      <c r="D462" s="224"/>
      <c r="E462" s="224"/>
      <c r="F462" s="224"/>
      <c r="G462" s="224"/>
    </row>
    <row r="463" spans="2:7" ht="15.75" customHeight="1">
      <c r="B463" s="224"/>
      <c r="C463" s="224"/>
      <c r="D463" s="224"/>
      <c r="E463" s="224"/>
      <c r="F463" s="224"/>
      <c r="G463" s="224"/>
    </row>
    <row r="464" spans="2:7" ht="15.75" customHeight="1">
      <c r="B464" s="224"/>
      <c r="C464" s="224"/>
      <c r="D464" s="224"/>
      <c r="E464" s="224"/>
      <c r="F464" s="224"/>
      <c r="G464" s="224"/>
    </row>
    <row r="465" spans="2:7" ht="15.75" customHeight="1">
      <c r="B465" s="224"/>
      <c r="C465" s="224"/>
      <c r="D465" s="224"/>
      <c r="E465" s="224"/>
      <c r="F465" s="224"/>
      <c r="G465" s="224"/>
    </row>
    <row r="466" spans="2:7" ht="15.75" customHeight="1">
      <c r="B466" s="224"/>
      <c r="C466" s="224"/>
      <c r="D466" s="224"/>
      <c r="E466" s="224"/>
      <c r="F466" s="224"/>
      <c r="G466" s="224"/>
    </row>
    <row r="467" spans="2:7" ht="15.75" customHeight="1">
      <c r="B467" s="224"/>
      <c r="C467" s="224"/>
      <c r="D467" s="224"/>
      <c r="E467" s="224"/>
      <c r="F467" s="224"/>
      <c r="G467" s="224"/>
    </row>
    <row r="468" spans="2:7" ht="15.75" customHeight="1">
      <c r="B468" s="224"/>
      <c r="C468" s="224"/>
      <c r="D468" s="224"/>
      <c r="E468" s="224"/>
      <c r="F468" s="224"/>
      <c r="G468" s="224"/>
    </row>
    <row r="469" spans="2:7" ht="15.75" customHeight="1">
      <c r="B469" s="224"/>
      <c r="C469" s="224"/>
      <c r="D469" s="224"/>
      <c r="E469" s="224"/>
      <c r="F469" s="224"/>
      <c r="G469" s="224"/>
    </row>
    <row r="470" spans="2:7" ht="15.75" customHeight="1">
      <c r="B470" s="224"/>
      <c r="C470" s="224"/>
      <c r="D470" s="224"/>
      <c r="E470" s="224"/>
      <c r="F470" s="224"/>
      <c r="G470" s="224"/>
    </row>
    <row r="471" spans="2:7" ht="15.75" customHeight="1">
      <c r="B471" s="224"/>
      <c r="C471" s="224"/>
      <c r="D471" s="224"/>
      <c r="E471" s="224"/>
      <c r="F471" s="224"/>
      <c r="G471" s="224"/>
    </row>
    <row r="472" spans="2:7" ht="15.75" customHeight="1">
      <c r="B472" s="224"/>
      <c r="C472" s="224"/>
      <c r="D472" s="224"/>
      <c r="E472" s="224"/>
      <c r="F472" s="224"/>
      <c r="G472" s="224"/>
    </row>
    <row r="473" spans="2:7" ht="15.75" customHeight="1">
      <c r="B473" s="224"/>
      <c r="C473" s="224"/>
      <c r="D473" s="224"/>
      <c r="E473" s="224"/>
      <c r="F473" s="224"/>
      <c r="G473" s="224"/>
    </row>
    <row r="474" spans="2:7" ht="15.75" customHeight="1">
      <c r="B474" s="224"/>
      <c r="C474" s="224"/>
      <c r="D474" s="224"/>
      <c r="E474" s="224"/>
      <c r="F474" s="224"/>
      <c r="G474" s="224"/>
    </row>
    <row r="475" spans="2:7" ht="15.75" customHeight="1">
      <c r="B475" s="224"/>
      <c r="C475" s="224"/>
      <c r="D475" s="224"/>
      <c r="E475" s="224"/>
      <c r="F475" s="224"/>
      <c r="G475" s="224"/>
    </row>
    <row r="476" spans="2:7" ht="15.75" customHeight="1">
      <c r="B476" s="224"/>
      <c r="C476" s="224"/>
      <c r="D476" s="224"/>
      <c r="E476" s="224"/>
      <c r="F476" s="224"/>
      <c r="G476" s="224"/>
    </row>
    <row r="477" spans="2:7" ht="15.75" customHeight="1">
      <c r="B477" s="224"/>
      <c r="C477" s="224"/>
      <c r="D477" s="224"/>
      <c r="E477" s="224"/>
      <c r="F477" s="224"/>
      <c r="G477" s="224"/>
    </row>
    <row r="478" spans="2:7" ht="15.75" customHeight="1">
      <c r="B478" s="224"/>
      <c r="C478" s="224"/>
      <c r="D478" s="224"/>
      <c r="E478" s="224"/>
      <c r="F478" s="224"/>
      <c r="G478" s="224"/>
    </row>
    <row r="479" spans="2:7" ht="15.75" customHeight="1">
      <c r="B479" s="224"/>
      <c r="C479" s="224"/>
      <c r="D479" s="224"/>
      <c r="E479" s="224"/>
      <c r="F479" s="224"/>
      <c r="G479" s="224"/>
    </row>
    <row r="480" spans="2:7" ht="15.75" customHeight="1">
      <c r="B480" s="224"/>
      <c r="C480" s="224"/>
      <c r="D480" s="224"/>
      <c r="E480" s="224"/>
      <c r="F480" s="224"/>
      <c r="G480" s="224"/>
    </row>
    <row r="481" spans="2:7" ht="15.75" customHeight="1">
      <c r="B481" s="224"/>
      <c r="C481" s="224"/>
      <c r="D481" s="224"/>
      <c r="E481" s="224"/>
      <c r="F481" s="224"/>
      <c r="G481" s="224"/>
    </row>
    <row r="482" spans="2:7" ht="15.75" customHeight="1">
      <c r="B482" s="224"/>
      <c r="C482" s="224"/>
      <c r="D482" s="224"/>
      <c r="E482" s="224"/>
      <c r="F482" s="224"/>
      <c r="G482" s="224"/>
    </row>
    <row r="483" spans="2:7" ht="15.75" customHeight="1">
      <c r="B483" s="224"/>
      <c r="C483" s="224"/>
      <c r="D483" s="224"/>
      <c r="E483" s="224"/>
      <c r="F483" s="224"/>
      <c r="G483" s="224"/>
    </row>
    <row r="484" spans="2:7" ht="15.75" customHeight="1">
      <c r="B484" s="224"/>
      <c r="C484" s="224"/>
      <c r="D484" s="224"/>
      <c r="E484" s="224"/>
      <c r="F484" s="224"/>
      <c r="G484" s="224"/>
    </row>
    <row r="485" spans="2:7" ht="15.75" customHeight="1">
      <c r="B485" s="224"/>
      <c r="C485" s="224"/>
      <c r="D485" s="224"/>
      <c r="E485" s="224"/>
      <c r="F485" s="224"/>
      <c r="G485" s="224"/>
    </row>
    <row r="486" spans="2:7" ht="15.75" customHeight="1">
      <c r="B486" s="224"/>
      <c r="C486" s="224"/>
      <c r="D486" s="224"/>
      <c r="E486" s="224"/>
      <c r="F486" s="224"/>
      <c r="G486" s="224"/>
    </row>
    <row r="487" spans="2:7" ht="15.75" customHeight="1">
      <c r="B487" s="224"/>
      <c r="C487" s="224"/>
      <c r="D487" s="224"/>
      <c r="E487" s="224"/>
      <c r="F487" s="224"/>
      <c r="G487" s="224"/>
    </row>
    <row r="488" spans="2:7" ht="15.75" customHeight="1">
      <c r="B488" s="224"/>
      <c r="C488" s="224"/>
      <c r="D488" s="224"/>
      <c r="E488" s="224"/>
      <c r="F488" s="224"/>
      <c r="G488" s="224"/>
    </row>
    <row r="489" spans="2:7" ht="15.75" customHeight="1">
      <c r="B489" s="224"/>
      <c r="C489" s="224"/>
      <c r="D489" s="224"/>
      <c r="E489" s="224"/>
      <c r="F489" s="224"/>
      <c r="G489" s="224"/>
    </row>
    <row r="490" spans="2:7" ht="15.75" customHeight="1">
      <c r="B490" s="224"/>
      <c r="C490" s="224"/>
      <c r="D490" s="224"/>
      <c r="E490" s="224"/>
      <c r="F490" s="224"/>
      <c r="G490" s="224"/>
    </row>
    <row r="491" spans="2:7" ht="15.75" customHeight="1">
      <c r="B491" s="224"/>
      <c r="C491" s="224"/>
      <c r="D491" s="224"/>
      <c r="E491" s="224"/>
      <c r="F491" s="224"/>
      <c r="G491" s="224"/>
    </row>
    <row r="492" spans="2:7" ht="15.75" customHeight="1">
      <c r="B492" s="224"/>
      <c r="C492" s="224"/>
      <c r="D492" s="224"/>
      <c r="E492" s="224"/>
      <c r="F492" s="224"/>
      <c r="G492" s="224"/>
    </row>
    <row r="493" spans="2:7" ht="15.75" customHeight="1">
      <c r="B493" s="224"/>
      <c r="C493" s="224"/>
      <c r="D493" s="224"/>
      <c r="E493" s="224"/>
      <c r="F493" s="224"/>
      <c r="G493" s="224"/>
    </row>
    <row r="494" spans="2:7" ht="15.75" customHeight="1">
      <c r="B494" s="224"/>
      <c r="C494" s="224"/>
      <c r="D494" s="224"/>
      <c r="E494" s="224"/>
      <c r="F494" s="224"/>
      <c r="G494" s="224"/>
    </row>
    <row r="495" spans="2:7" ht="15.75" customHeight="1">
      <c r="B495" s="224"/>
      <c r="C495" s="224"/>
      <c r="D495" s="224"/>
      <c r="E495" s="224"/>
      <c r="F495" s="224"/>
      <c r="G495" s="224"/>
    </row>
    <row r="496" spans="2:7" ht="15.75" customHeight="1">
      <c r="B496" s="224"/>
      <c r="C496" s="224"/>
      <c r="D496" s="224"/>
      <c r="E496" s="224"/>
      <c r="F496" s="224"/>
      <c r="G496" s="224"/>
    </row>
    <row r="497" spans="2:7" ht="15.75" customHeight="1">
      <c r="B497" s="224"/>
      <c r="C497" s="224"/>
      <c r="D497" s="224"/>
      <c r="E497" s="224"/>
      <c r="F497" s="224"/>
      <c r="G497" s="224"/>
    </row>
    <row r="498" spans="2:7" ht="15.75" customHeight="1">
      <c r="B498" s="224"/>
      <c r="C498" s="224"/>
      <c r="D498" s="224"/>
      <c r="E498" s="224"/>
      <c r="F498" s="224"/>
      <c r="G498" s="224"/>
    </row>
    <row r="499" spans="2:7" ht="15.75" customHeight="1">
      <c r="B499" s="224"/>
      <c r="C499" s="224"/>
      <c r="D499" s="224"/>
      <c r="E499" s="224"/>
      <c r="F499" s="224"/>
      <c r="G499" s="224"/>
    </row>
    <row r="500" spans="2:7" ht="15.75" customHeight="1">
      <c r="B500" s="224"/>
      <c r="C500" s="224"/>
      <c r="D500" s="224"/>
      <c r="E500" s="224"/>
      <c r="F500" s="224"/>
      <c r="G500" s="224"/>
    </row>
    <row r="501" spans="2:7" ht="15.75" customHeight="1">
      <c r="B501" s="224"/>
      <c r="C501" s="224"/>
      <c r="D501" s="224"/>
      <c r="E501" s="224"/>
      <c r="F501" s="224"/>
      <c r="G501" s="224"/>
    </row>
    <row r="502" spans="2:7" ht="15.75" customHeight="1">
      <c r="B502" s="224"/>
      <c r="C502" s="224"/>
      <c r="D502" s="224"/>
      <c r="E502" s="224"/>
      <c r="F502" s="224"/>
      <c r="G502" s="224"/>
    </row>
    <row r="503" spans="2:7" ht="15.75" customHeight="1">
      <c r="B503" s="224"/>
      <c r="C503" s="224"/>
      <c r="D503" s="224"/>
      <c r="E503" s="224"/>
      <c r="F503" s="224"/>
      <c r="G503" s="224"/>
    </row>
    <row r="504" spans="2:7" ht="15.75" customHeight="1">
      <c r="B504" s="224"/>
      <c r="C504" s="224"/>
      <c r="D504" s="224"/>
      <c r="E504" s="224"/>
      <c r="F504" s="224"/>
      <c r="G504" s="224"/>
    </row>
    <row r="505" spans="2:7" ht="15.75" customHeight="1">
      <c r="B505" s="224"/>
      <c r="C505" s="224"/>
      <c r="D505" s="224"/>
      <c r="E505" s="224"/>
      <c r="F505" s="224"/>
      <c r="G505" s="224"/>
    </row>
    <row r="506" spans="2:7" ht="15.75" customHeight="1">
      <c r="B506" s="224"/>
      <c r="C506" s="224"/>
      <c r="D506" s="224"/>
      <c r="E506" s="224"/>
      <c r="F506" s="224"/>
      <c r="G506" s="224"/>
    </row>
    <row r="507" spans="2:7" ht="15.75" customHeight="1">
      <c r="B507" s="224"/>
      <c r="C507" s="224"/>
      <c r="D507" s="224"/>
      <c r="E507" s="224"/>
      <c r="F507" s="224"/>
      <c r="G507" s="224"/>
    </row>
    <row r="508" spans="2:7" ht="15.75" customHeight="1">
      <c r="B508" s="224"/>
      <c r="C508" s="224"/>
      <c r="D508" s="224"/>
      <c r="E508" s="224"/>
      <c r="F508" s="224"/>
      <c r="G508" s="224"/>
    </row>
    <row r="509" spans="2:7" ht="15.75" customHeight="1">
      <c r="B509" s="224"/>
      <c r="C509" s="224"/>
      <c r="D509" s="224"/>
      <c r="E509" s="224"/>
      <c r="F509" s="224"/>
      <c r="G509" s="224"/>
    </row>
    <row r="510" spans="2:7" ht="15.75" customHeight="1">
      <c r="B510" s="224"/>
      <c r="C510" s="224"/>
      <c r="D510" s="224"/>
      <c r="E510" s="224"/>
      <c r="F510" s="224"/>
      <c r="G510" s="224"/>
    </row>
    <row r="511" spans="2:7" ht="15.75" customHeight="1">
      <c r="B511" s="224"/>
      <c r="C511" s="224"/>
      <c r="D511" s="224"/>
      <c r="E511" s="224"/>
      <c r="F511" s="224"/>
      <c r="G511" s="224"/>
    </row>
    <row r="512" spans="2:7" ht="15.75" customHeight="1">
      <c r="B512" s="224"/>
      <c r="C512" s="224"/>
      <c r="D512" s="224"/>
      <c r="E512" s="224"/>
      <c r="F512" s="224"/>
      <c r="G512" s="224"/>
    </row>
    <row r="513" spans="2:7" ht="15.75" customHeight="1">
      <c r="B513" s="224"/>
      <c r="C513" s="224"/>
      <c r="D513" s="224"/>
      <c r="E513" s="224"/>
      <c r="F513" s="224"/>
      <c r="G513" s="224"/>
    </row>
    <row r="514" spans="2:7" ht="15.75" customHeight="1">
      <c r="B514" s="224"/>
      <c r="C514" s="224"/>
      <c r="D514" s="224"/>
      <c r="E514" s="224"/>
      <c r="F514" s="224"/>
      <c r="G514" s="224"/>
    </row>
    <row r="515" spans="2:7" ht="15.75" customHeight="1">
      <c r="B515" s="224"/>
      <c r="C515" s="224"/>
      <c r="D515" s="224"/>
      <c r="E515" s="224"/>
      <c r="F515" s="224"/>
      <c r="G515" s="224"/>
    </row>
    <row r="516" spans="2:7" ht="15.75" customHeight="1">
      <c r="B516" s="224"/>
      <c r="C516" s="224"/>
      <c r="D516" s="224"/>
      <c r="E516" s="224"/>
      <c r="F516" s="224"/>
      <c r="G516" s="224"/>
    </row>
    <row r="517" spans="2:7" ht="15.75" customHeight="1">
      <c r="B517" s="224"/>
      <c r="C517" s="224"/>
      <c r="D517" s="224"/>
      <c r="E517" s="224"/>
      <c r="F517" s="224"/>
      <c r="G517" s="224"/>
    </row>
    <row r="518" spans="2:7" ht="15.75" customHeight="1">
      <c r="B518" s="224"/>
      <c r="C518" s="224"/>
      <c r="D518" s="224"/>
      <c r="E518" s="224"/>
      <c r="F518" s="224"/>
      <c r="G518" s="224"/>
    </row>
    <row r="519" spans="2:7" ht="15.75" customHeight="1">
      <c r="B519" s="224"/>
      <c r="C519" s="224"/>
      <c r="D519" s="224"/>
      <c r="E519" s="224"/>
      <c r="F519" s="224"/>
      <c r="G519" s="224"/>
    </row>
    <row r="520" spans="2:7" ht="15.75" customHeight="1">
      <c r="B520" s="224"/>
      <c r="C520" s="224"/>
      <c r="D520" s="224"/>
      <c r="E520" s="224"/>
      <c r="F520" s="224"/>
      <c r="G520" s="224"/>
    </row>
    <row r="521" spans="2:7" ht="15.75" customHeight="1">
      <c r="B521" s="224"/>
      <c r="C521" s="224"/>
      <c r="D521" s="224"/>
      <c r="E521" s="224"/>
      <c r="F521" s="224"/>
      <c r="G521" s="224"/>
    </row>
    <row r="522" spans="2:7" ht="15.75" customHeight="1">
      <c r="B522" s="224"/>
      <c r="C522" s="224"/>
      <c r="D522" s="224"/>
      <c r="E522" s="224"/>
      <c r="F522" s="224"/>
      <c r="G522" s="224"/>
    </row>
    <row r="523" spans="2:7" ht="15.75" customHeight="1">
      <c r="B523" s="224"/>
      <c r="C523" s="224"/>
      <c r="D523" s="224"/>
      <c r="E523" s="224"/>
      <c r="F523" s="224"/>
      <c r="G523" s="224"/>
    </row>
    <row r="524" spans="2:7" ht="15.75" customHeight="1">
      <c r="B524" s="224"/>
      <c r="C524" s="224"/>
      <c r="D524" s="224"/>
      <c r="E524" s="224"/>
      <c r="F524" s="224"/>
      <c r="G524" s="224"/>
    </row>
    <row r="525" spans="2:7" ht="15.75" customHeight="1">
      <c r="B525" s="224"/>
      <c r="C525" s="224"/>
      <c r="D525" s="224"/>
      <c r="E525" s="224"/>
      <c r="F525" s="224"/>
      <c r="G525" s="224"/>
    </row>
    <row r="526" spans="2:7" ht="15.75" customHeight="1">
      <c r="B526" s="224"/>
      <c r="C526" s="224"/>
      <c r="D526" s="224"/>
      <c r="E526" s="224"/>
      <c r="F526" s="224"/>
      <c r="G526" s="224"/>
    </row>
    <row r="527" spans="2:7" ht="15.75" customHeight="1">
      <c r="B527" s="224"/>
      <c r="C527" s="224"/>
      <c r="D527" s="224"/>
      <c r="E527" s="224"/>
      <c r="F527" s="224"/>
      <c r="G527" s="224"/>
    </row>
    <row r="528" spans="2:7" ht="15.75" customHeight="1">
      <c r="B528" s="224"/>
      <c r="C528" s="224"/>
      <c r="D528" s="224"/>
      <c r="E528" s="224"/>
      <c r="F528" s="224"/>
      <c r="G528" s="224"/>
    </row>
    <row r="529" spans="2:7" ht="15.75" customHeight="1">
      <c r="B529" s="224"/>
      <c r="C529" s="224"/>
      <c r="D529" s="224"/>
      <c r="E529" s="224"/>
      <c r="F529" s="224"/>
      <c r="G529" s="224"/>
    </row>
    <row r="530" spans="2:7" ht="15.75" customHeight="1">
      <c r="B530" s="224"/>
      <c r="C530" s="224"/>
      <c r="D530" s="224"/>
      <c r="E530" s="224"/>
      <c r="F530" s="224"/>
      <c r="G530" s="224"/>
    </row>
    <row r="531" spans="2:7" ht="15.75" customHeight="1">
      <c r="B531" s="224"/>
      <c r="C531" s="224"/>
      <c r="D531" s="224"/>
      <c r="E531" s="224"/>
      <c r="F531" s="224"/>
      <c r="G531" s="224"/>
    </row>
    <row r="532" spans="2:7" ht="15.75" customHeight="1">
      <c r="B532" s="224"/>
      <c r="C532" s="224"/>
      <c r="D532" s="224"/>
      <c r="E532" s="224"/>
      <c r="F532" s="224"/>
      <c r="G532" s="224"/>
    </row>
    <row r="533" spans="2:7" ht="15.75" customHeight="1">
      <c r="B533" s="224"/>
      <c r="C533" s="224"/>
      <c r="D533" s="224"/>
      <c r="E533" s="224"/>
      <c r="F533" s="224"/>
      <c r="G533" s="224"/>
    </row>
    <row r="534" spans="2:7" ht="15.75" customHeight="1">
      <c r="B534" s="224"/>
      <c r="C534" s="224"/>
      <c r="D534" s="224"/>
      <c r="E534" s="224"/>
      <c r="F534" s="224"/>
      <c r="G534" s="224"/>
    </row>
    <row r="535" spans="2:7" ht="15.75" customHeight="1">
      <c r="B535" s="224"/>
      <c r="C535" s="224"/>
      <c r="D535" s="224"/>
      <c r="E535" s="224"/>
      <c r="F535" s="224"/>
      <c r="G535" s="224"/>
    </row>
    <row r="536" spans="2:7" ht="15.75" customHeight="1">
      <c r="B536" s="224"/>
      <c r="C536" s="224"/>
      <c r="D536" s="224"/>
      <c r="E536" s="224"/>
      <c r="F536" s="224"/>
      <c r="G536" s="224"/>
    </row>
    <row r="537" spans="2:7" ht="15.75" customHeight="1">
      <c r="B537" s="224"/>
      <c r="C537" s="224"/>
      <c r="D537" s="224"/>
      <c r="E537" s="224"/>
      <c r="F537" s="224"/>
      <c r="G537" s="224"/>
    </row>
    <row r="538" spans="2:7" ht="15.75" customHeight="1">
      <c r="B538" s="224"/>
      <c r="C538" s="224"/>
      <c r="D538" s="224"/>
      <c r="E538" s="224"/>
      <c r="F538" s="224"/>
      <c r="G538" s="224"/>
    </row>
    <row r="539" spans="2:7" ht="15.75" customHeight="1">
      <c r="B539" s="224"/>
      <c r="C539" s="224"/>
      <c r="D539" s="224"/>
      <c r="E539" s="224"/>
      <c r="F539" s="224"/>
      <c r="G539" s="224"/>
    </row>
    <row r="540" spans="2:7" ht="15.75" customHeight="1">
      <c r="B540" s="224"/>
      <c r="C540" s="224"/>
      <c r="D540" s="224"/>
      <c r="E540" s="224"/>
      <c r="F540" s="224"/>
      <c r="G540" s="224"/>
    </row>
    <row r="541" spans="2:7" ht="15.75" customHeight="1">
      <c r="B541" s="224"/>
      <c r="C541" s="224"/>
      <c r="D541" s="224"/>
      <c r="E541" s="224"/>
      <c r="F541" s="224"/>
      <c r="G541" s="224"/>
    </row>
    <row r="542" spans="2:7" ht="15.75" customHeight="1">
      <c r="B542" s="224"/>
      <c r="C542" s="224"/>
      <c r="D542" s="224"/>
      <c r="E542" s="224"/>
      <c r="F542" s="224"/>
      <c r="G542" s="224"/>
    </row>
    <row r="543" spans="2:7" ht="15.75" customHeight="1">
      <c r="B543" s="224"/>
      <c r="C543" s="224"/>
      <c r="D543" s="224"/>
      <c r="E543" s="224"/>
      <c r="F543" s="224"/>
      <c r="G543" s="224"/>
    </row>
    <row r="544" spans="2:7" ht="15.75" customHeight="1">
      <c r="B544" s="224"/>
      <c r="C544" s="224"/>
      <c r="D544" s="224"/>
      <c r="E544" s="224"/>
      <c r="F544" s="224"/>
      <c r="G544" s="224"/>
    </row>
    <row r="545" spans="2:7" ht="15.75" customHeight="1">
      <c r="B545" s="224"/>
      <c r="C545" s="224"/>
      <c r="D545" s="224"/>
      <c r="E545" s="224"/>
      <c r="F545" s="224"/>
      <c r="G545" s="224"/>
    </row>
    <row r="546" spans="2:7" ht="15.75" customHeight="1">
      <c r="B546" s="224"/>
      <c r="C546" s="224"/>
      <c r="D546" s="224"/>
      <c r="E546" s="224"/>
      <c r="F546" s="224"/>
      <c r="G546" s="224"/>
    </row>
    <row r="547" spans="2:7" ht="15.75" customHeight="1">
      <c r="B547" s="224"/>
      <c r="C547" s="224"/>
      <c r="D547" s="224"/>
      <c r="E547" s="224"/>
      <c r="F547" s="224"/>
      <c r="G547" s="224"/>
    </row>
    <row r="548" spans="2:7" ht="15.75" customHeight="1">
      <c r="B548" s="224"/>
      <c r="C548" s="224"/>
      <c r="D548" s="224"/>
      <c r="E548" s="224"/>
      <c r="F548" s="224"/>
      <c r="G548" s="224"/>
    </row>
    <row r="549" spans="2:7" ht="15.75" customHeight="1">
      <c r="B549" s="224"/>
      <c r="C549" s="224"/>
      <c r="D549" s="224"/>
      <c r="E549" s="224"/>
      <c r="F549" s="224"/>
      <c r="G549" s="224"/>
    </row>
    <row r="550" spans="2:7" ht="15.75" customHeight="1">
      <c r="B550" s="224"/>
      <c r="C550" s="224"/>
      <c r="D550" s="224"/>
      <c r="E550" s="224"/>
      <c r="F550" s="224"/>
      <c r="G550" s="224"/>
    </row>
    <row r="551" spans="2:7" ht="15.75" customHeight="1">
      <c r="B551" s="224"/>
      <c r="C551" s="224"/>
      <c r="D551" s="224"/>
      <c r="E551" s="224"/>
      <c r="F551" s="224"/>
      <c r="G551" s="224"/>
    </row>
    <row r="552" spans="2:7" ht="15.75" customHeight="1">
      <c r="B552" s="224"/>
      <c r="C552" s="224"/>
      <c r="D552" s="224"/>
      <c r="E552" s="224"/>
      <c r="F552" s="224"/>
      <c r="G552" s="224"/>
    </row>
    <row r="553" spans="2:7" ht="15.75" customHeight="1">
      <c r="B553" s="224"/>
      <c r="C553" s="224"/>
      <c r="D553" s="224"/>
      <c r="E553" s="224"/>
      <c r="F553" s="224"/>
      <c r="G553" s="224"/>
    </row>
    <row r="554" spans="2:7" ht="15.75" customHeight="1">
      <c r="B554" s="224"/>
      <c r="C554" s="224"/>
      <c r="D554" s="224"/>
      <c r="E554" s="224"/>
      <c r="F554" s="224"/>
      <c r="G554" s="224"/>
    </row>
    <row r="555" spans="2:7" ht="15.75" customHeight="1">
      <c r="B555" s="224"/>
      <c r="C555" s="224"/>
      <c r="D555" s="224"/>
      <c r="E555" s="224"/>
      <c r="F555" s="224"/>
      <c r="G555" s="224"/>
    </row>
    <row r="556" spans="2:7" ht="15.75" customHeight="1">
      <c r="B556" s="224"/>
      <c r="C556" s="224"/>
      <c r="D556" s="224"/>
      <c r="E556" s="224"/>
      <c r="F556" s="224"/>
      <c r="G556" s="224"/>
    </row>
    <row r="557" spans="2:7" ht="15.75" customHeight="1">
      <c r="B557" s="224"/>
      <c r="C557" s="224"/>
      <c r="D557" s="224"/>
      <c r="E557" s="224"/>
      <c r="F557" s="224"/>
      <c r="G557" s="224"/>
    </row>
    <row r="558" spans="2:7" ht="15.75" customHeight="1">
      <c r="B558" s="224"/>
      <c r="C558" s="224"/>
      <c r="D558" s="224"/>
      <c r="E558" s="224"/>
      <c r="F558" s="224"/>
      <c r="G558" s="224"/>
    </row>
    <row r="559" spans="2:7" ht="15.75" customHeight="1">
      <c r="B559" s="224"/>
      <c r="C559" s="224"/>
      <c r="D559" s="224"/>
      <c r="E559" s="224"/>
      <c r="F559" s="224"/>
      <c r="G559" s="224"/>
    </row>
    <row r="560" spans="2:7" ht="15.75" customHeight="1">
      <c r="B560" s="224"/>
      <c r="C560" s="224"/>
      <c r="D560" s="224"/>
      <c r="E560" s="224"/>
      <c r="F560" s="224"/>
      <c r="G560" s="224"/>
    </row>
    <row r="561" spans="2:7" ht="15.75" customHeight="1">
      <c r="B561" s="224"/>
      <c r="C561" s="224"/>
      <c r="D561" s="224"/>
      <c r="E561" s="224"/>
      <c r="F561" s="224"/>
      <c r="G561" s="224"/>
    </row>
    <row r="562" spans="2:7" ht="15.75" customHeight="1">
      <c r="B562" s="224"/>
      <c r="C562" s="224"/>
      <c r="D562" s="224"/>
      <c r="E562" s="224"/>
      <c r="F562" s="224"/>
      <c r="G562" s="224"/>
    </row>
    <row r="563" spans="2:7" ht="15.75" customHeight="1">
      <c r="B563" s="224"/>
      <c r="C563" s="224"/>
      <c r="D563" s="224"/>
      <c r="E563" s="224"/>
      <c r="F563" s="224"/>
      <c r="G563" s="224"/>
    </row>
    <row r="564" spans="2:7" ht="15.75" customHeight="1">
      <c r="B564" s="224"/>
      <c r="C564" s="224"/>
      <c r="D564" s="224"/>
      <c r="E564" s="224"/>
      <c r="F564" s="224"/>
      <c r="G564" s="224"/>
    </row>
    <row r="565" spans="2:7" ht="15.75" customHeight="1">
      <c r="B565" s="224"/>
      <c r="C565" s="224"/>
      <c r="D565" s="224"/>
      <c r="E565" s="224"/>
      <c r="F565" s="224"/>
      <c r="G565" s="224"/>
    </row>
    <row r="566" spans="2:7" ht="15.75" customHeight="1">
      <c r="B566" s="224"/>
      <c r="C566" s="224"/>
      <c r="D566" s="224"/>
      <c r="E566" s="224"/>
      <c r="F566" s="224"/>
      <c r="G566" s="224"/>
    </row>
    <row r="567" spans="2:7" ht="15.75" customHeight="1">
      <c r="B567" s="224"/>
      <c r="C567" s="224"/>
      <c r="D567" s="224"/>
      <c r="E567" s="224"/>
      <c r="F567" s="224"/>
      <c r="G567" s="224"/>
    </row>
    <row r="568" spans="2:7" ht="15.75" customHeight="1">
      <c r="B568" s="224"/>
      <c r="C568" s="224"/>
      <c r="D568" s="224"/>
      <c r="E568" s="224"/>
      <c r="F568" s="224"/>
      <c r="G568" s="224"/>
    </row>
    <row r="569" spans="2:7" ht="15.75" customHeight="1">
      <c r="B569" s="224"/>
      <c r="C569" s="224"/>
      <c r="D569" s="224"/>
      <c r="E569" s="224"/>
      <c r="F569" s="224"/>
      <c r="G569" s="224"/>
    </row>
    <row r="570" spans="2:7" ht="15.75" customHeight="1">
      <c r="B570" s="224"/>
      <c r="C570" s="224"/>
      <c r="D570" s="224"/>
      <c r="E570" s="224"/>
      <c r="F570" s="224"/>
      <c r="G570" s="224"/>
    </row>
    <row r="571" spans="2:7" ht="15.75" customHeight="1">
      <c r="B571" s="224"/>
      <c r="C571" s="224"/>
      <c r="D571" s="224"/>
      <c r="E571" s="224"/>
      <c r="F571" s="224"/>
      <c r="G571" s="224"/>
    </row>
    <row r="572" spans="2:7" ht="15.75" customHeight="1">
      <c r="B572" s="224"/>
      <c r="C572" s="224"/>
      <c r="D572" s="224"/>
      <c r="E572" s="224"/>
      <c r="F572" s="224"/>
      <c r="G572" s="224"/>
    </row>
    <row r="573" spans="2:7" ht="15.75" customHeight="1">
      <c r="B573" s="224"/>
      <c r="C573" s="224"/>
      <c r="D573" s="224"/>
      <c r="E573" s="224"/>
      <c r="F573" s="224"/>
      <c r="G573" s="224"/>
    </row>
    <row r="574" spans="2:7" ht="15.75" customHeight="1">
      <c r="B574" s="224"/>
      <c r="C574" s="224"/>
      <c r="D574" s="224"/>
      <c r="E574" s="224"/>
      <c r="F574" s="224"/>
      <c r="G574" s="224"/>
    </row>
    <row r="575" spans="2:7" ht="15.75" customHeight="1">
      <c r="B575" s="224"/>
      <c r="C575" s="224"/>
      <c r="D575" s="224"/>
      <c r="E575" s="224"/>
      <c r="F575" s="224"/>
      <c r="G575" s="224"/>
    </row>
    <row r="576" spans="2:7" ht="15.75" customHeight="1">
      <c r="B576" s="224"/>
      <c r="C576" s="224"/>
      <c r="D576" s="224"/>
      <c r="E576" s="224"/>
      <c r="F576" s="224"/>
      <c r="G576" s="224"/>
    </row>
    <row r="577" spans="2:7" ht="15.75" customHeight="1">
      <c r="B577" s="224"/>
      <c r="C577" s="224"/>
      <c r="D577" s="224"/>
      <c r="E577" s="224"/>
      <c r="F577" s="224"/>
      <c r="G577" s="224"/>
    </row>
    <row r="578" spans="2:7" ht="15.75" customHeight="1">
      <c r="B578" s="224"/>
      <c r="C578" s="224"/>
      <c r="D578" s="224"/>
      <c r="E578" s="224"/>
      <c r="F578" s="224"/>
      <c r="G578" s="224"/>
    </row>
    <row r="579" spans="2:7" ht="15.75" customHeight="1">
      <c r="B579" s="224"/>
      <c r="C579" s="224"/>
      <c r="D579" s="224"/>
      <c r="E579" s="224"/>
      <c r="F579" s="224"/>
      <c r="G579" s="224"/>
    </row>
    <row r="580" spans="2:7" ht="15.75" customHeight="1">
      <c r="B580" s="224"/>
      <c r="C580" s="224"/>
      <c r="D580" s="224"/>
      <c r="E580" s="224"/>
      <c r="F580" s="224"/>
      <c r="G580" s="224"/>
    </row>
    <row r="581" spans="2:7" ht="15.75" customHeight="1">
      <c r="B581" s="224"/>
      <c r="C581" s="224"/>
      <c r="D581" s="224"/>
      <c r="E581" s="224"/>
      <c r="F581" s="224"/>
      <c r="G581" s="224"/>
    </row>
    <row r="582" spans="2:7" ht="15.75" customHeight="1">
      <c r="B582" s="224"/>
      <c r="C582" s="224"/>
      <c r="D582" s="224"/>
      <c r="E582" s="224"/>
      <c r="F582" s="224"/>
      <c r="G582" s="224"/>
    </row>
    <row r="583" spans="2:7" ht="15.75" customHeight="1">
      <c r="B583" s="224"/>
      <c r="C583" s="224"/>
      <c r="D583" s="224"/>
      <c r="E583" s="224"/>
      <c r="F583" s="224"/>
      <c r="G583" s="224"/>
    </row>
    <row r="584" spans="2:7" ht="15.75" customHeight="1">
      <c r="B584" s="224"/>
      <c r="C584" s="224"/>
      <c r="D584" s="224"/>
      <c r="E584" s="224"/>
      <c r="F584" s="224"/>
      <c r="G584" s="224"/>
    </row>
    <row r="585" spans="2:7" ht="15.75" customHeight="1">
      <c r="B585" s="224"/>
      <c r="C585" s="224"/>
      <c r="D585" s="224"/>
      <c r="E585" s="224"/>
      <c r="F585" s="224"/>
      <c r="G585" s="224"/>
    </row>
    <row r="586" spans="2:7" ht="15.75" customHeight="1">
      <c r="B586" s="224"/>
      <c r="C586" s="224"/>
      <c r="D586" s="224"/>
      <c r="E586" s="224"/>
      <c r="F586" s="224"/>
      <c r="G586" s="224"/>
    </row>
    <row r="587" spans="2:7" ht="15.75" customHeight="1">
      <c r="B587" s="224"/>
      <c r="C587" s="224"/>
      <c r="D587" s="224"/>
      <c r="E587" s="224"/>
      <c r="F587" s="224"/>
      <c r="G587" s="224"/>
    </row>
    <row r="588" spans="2:7" ht="15.75" customHeight="1">
      <c r="B588" s="224"/>
      <c r="C588" s="224"/>
      <c r="D588" s="224"/>
      <c r="E588" s="224"/>
      <c r="F588" s="224"/>
      <c r="G588" s="224"/>
    </row>
    <row r="589" spans="2:7" ht="15.75" customHeight="1">
      <c r="B589" s="224"/>
      <c r="C589" s="224"/>
      <c r="D589" s="224"/>
      <c r="E589" s="224"/>
      <c r="F589" s="224"/>
      <c r="G589" s="224"/>
    </row>
    <row r="590" spans="2:7" ht="15.75" customHeight="1">
      <c r="B590" s="224"/>
      <c r="C590" s="224"/>
      <c r="D590" s="224"/>
      <c r="E590" s="224"/>
      <c r="F590" s="224"/>
      <c r="G590" s="224"/>
    </row>
    <row r="591" spans="2:7" ht="15.75" customHeight="1">
      <c r="B591" s="224"/>
      <c r="C591" s="224"/>
      <c r="D591" s="224"/>
      <c r="E591" s="224"/>
      <c r="F591" s="224"/>
      <c r="G591" s="224"/>
    </row>
    <row r="592" spans="2:7" ht="15.75" customHeight="1">
      <c r="B592" s="224"/>
      <c r="C592" s="224"/>
      <c r="D592" s="224"/>
      <c r="E592" s="224"/>
      <c r="F592" s="224"/>
      <c r="G592" s="224"/>
    </row>
    <row r="593" spans="2:7" ht="15.75" customHeight="1">
      <c r="B593" s="224"/>
      <c r="C593" s="224"/>
      <c r="D593" s="224"/>
      <c r="E593" s="224"/>
      <c r="F593" s="224"/>
      <c r="G593" s="224"/>
    </row>
    <row r="594" spans="2:7" ht="15.75" customHeight="1">
      <c r="B594" s="224"/>
      <c r="C594" s="224"/>
      <c r="D594" s="224"/>
      <c r="E594" s="224"/>
      <c r="F594" s="224"/>
      <c r="G594" s="224"/>
    </row>
    <row r="595" spans="2:7" ht="15.75" customHeight="1">
      <c r="B595" s="224"/>
      <c r="C595" s="224"/>
      <c r="D595" s="224"/>
      <c r="E595" s="224"/>
      <c r="F595" s="224"/>
      <c r="G595" s="224"/>
    </row>
    <row r="596" spans="2:7" ht="15.75" customHeight="1">
      <c r="B596" s="224"/>
      <c r="C596" s="224"/>
      <c r="D596" s="224"/>
      <c r="E596" s="224"/>
      <c r="F596" s="224"/>
      <c r="G596" s="224"/>
    </row>
    <row r="597" spans="2:7" ht="15.75" customHeight="1">
      <c r="B597" s="224"/>
      <c r="C597" s="224"/>
      <c r="D597" s="224"/>
      <c r="E597" s="224"/>
      <c r="F597" s="224"/>
      <c r="G597" s="224"/>
    </row>
    <row r="598" spans="2:7" ht="15.75" customHeight="1">
      <c r="B598" s="224"/>
      <c r="C598" s="224"/>
      <c r="D598" s="224"/>
      <c r="E598" s="224"/>
      <c r="F598" s="224"/>
      <c r="G598" s="224"/>
    </row>
    <row r="599" spans="2:7" ht="15.75" customHeight="1">
      <c r="B599" s="224"/>
      <c r="C599" s="224"/>
      <c r="D599" s="224"/>
      <c r="E599" s="224"/>
      <c r="F599" s="224"/>
      <c r="G599" s="224"/>
    </row>
    <row r="600" spans="2:7" ht="15.75" customHeight="1">
      <c r="B600" s="224"/>
      <c r="C600" s="224"/>
      <c r="D600" s="224"/>
      <c r="E600" s="224"/>
      <c r="F600" s="224"/>
      <c r="G600" s="224"/>
    </row>
    <row r="601" spans="2:7" ht="15.75" customHeight="1">
      <c r="B601" s="224"/>
      <c r="C601" s="224"/>
      <c r="D601" s="224"/>
      <c r="E601" s="224"/>
      <c r="F601" s="224"/>
      <c r="G601" s="224"/>
    </row>
    <row r="602" spans="2:7" ht="15.75" customHeight="1">
      <c r="B602" s="224"/>
      <c r="C602" s="224"/>
      <c r="D602" s="224"/>
      <c r="E602" s="224"/>
      <c r="F602" s="224"/>
      <c r="G602" s="224"/>
    </row>
    <row r="603" spans="2:7" ht="15.75" customHeight="1">
      <c r="B603" s="224"/>
      <c r="C603" s="224"/>
      <c r="D603" s="224"/>
      <c r="E603" s="224"/>
      <c r="F603" s="224"/>
      <c r="G603" s="224"/>
    </row>
    <row r="604" spans="2:7" ht="15.75" customHeight="1">
      <c r="B604" s="224"/>
      <c r="C604" s="224"/>
      <c r="D604" s="224"/>
      <c r="E604" s="224"/>
      <c r="F604" s="224"/>
      <c r="G604" s="224"/>
    </row>
    <row r="605" spans="2:7" ht="15.75" customHeight="1">
      <c r="B605" s="224"/>
      <c r="C605" s="224"/>
      <c r="D605" s="224"/>
      <c r="E605" s="224"/>
      <c r="F605" s="224"/>
      <c r="G605" s="224"/>
    </row>
    <row r="606" spans="2:7" ht="15.75" customHeight="1">
      <c r="B606" s="224"/>
      <c r="C606" s="224"/>
      <c r="D606" s="224"/>
      <c r="E606" s="224"/>
      <c r="F606" s="224"/>
      <c r="G606" s="224"/>
    </row>
    <row r="607" spans="2:7" ht="15.75" customHeight="1">
      <c r="B607" s="224"/>
      <c r="C607" s="224"/>
      <c r="D607" s="224"/>
      <c r="E607" s="224"/>
      <c r="F607" s="224"/>
      <c r="G607" s="224"/>
    </row>
    <row r="608" spans="2:7" ht="15.75" customHeight="1">
      <c r="B608" s="224"/>
      <c r="C608" s="224"/>
      <c r="D608" s="224"/>
      <c r="E608" s="224"/>
      <c r="F608" s="224"/>
      <c r="G608" s="224"/>
    </row>
    <row r="609" spans="2:7" ht="15.75" customHeight="1">
      <c r="B609" s="224"/>
      <c r="C609" s="224"/>
      <c r="D609" s="224"/>
      <c r="E609" s="224"/>
      <c r="F609" s="224"/>
      <c r="G609" s="224"/>
    </row>
    <row r="610" spans="2:7" ht="15.75" customHeight="1">
      <c r="B610" s="224"/>
      <c r="C610" s="224"/>
      <c r="D610" s="224"/>
      <c r="E610" s="224"/>
      <c r="F610" s="224"/>
      <c r="G610" s="224"/>
    </row>
    <row r="611" spans="2:7" ht="15.75" customHeight="1">
      <c r="B611" s="224"/>
      <c r="C611" s="224"/>
      <c r="D611" s="224"/>
      <c r="E611" s="224"/>
      <c r="F611" s="224"/>
      <c r="G611" s="224"/>
    </row>
    <row r="612" spans="2:7" ht="15.75" customHeight="1">
      <c r="B612" s="224"/>
      <c r="C612" s="224"/>
      <c r="D612" s="224"/>
      <c r="E612" s="224"/>
      <c r="F612" s="224"/>
      <c r="G612" s="224"/>
    </row>
    <row r="613" spans="2:7" ht="15.75" customHeight="1">
      <c r="B613" s="224"/>
      <c r="C613" s="224"/>
      <c r="D613" s="224"/>
      <c r="E613" s="224"/>
      <c r="F613" s="224"/>
      <c r="G613" s="224"/>
    </row>
    <row r="614" spans="2:7" ht="15.75" customHeight="1">
      <c r="B614" s="224"/>
      <c r="C614" s="224"/>
      <c r="D614" s="224"/>
      <c r="E614" s="224"/>
      <c r="F614" s="224"/>
      <c r="G614" s="224"/>
    </row>
    <row r="615" spans="2:7" ht="15.75" customHeight="1">
      <c r="B615" s="224"/>
      <c r="C615" s="224"/>
      <c r="D615" s="224"/>
      <c r="E615" s="224"/>
      <c r="F615" s="224"/>
      <c r="G615" s="224"/>
    </row>
    <row r="616" spans="2:7" ht="15.75" customHeight="1">
      <c r="B616" s="224"/>
      <c r="C616" s="224"/>
      <c r="D616" s="224"/>
      <c r="E616" s="224"/>
      <c r="F616" s="224"/>
      <c r="G616" s="224"/>
    </row>
    <row r="617" spans="2:7" ht="15.75" customHeight="1">
      <c r="B617" s="224"/>
      <c r="C617" s="224"/>
      <c r="D617" s="224"/>
      <c r="E617" s="224"/>
      <c r="F617" s="224"/>
      <c r="G617" s="224"/>
    </row>
    <row r="618" spans="2:7" ht="15.75" customHeight="1">
      <c r="B618" s="224"/>
      <c r="C618" s="224"/>
      <c r="D618" s="224"/>
      <c r="E618" s="224"/>
      <c r="F618" s="224"/>
      <c r="G618" s="224"/>
    </row>
    <row r="619" spans="2:7" ht="15.75" customHeight="1">
      <c r="B619" s="224"/>
      <c r="C619" s="224"/>
      <c r="D619" s="224"/>
      <c r="E619" s="224"/>
      <c r="F619" s="224"/>
      <c r="G619" s="224"/>
    </row>
    <row r="620" spans="2:7" ht="15.75" customHeight="1">
      <c r="B620" s="224"/>
      <c r="C620" s="224"/>
      <c r="D620" s="224"/>
      <c r="E620" s="224"/>
      <c r="F620" s="224"/>
      <c r="G620" s="224"/>
    </row>
    <row r="621" spans="2:7" ht="15.75" customHeight="1">
      <c r="B621" s="224"/>
      <c r="C621" s="224"/>
      <c r="D621" s="224"/>
      <c r="E621" s="224"/>
      <c r="F621" s="224"/>
      <c r="G621" s="224"/>
    </row>
    <row r="622" spans="2:7" ht="15.75" customHeight="1">
      <c r="B622" s="224"/>
      <c r="C622" s="224"/>
      <c r="D622" s="224"/>
      <c r="E622" s="224"/>
      <c r="F622" s="224"/>
      <c r="G622" s="224"/>
    </row>
    <row r="623" spans="2:7" ht="15.75" customHeight="1">
      <c r="B623" s="224"/>
      <c r="C623" s="224"/>
      <c r="D623" s="224"/>
      <c r="E623" s="224"/>
      <c r="F623" s="224"/>
      <c r="G623" s="224"/>
    </row>
    <row r="624" spans="2:7" ht="15.75" customHeight="1">
      <c r="B624" s="224"/>
      <c r="C624" s="224"/>
      <c r="D624" s="224"/>
      <c r="E624" s="224"/>
      <c r="F624" s="224"/>
      <c r="G624" s="224"/>
    </row>
    <row r="625" spans="2:7" ht="15.75" customHeight="1">
      <c r="B625" s="224"/>
      <c r="C625" s="224"/>
      <c r="D625" s="224"/>
      <c r="E625" s="224"/>
      <c r="F625" s="224"/>
      <c r="G625" s="224"/>
    </row>
    <row r="626" spans="2:7" ht="15.75" customHeight="1">
      <c r="B626" s="224"/>
      <c r="C626" s="224"/>
      <c r="D626" s="224"/>
      <c r="E626" s="224"/>
      <c r="F626" s="224"/>
      <c r="G626" s="224"/>
    </row>
    <row r="627" spans="2:7" ht="15.75" customHeight="1">
      <c r="B627" s="224"/>
      <c r="C627" s="224"/>
      <c r="D627" s="224"/>
      <c r="E627" s="224"/>
      <c r="F627" s="224"/>
      <c r="G627" s="224"/>
    </row>
    <row r="628" spans="2:7" ht="15.75" customHeight="1">
      <c r="B628" s="224"/>
      <c r="C628" s="224"/>
      <c r="D628" s="224"/>
      <c r="E628" s="224"/>
      <c r="F628" s="224"/>
      <c r="G628" s="224"/>
    </row>
    <row r="629" spans="2:7" ht="15.75" customHeight="1">
      <c r="B629" s="224"/>
      <c r="C629" s="224"/>
      <c r="D629" s="224"/>
      <c r="E629" s="224"/>
      <c r="F629" s="224"/>
      <c r="G629" s="224"/>
    </row>
    <row r="630" spans="2:7" ht="15.75" customHeight="1">
      <c r="B630" s="224"/>
      <c r="C630" s="224"/>
      <c r="D630" s="224"/>
      <c r="E630" s="224"/>
      <c r="F630" s="224"/>
      <c r="G630" s="224"/>
    </row>
    <row r="631" spans="2:7" ht="15.75" customHeight="1">
      <c r="B631" s="224"/>
      <c r="C631" s="224"/>
      <c r="D631" s="224"/>
      <c r="E631" s="224"/>
      <c r="F631" s="224"/>
      <c r="G631" s="224"/>
    </row>
    <row r="632" spans="2:7" ht="15.75" customHeight="1">
      <c r="B632" s="224"/>
      <c r="C632" s="224"/>
      <c r="D632" s="224"/>
      <c r="E632" s="224"/>
      <c r="F632" s="224"/>
      <c r="G632" s="224"/>
    </row>
    <row r="633" spans="2:7" ht="15.75" customHeight="1">
      <c r="B633" s="224"/>
      <c r="C633" s="224"/>
      <c r="D633" s="224"/>
      <c r="E633" s="224"/>
      <c r="F633" s="224"/>
      <c r="G633" s="224"/>
    </row>
    <row r="634" spans="2:7" ht="15.75" customHeight="1">
      <c r="B634" s="224"/>
      <c r="C634" s="224"/>
      <c r="D634" s="224"/>
      <c r="E634" s="224"/>
      <c r="F634" s="224"/>
      <c r="G634" s="224"/>
    </row>
    <row r="635" spans="2:7" ht="15.75" customHeight="1">
      <c r="B635" s="224"/>
      <c r="C635" s="224"/>
      <c r="D635" s="224"/>
      <c r="E635" s="224"/>
      <c r="F635" s="224"/>
      <c r="G635" s="224"/>
    </row>
    <row r="636" spans="2:7" ht="15.75" customHeight="1">
      <c r="B636" s="224"/>
      <c r="C636" s="224"/>
      <c r="D636" s="224"/>
      <c r="E636" s="224"/>
      <c r="F636" s="224"/>
      <c r="G636" s="224"/>
    </row>
    <row r="637" spans="2:7" ht="15.75" customHeight="1">
      <c r="B637" s="224"/>
      <c r="C637" s="224"/>
      <c r="D637" s="224"/>
      <c r="E637" s="224"/>
      <c r="F637" s="224"/>
      <c r="G637" s="224"/>
    </row>
    <row r="638" spans="2:7" ht="15.75" customHeight="1">
      <c r="B638" s="224"/>
      <c r="C638" s="224"/>
      <c r="D638" s="224"/>
      <c r="E638" s="224"/>
      <c r="F638" s="224"/>
      <c r="G638" s="224"/>
    </row>
    <row r="639" spans="2:7" ht="15.75" customHeight="1">
      <c r="B639" s="224"/>
      <c r="C639" s="224"/>
      <c r="D639" s="224"/>
      <c r="E639" s="224"/>
      <c r="F639" s="224"/>
      <c r="G639" s="224"/>
    </row>
    <row r="640" spans="2:7" ht="15.75" customHeight="1">
      <c r="B640" s="224"/>
      <c r="C640" s="224"/>
      <c r="D640" s="224"/>
      <c r="E640" s="224"/>
      <c r="F640" s="224"/>
      <c r="G640" s="224"/>
    </row>
    <row r="641" spans="2:7" ht="15.75" customHeight="1">
      <c r="B641" s="224"/>
      <c r="C641" s="224"/>
      <c r="D641" s="224"/>
      <c r="E641" s="224"/>
      <c r="F641" s="224"/>
      <c r="G641" s="224"/>
    </row>
    <row r="642" spans="2:7" ht="15.75" customHeight="1">
      <c r="B642" s="224"/>
      <c r="C642" s="224"/>
      <c r="D642" s="224"/>
      <c r="E642" s="224"/>
      <c r="F642" s="224"/>
      <c r="G642" s="224"/>
    </row>
    <row r="643" spans="2:7" ht="15.75" customHeight="1">
      <c r="B643" s="224"/>
      <c r="C643" s="224"/>
      <c r="D643" s="224"/>
      <c r="E643" s="224"/>
      <c r="F643" s="224"/>
      <c r="G643" s="224"/>
    </row>
    <row r="644" spans="2:7" ht="15.75" customHeight="1">
      <c r="B644" s="224"/>
      <c r="C644" s="224"/>
      <c r="D644" s="224"/>
      <c r="E644" s="224"/>
      <c r="F644" s="224"/>
      <c r="G644" s="224"/>
    </row>
    <row r="645" spans="2:7" ht="15.75" customHeight="1">
      <c r="B645" s="224"/>
      <c r="C645" s="224"/>
      <c r="D645" s="224"/>
      <c r="E645" s="224"/>
      <c r="F645" s="224"/>
      <c r="G645" s="224"/>
    </row>
    <row r="646" spans="2:7" ht="15.75" customHeight="1">
      <c r="B646" s="224"/>
      <c r="C646" s="224"/>
      <c r="D646" s="224"/>
      <c r="E646" s="224"/>
      <c r="F646" s="224"/>
      <c r="G646" s="224"/>
    </row>
    <row r="647" spans="2:7" ht="15.75" customHeight="1">
      <c r="B647" s="224"/>
      <c r="C647" s="224"/>
      <c r="D647" s="224"/>
      <c r="E647" s="224"/>
      <c r="F647" s="224"/>
      <c r="G647" s="224"/>
    </row>
    <row r="648" spans="2:7" ht="15.75" customHeight="1">
      <c r="B648" s="224"/>
      <c r="C648" s="224"/>
      <c r="D648" s="224"/>
      <c r="E648" s="224"/>
      <c r="F648" s="224"/>
      <c r="G648" s="224"/>
    </row>
    <row r="649" spans="2:7" ht="15.75" customHeight="1">
      <c r="B649" s="224"/>
      <c r="C649" s="224"/>
      <c r="D649" s="224"/>
      <c r="E649" s="224"/>
      <c r="F649" s="224"/>
      <c r="G649" s="224"/>
    </row>
    <row r="650" spans="2:7" ht="15.75" customHeight="1">
      <c r="B650" s="224"/>
      <c r="C650" s="224"/>
      <c r="D650" s="224"/>
      <c r="E650" s="224"/>
      <c r="F650" s="224"/>
      <c r="G650" s="224"/>
    </row>
    <row r="651" spans="2:7" ht="15.75" customHeight="1">
      <c r="B651" s="224"/>
      <c r="C651" s="224"/>
      <c r="D651" s="224"/>
      <c r="E651" s="224"/>
      <c r="F651" s="224"/>
      <c r="G651" s="224"/>
    </row>
    <row r="652" spans="2:7" ht="15.75" customHeight="1">
      <c r="B652" s="224"/>
      <c r="C652" s="224"/>
      <c r="D652" s="224"/>
      <c r="E652" s="224"/>
      <c r="F652" s="224"/>
      <c r="G652" s="224"/>
    </row>
    <row r="653" spans="2:7" ht="15.75" customHeight="1">
      <c r="B653" s="224"/>
      <c r="C653" s="224"/>
      <c r="D653" s="224"/>
      <c r="E653" s="224"/>
      <c r="F653" s="224"/>
      <c r="G653" s="224"/>
    </row>
    <row r="654" spans="2:7" ht="15.75" customHeight="1">
      <c r="B654" s="224"/>
      <c r="C654" s="224"/>
      <c r="D654" s="224"/>
      <c r="E654" s="224"/>
      <c r="F654" s="224"/>
      <c r="G654" s="224"/>
    </row>
    <row r="655" spans="2:7" ht="15.75" customHeight="1">
      <c r="B655" s="224"/>
      <c r="C655" s="224"/>
      <c r="D655" s="224"/>
      <c r="E655" s="224"/>
      <c r="F655" s="224"/>
      <c r="G655" s="224"/>
    </row>
    <row r="656" spans="2:7" ht="15.75" customHeight="1">
      <c r="B656" s="224"/>
      <c r="C656" s="224"/>
      <c r="D656" s="224"/>
      <c r="E656" s="224"/>
      <c r="F656" s="224"/>
      <c r="G656" s="224"/>
    </row>
    <row r="657" spans="2:7" ht="15.75" customHeight="1">
      <c r="B657" s="224"/>
      <c r="C657" s="224"/>
      <c r="D657" s="224"/>
      <c r="E657" s="224"/>
      <c r="F657" s="224"/>
      <c r="G657" s="224"/>
    </row>
    <row r="658" spans="2:7" ht="15.75" customHeight="1">
      <c r="B658" s="224"/>
      <c r="C658" s="224"/>
      <c r="D658" s="224"/>
      <c r="E658" s="224"/>
      <c r="F658" s="224"/>
      <c r="G658" s="224"/>
    </row>
    <row r="659" spans="2:7" ht="15.75" customHeight="1">
      <c r="B659" s="224"/>
      <c r="C659" s="224"/>
      <c r="D659" s="224"/>
      <c r="E659" s="224"/>
      <c r="F659" s="224"/>
      <c r="G659" s="224"/>
    </row>
    <row r="660" spans="2:7" ht="15.75" customHeight="1">
      <c r="B660" s="224"/>
      <c r="C660" s="224"/>
      <c r="D660" s="224"/>
      <c r="E660" s="224"/>
      <c r="F660" s="224"/>
      <c r="G660" s="224"/>
    </row>
    <row r="661" spans="2:7" ht="15.75" customHeight="1">
      <c r="B661" s="224"/>
      <c r="C661" s="224"/>
      <c r="D661" s="224"/>
      <c r="E661" s="224"/>
      <c r="F661" s="224"/>
      <c r="G661" s="224"/>
    </row>
    <row r="662" spans="2:7" ht="15.75" customHeight="1">
      <c r="B662" s="224"/>
      <c r="C662" s="224"/>
      <c r="D662" s="224"/>
      <c r="E662" s="224"/>
      <c r="F662" s="224"/>
      <c r="G662" s="224"/>
    </row>
    <row r="663" spans="2:7" ht="15.75" customHeight="1">
      <c r="B663" s="224"/>
      <c r="C663" s="224"/>
      <c r="D663" s="224"/>
      <c r="E663" s="224"/>
      <c r="F663" s="224"/>
      <c r="G663" s="224"/>
    </row>
    <row r="664" spans="2:7" ht="15.75" customHeight="1">
      <c r="B664" s="224"/>
      <c r="C664" s="224"/>
      <c r="D664" s="224"/>
      <c r="E664" s="224"/>
      <c r="F664" s="224"/>
      <c r="G664" s="224"/>
    </row>
    <row r="665" spans="2:7" ht="15.75" customHeight="1">
      <c r="B665" s="224"/>
      <c r="C665" s="224"/>
      <c r="D665" s="224"/>
      <c r="E665" s="224"/>
      <c r="F665" s="224"/>
      <c r="G665" s="224"/>
    </row>
    <row r="666" spans="2:7" ht="15.75" customHeight="1">
      <c r="B666" s="224"/>
      <c r="C666" s="224"/>
      <c r="D666" s="224"/>
      <c r="E666" s="224"/>
      <c r="F666" s="224"/>
      <c r="G666" s="224"/>
    </row>
    <row r="667" spans="2:7" ht="15.75" customHeight="1">
      <c r="B667" s="224"/>
      <c r="C667" s="224"/>
      <c r="D667" s="224"/>
      <c r="E667" s="224"/>
      <c r="F667" s="224"/>
      <c r="G667" s="224"/>
    </row>
    <row r="668" spans="2:7" ht="15.75" customHeight="1">
      <c r="B668" s="224"/>
      <c r="C668" s="224"/>
      <c r="D668" s="224"/>
      <c r="E668" s="224"/>
      <c r="F668" s="224"/>
      <c r="G668" s="224"/>
    </row>
    <row r="669" spans="2:7" ht="15.75" customHeight="1">
      <c r="B669" s="224"/>
      <c r="C669" s="224"/>
      <c r="D669" s="224"/>
      <c r="E669" s="224"/>
      <c r="F669" s="224"/>
      <c r="G669" s="224"/>
    </row>
    <row r="670" spans="2:7" ht="15.75" customHeight="1">
      <c r="B670" s="224"/>
      <c r="C670" s="224"/>
      <c r="D670" s="224"/>
      <c r="E670" s="224"/>
      <c r="F670" s="224"/>
      <c r="G670" s="224"/>
    </row>
    <row r="671" spans="2:7" ht="15.75" customHeight="1">
      <c r="B671" s="224"/>
      <c r="C671" s="224"/>
      <c r="D671" s="224"/>
      <c r="E671" s="224"/>
      <c r="F671" s="224"/>
      <c r="G671" s="224"/>
    </row>
    <row r="672" spans="2:7" ht="15.75" customHeight="1">
      <c r="B672" s="224"/>
      <c r="C672" s="224"/>
      <c r="D672" s="224"/>
      <c r="E672" s="224"/>
      <c r="F672" s="224"/>
      <c r="G672" s="224"/>
    </row>
    <row r="673" spans="2:7" ht="15.75" customHeight="1">
      <c r="B673" s="224"/>
      <c r="C673" s="224"/>
      <c r="D673" s="224"/>
      <c r="E673" s="224"/>
      <c r="F673" s="224"/>
      <c r="G673" s="224"/>
    </row>
    <row r="674" spans="2:7" ht="15.75" customHeight="1">
      <c r="B674" s="224"/>
      <c r="C674" s="224"/>
      <c r="D674" s="224"/>
      <c r="E674" s="224"/>
      <c r="F674" s="224"/>
      <c r="G674" s="224"/>
    </row>
    <row r="675" spans="2:7" ht="15.75" customHeight="1">
      <c r="B675" s="224"/>
      <c r="C675" s="224"/>
      <c r="D675" s="224"/>
      <c r="E675" s="224"/>
      <c r="F675" s="224"/>
      <c r="G675" s="224"/>
    </row>
    <row r="676" spans="2:7" ht="15.75" customHeight="1">
      <c r="B676" s="224"/>
      <c r="C676" s="224"/>
      <c r="D676" s="224"/>
      <c r="E676" s="224"/>
      <c r="F676" s="224"/>
      <c r="G676" s="224"/>
    </row>
    <row r="677" spans="2:7" ht="15.75" customHeight="1">
      <c r="B677" s="224"/>
      <c r="C677" s="224"/>
      <c r="D677" s="224"/>
      <c r="E677" s="224"/>
      <c r="F677" s="224"/>
      <c r="G677" s="224"/>
    </row>
    <row r="678" spans="2:7" ht="15.75" customHeight="1">
      <c r="B678" s="224"/>
      <c r="C678" s="224"/>
      <c r="D678" s="224"/>
      <c r="E678" s="224"/>
      <c r="F678" s="224"/>
      <c r="G678" s="224"/>
    </row>
    <row r="679" spans="2:7" ht="15.75" customHeight="1">
      <c r="B679" s="224"/>
      <c r="C679" s="224"/>
      <c r="D679" s="224"/>
      <c r="E679" s="224"/>
      <c r="F679" s="224"/>
      <c r="G679" s="224"/>
    </row>
    <row r="680" spans="2:7" ht="15.75" customHeight="1">
      <c r="B680" s="224"/>
      <c r="C680" s="224"/>
      <c r="D680" s="224"/>
      <c r="E680" s="224"/>
      <c r="F680" s="224"/>
      <c r="G680" s="224"/>
    </row>
    <row r="681" spans="2:7" ht="15.75" customHeight="1">
      <c r="B681" s="224"/>
      <c r="C681" s="224"/>
      <c r="D681" s="224"/>
      <c r="E681" s="224"/>
      <c r="F681" s="224"/>
      <c r="G681" s="224"/>
    </row>
    <row r="682" spans="2:7" ht="15.75" customHeight="1">
      <c r="B682" s="224"/>
      <c r="C682" s="224"/>
      <c r="D682" s="224"/>
      <c r="E682" s="224"/>
      <c r="F682" s="224"/>
      <c r="G682" s="224"/>
    </row>
    <row r="683" spans="2:7" ht="15.75" customHeight="1">
      <c r="B683" s="224"/>
      <c r="C683" s="224"/>
      <c r="D683" s="224"/>
      <c r="E683" s="224"/>
      <c r="F683" s="224"/>
      <c r="G683" s="224"/>
    </row>
    <row r="684" spans="2:7" ht="15.75" customHeight="1">
      <c r="B684" s="224"/>
      <c r="C684" s="224"/>
      <c r="D684" s="224"/>
      <c r="E684" s="224"/>
      <c r="F684" s="224"/>
      <c r="G684" s="224"/>
    </row>
    <row r="685" spans="2:7" ht="15.75" customHeight="1">
      <c r="B685" s="224"/>
      <c r="C685" s="224"/>
      <c r="D685" s="224"/>
      <c r="E685" s="224"/>
      <c r="F685" s="224"/>
      <c r="G685" s="224"/>
    </row>
    <row r="686" spans="2:7" ht="15.75" customHeight="1">
      <c r="B686" s="224"/>
      <c r="C686" s="224"/>
      <c r="D686" s="224"/>
      <c r="E686" s="224"/>
      <c r="F686" s="224"/>
      <c r="G686" s="224"/>
    </row>
    <row r="687" spans="2:7" ht="15.75" customHeight="1">
      <c r="B687" s="224"/>
      <c r="C687" s="224"/>
      <c r="D687" s="224"/>
      <c r="E687" s="224"/>
      <c r="F687" s="224"/>
      <c r="G687" s="224"/>
    </row>
    <row r="688" spans="2:7" ht="15.75" customHeight="1">
      <c r="B688" s="224"/>
      <c r="C688" s="224"/>
      <c r="D688" s="224"/>
      <c r="E688" s="224"/>
      <c r="F688" s="224"/>
      <c r="G688" s="224"/>
    </row>
    <row r="689" spans="2:7" ht="15.75" customHeight="1">
      <c r="B689" s="224"/>
      <c r="C689" s="224"/>
      <c r="D689" s="224"/>
      <c r="E689" s="224"/>
      <c r="F689" s="224"/>
      <c r="G689" s="224"/>
    </row>
    <row r="690" spans="2:7" ht="15.75" customHeight="1">
      <c r="B690" s="224"/>
      <c r="C690" s="224"/>
      <c r="D690" s="224"/>
      <c r="E690" s="224"/>
      <c r="F690" s="224"/>
      <c r="G690" s="224"/>
    </row>
    <row r="691" spans="2:7" ht="15.75" customHeight="1">
      <c r="B691" s="224"/>
      <c r="C691" s="224"/>
      <c r="D691" s="224"/>
      <c r="E691" s="224"/>
      <c r="F691" s="224"/>
      <c r="G691" s="224"/>
    </row>
    <row r="692" spans="2:7" ht="15.75" customHeight="1">
      <c r="B692" s="224"/>
      <c r="C692" s="224"/>
      <c r="D692" s="224"/>
      <c r="E692" s="224"/>
      <c r="F692" s="224"/>
      <c r="G692" s="224"/>
    </row>
    <row r="693" spans="2:7" ht="15.75" customHeight="1">
      <c r="B693" s="224"/>
      <c r="C693" s="224"/>
      <c r="D693" s="224"/>
      <c r="E693" s="224"/>
      <c r="F693" s="224"/>
      <c r="G693" s="224"/>
    </row>
    <row r="694" spans="2:7" ht="15.75" customHeight="1">
      <c r="B694" s="224"/>
      <c r="C694" s="224"/>
      <c r="D694" s="224"/>
      <c r="E694" s="224"/>
      <c r="F694" s="224"/>
      <c r="G694" s="224"/>
    </row>
    <row r="695" spans="2:7" ht="15.75" customHeight="1">
      <c r="B695" s="224"/>
      <c r="C695" s="224"/>
      <c r="D695" s="224"/>
      <c r="E695" s="224"/>
      <c r="F695" s="224"/>
      <c r="G695" s="224"/>
    </row>
    <row r="696" spans="2:7" ht="15.75" customHeight="1">
      <c r="B696" s="224"/>
      <c r="C696" s="224"/>
      <c r="D696" s="224"/>
      <c r="E696" s="224"/>
      <c r="F696" s="224"/>
      <c r="G696" s="224"/>
    </row>
    <row r="697" spans="2:7" ht="15.75" customHeight="1">
      <c r="B697" s="224"/>
      <c r="C697" s="224"/>
      <c r="D697" s="224"/>
      <c r="E697" s="224"/>
      <c r="F697" s="224"/>
      <c r="G697" s="224"/>
    </row>
    <row r="698" spans="2:7" ht="15.75" customHeight="1">
      <c r="B698" s="224"/>
      <c r="C698" s="224"/>
      <c r="D698" s="224"/>
      <c r="E698" s="224"/>
      <c r="F698" s="224"/>
      <c r="G698" s="224"/>
    </row>
    <row r="699" spans="2:7" ht="15.75" customHeight="1">
      <c r="B699" s="224"/>
      <c r="C699" s="224"/>
      <c r="D699" s="224"/>
      <c r="E699" s="224"/>
      <c r="F699" s="224"/>
      <c r="G699" s="224"/>
    </row>
    <row r="700" spans="2:7" ht="15.75" customHeight="1">
      <c r="B700" s="224"/>
      <c r="C700" s="224"/>
      <c r="D700" s="224"/>
      <c r="E700" s="224"/>
      <c r="F700" s="224"/>
      <c r="G700" s="224"/>
    </row>
    <row r="701" spans="2:7" ht="15.75" customHeight="1">
      <c r="B701" s="224"/>
      <c r="C701" s="224"/>
      <c r="D701" s="224"/>
      <c r="E701" s="224"/>
      <c r="F701" s="224"/>
      <c r="G701" s="224"/>
    </row>
    <row r="702" spans="2:7" ht="15.75" customHeight="1">
      <c r="B702" s="224"/>
      <c r="C702" s="224"/>
      <c r="D702" s="224"/>
      <c r="E702" s="224"/>
      <c r="F702" s="224"/>
      <c r="G702" s="224"/>
    </row>
    <row r="703" spans="2:7" ht="15.75" customHeight="1">
      <c r="B703" s="224"/>
      <c r="C703" s="224"/>
      <c r="D703" s="224"/>
      <c r="E703" s="224"/>
      <c r="F703" s="224"/>
      <c r="G703" s="224"/>
    </row>
    <row r="704" spans="2:7" ht="15.75" customHeight="1">
      <c r="B704" s="224"/>
      <c r="C704" s="224"/>
      <c r="D704" s="224"/>
      <c r="E704" s="224"/>
      <c r="F704" s="224"/>
      <c r="G704" s="224"/>
    </row>
    <row r="705" spans="2:7" ht="15.75" customHeight="1">
      <c r="B705" s="224"/>
      <c r="C705" s="224"/>
      <c r="D705" s="224"/>
      <c r="E705" s="224"/>
      <c r="F705" s="224"/>
      <c r="G705" s="224"/>
    </row>
    <row r="706" spans="2:7" ht="15.75" customHeight="1">
      <c r="B706" s="224"/>
      <c r="C706" s="224"/>
      <c r="D706" s="224"/>
      <c r="E706" s="224"/>
      <c r="F706" s="224"/>
      <c r="G706" s="224"/>
    </row>
    <row r="707" spans="2:7" ht="15.75" customHeight="1">
      <c r="B707" s="224"/>
      <c r="C707" s="224"/>
      <c r="D707" s="224"/>
      <c r="E707" s="224"/>
      <c r="F707" s="224"/>
      <c r="G707" s="224"/>
    </row>
    <row r="708" spans="2:7" ht="15.75" customHeight="1">
      <c r="B708" s="224"/>
      <c r="C708" s="224"/>
      <c r="D708" s="224"/>
      <c r="E708" s="224"/>
      <c r="F708" s="224"/>
      <c r="G708" s="224"/>
    </row>
    <row r="709" spans="2:7" ht="15.75" customHeight="1">
      <c r="B709" s="224"/>
      <c r="C709" s="224"/>
      <c r="D709" s="224"/>
      <c r="E709" s="224"/>
      <c r="F709" s="224"/>
      <c r="G709" s="224"/>
    </row>
    <row r="710" spans="2:7" ht="15.75" customHeight="1">
      <c r="B710" s="224"/>
      <c r="C710" s="224"/>
      <c r="D710" s="224"/>
      <c r="E710" s="224"/>
      <c r="F710" s="224"/>
      <c r="G710" s="224"/>
    </row>
    <row r="711" spans="2:7" ht="15.75" customHeight="1">
      <c r="B711" s="224"/>
      <c r="C711" s="224"/>
      <c r="D711" s="224"/>
      <c r="E711" s="224"/>
      <c r="F711" s="224"/>
      <c r="G711" s="224"/>
    </row>
    <row r="712" spans="2:7" ht="15.75" customHeight="1">
      <c r="B712" s="224"/>
      <c r="C712" s="224"/>
      <c r="D712" s="224"/>
      <c r="E712" s="224"/>
      <c r="F712" s="224"/>
      <c r="G712" s="224"/>
    </row>
    <row r="713" spans="2:7" ht="15.75" customHeight="1">
      <c r="B713" s="224"/>
      <c r="C713" s="224"/>
      <c r="D713" s="224"/>
      <c r="E713" s="224"/>
      <c r="F713" s="224"/>
      <c r="G713" s="224"/>
    </row>
    <row r="714" spans="2:7" ht="15.75" customHeight="1">
      <c r="B714" s="224"/>
      <c r="C714" s="224"/>
      <c r="D714" s="224"/>
      <c r="E714" s="224"/>
      <c r="F714" s="224"/>
      <c r="G714" s="224"/>
    </row>
    <row r="715" spans="2:7" ht="15.75" customHeight="1">
      <c r="B715" s="224"/>
      <c r="C715" s="224"/>
      <c r="D715" s="224"/>
      <c r="E715" s="224"/>
      <c r="F715" s="224"/>
      <c r="G715" s="224"/>
    </row>
    <row r="716" spans="2:7" ht="15.75" customHeight="1">
      <c r="B716" s="224"/>
      <c r="C716" s="224"/>
      <c r="D716" s="224"/>
      <c r="E716" s="224"/>
      <c r="F716" s="224"/>
      <c r="G716" s="224"/>
    </row>
    <row r="717" spans="2:7" ht="15.75" customHeight="1">
      <c r="B717" s="224"/>
      <c r="C717" s="224"/>
      <c r="D717" s="224"/>
      <c r="E717" s="224"/>
      <c r="F717" s="224"/>
      <c r="G717" s="224"/>
    </row>
    <row r="718" spans="2:7" ht="15.75" customHeight="1">
      <c r="B718" s="224"/>
      <c r="C718" s="224"/>
      <c r="D718" s="224"/>
      <c r="E718" s="224"/>
      <c r="F718" s="224"/>
      <c r="G718" s="224"/>
    </row>
    <row r="719" spans="2:7" ht="15.75" customHeight="1">
      <c r="B719" s="224"/>
      <c r="C719" s="224"/>
      <c r="D719" s="224"/>
      <c r="E719" s="224"/>
      <c r="F719" s="224"/>
      <c r="G719" s="224"/>
    </row>
    <row r="720" spans="2:7" ht="15.75" customHeight="1">
      <c r="B720" s="224"/>
      <c r="C720" s="224"/>
      <c r="D720" s="224"/>
      <c r="E720" s="224"/>
      <c r="F720" s="224"/>
      <c r="G720" s="224"/>
    </row>
    <row r="721" spans="2:7" ht="15.75" customHeight="1">
      <c r="B721" s="224"/>
      <c r="C721" s="224"/>
      <c r="D721" s="224"/>
      <c r="E721" s="224"/>
      <c r="F721" s="224"/>
      <c r="G721" s="224"/>
    </row>
    <row r="722" spans="2:7" ht="15.75" customHeight="1">
      <c r="B722" s="224"/>
      <c r="C722" s="224"/>
      <c r="D722" s="224"/>
      <c r="E722" s="224"/>
      <c r="F722" s="224"/>
      <c r="G722" s="224"/>
    </row>
    <row r="723" spans="2:7" ht="15.75" customHeight="1">
      <c r="B723" s="224"/>
      <c r="C723" s="224"/>
      <c r="D723" s="224"/>
      <c r="E723" s="224"/>
      <c r="F723" s="224"/>
      <c r="G723" s="224"/>
    </row>
    <row r="724" spans="2:7" ht="15.75" customHeight="1">
      <c r="B724" s="224"/>
      <c r="C724" s="224"/>
      <c r="D724" s="224"/>
      <c r="E724" s="224"/>
      <c r="F724" s="224"/>
      <c r="G724" s="224"/>
    </row>
    <row r="725" spans="2:7" ht="15.75" customHeight="1">
      <c r="B725" s="224"/>
      <c r="C725" s="224"/>
      <c r="D725" s="224"/>
      <c r="E725" s="224"/>
      <c r="F725" s="224"/>
      <c r="G725" s="224"/>
    </row>
    <row r="726" spans="2:7" ht="15.75" customHeight="1">
      <c r="B726" s="224"/>
      <c r="C726" s="224"/>
      <c r="D726" s="224"/>
      <c r="E726" s="224"/>
      <c r="F726" s="224"/>
      <c r="G726" s="224"/>
    </row>
    <row r="727" spans="2:7" ht="15.75" customHeight="1">
      <c r="B727" s="224"/>
      <c r="C727" s="224"/>
      <c r="D727" s="224"/>
      <c r="E727" s="224"/>
      <c r="F727" s="224"/>
      <c r="G727" s="224"/>
    </row>
    <row r="728" spans="2:7" ht="15.75" customHeight="1">
      <c r="B728" s="224"/>
      <c r="C728" s="224"/>
      <c r="D728" s="224"/>
      <c r="E728" s="224"/>
      <c r="F728" s="224"/>
      <c r="G728" s="224"/>
    </row>
    <row r="729" spans="2:7" ht="15.75" customHeight="1">
      <c r="B729" s="224"/>
      <c r="C729" s="224"/>
      <c r="D729" s="224"/>
      <c r="E729" s="224"/>
      <c r="F729" s="224"/>
      <c r="G729" s="224"/>
    </row>
    <row r="730" spans="2:7" ht="15.75" customHeight="1">
      <c r="B730" s="224"/>
      <c r="C730" s="224"/>
      <c r="D730" s="224"/>
      <c r="E730" s="224"/>
      <c r="F730" s="224"/>
      <c r="G730" s="224"/>
    </row>
    <row r="731" spans="2:7" ht="15.75" customHeight="1">
      <c r="B731" s="224"/>
      <c r="C731" s="224"/>
      <c r="D731" s="224"/>
      <c r="E731" s="224"/>
      <c r="F731" s="224"/>
      <c r="G731" s="224"/>
    </row>
    <row r="732" spans="2:7" ht="15.75" customHeight="1">
      <c r="B732" s="224"/>
      <c r="C732" s="224"/>
      <c r="D732" s="224"/>
      <c r="E732" s="224"/>
      <c r="F732" s="224"/>
      <c r="G732" s="224"/>
    </row>
    <row r="733" spans="2:7" ht="15.75" customHeight="1">
      <c r="B733" s="224"/>
      <c r="C733" s="224"/>
      <c r="D733" s="224"/>
      <c r="E733" s="224"/>
      <c r="F733" s="224"/>
      <c r="G733" s="224"/>
    </row>
    <row r="734" spans="2:7" ht="15.75" customHeight="1">
      <c r="B734" s="224"/>
      <c r="C734" s="224"/>
      <c r="D734" s="224"/>
      <c r="E734" s="224"/>
      <c r="F734" s="224"/>
      <c r="G734" s="224"/>
    </row>
    <row r="735" spans="2:7" ht="15.75" customHeight="1">
      <c r="B735" s="224"/>
      <c r="C735" s="224"/>
      <c r="D735" s="224"/>
      <c r="E735" s="224"/>
      <c r="F735" s="224"/>
      <c r="G735" s="224"/>
    </row>
    <row r="736" spans="2:7" ht="15.75" customHeight="1">
      <c r="B736" s="224"/>
      <c r="C736" s="224"/>
      <c r="D736" s="224"/>
      <c r="E736" s="224"/>
      <c r="F736" s="224"/>
      <c r="G736" s="224"/>
    </row>
    <row r="737" spans="2:7" ht="15.75" customHeight="1">
      <c r="B737" s="224"/>
      <c r="C737" s="224"/>
      <c r="D737" s="224"/>
      <c r="E737" s="224"/>
      <c r="F737" s="224"/>
      <c r="G737" s="224"/>
    </row>
    <row r="738" spans="2:7" ht="15.75" customHeight="1">
      <c r="B738" s="224"/>
      <c r="C738" s="224"/>
      <c r="D738" s="224"/>
      <c r="E738" s="224"/>
      <c r="F738" s="224"/>
      <c r="G738" s="224"/>
    </row>
    <row r="739" spans="2:7" ht="15.75" customHeight="1">
      <c r="B739" s="224"/>
      <c r="C739" s="224"/>
      <c r="D739" s="224"/>
      <c r="E739" s="224"/>
      <c r="F739" s="224"/>
      <c r="G739" s="224"/>
    </row>
    <row r="740" spans="2:7" ht="15.75" customHeight="1">
      <c r="B740" s="224"/>
      <c r="C740" s="224"/>
      <c r="D740" s="224"/>
      <c r="E740" s="224"/>
      <c r="F740" s="224"/>
      <c r="G740" s="224"/>
    </row>
    <row r="741" spans="2:7" ht="15.75" customHeight="1">
      <c r="B741" s="224"/>
      <c r="C741" s="224"/>
      <c r="D741" s="224"/>
      <c r="E741" s="224"/>
      <c r="F741" s="224"/>
      <c r="G741" s="224"/>
    </row>
    <row r="742" spans="2:7" ht="15.75" customHeight="1">
      <c r="B742" s="224"/>
      <c r="C742" s="224"/>
      <c r="D742" s="224"/>
      <c r="E742" s="224"/>
      <c r="F742" s="224"/>
      <c r="G742" s="224"/>
    </row>
    <row r="743" spans="2:7" ht="15.75" customHeight="1">
      <c r="B743" s="224"/>
      <c r="C743" s="224"/>
      <c r="D743" s="224"/>
      <c r="E743" s="224"/>
      <c r="F743" s="224"/>
      <c r="G743" s="224"/>
    </row>
    <row r="744" spans="2:7" ht="15.75" customHeight="1">
      <c r="B744" s="224"/>
      <c r="C744" s="224"/>
      <c r="D744" s="224"/>
      <c r="E744" s="224"/>
      <c r="F744" s="224"/>
      <c r="G744" s="224"/>
    </row>
    <row r="745" spans="2:7" ht="15.75" customHeight="1">
      <c r="B745" s="224"/>
      <c r="C745" s="224"/>
      <c r="D745" s="224"/>
      <c r="E745" s="224"/>
      <c r="F745" s="224"/>
      <c r="G745" s="224"/>
    </row>
    <row r="746" spans="2:7" ht="15.75" customHeight="1">
      <c r="B746" s="224"/>
      <c r="C746" s="224"/>
      <c r="D746" s="224"/>
      <c r="E746" s="224"/>
      <c r="F746" s="224"/>
      <c r="G746" s="224"/>
    </row>
    <row r="747" spans="2:7" ht="15.75" customHeight="1">
      <c r="B747" s="224"/>
      <c r="C747" s="224"/>
      <c r="D747" s="224"/>
      <c r="E747" s="224"/>
      <c r="F747" s="224"/>
      <c r="G747" s="224"/>
    </row>
    <row r="748" spans="2:7" ht="15.75" customHeight="1">
      <c r="B748" s="224"/>
      <c r="C748" s="224"/>
      <c r="D748" s="224"/>
      <c r="E748" s="224"/>
      <c r="F748" s="224"/>
      <c r="G748" s="224"/>
    </row>
    <row r="749" spans="2:7" ht="15.75" customHeight="1">
      <c r="B749" s="224"/>
      <c r="C749" s="224"/>
      <c r="D749" s="224"/>
      <c r="E749" s="224"/>
      <c r="F749" s="224"/>
      <c r="G749" s="224"/>
    </row>
    <row r="750" spans="2:7" ht="15.75" customHeight="1">
      <c r="B750" s="224"/>
      <c r="C750" s="224"/>
      <c r="D750" s="224"/>
      <c r="E750" s="224"/>
      <c r="F750" s="224"/>
      <c r="G750" s="224"/>
    </row>
    <row r="751" spans="2:7" ht="15.75" customHeight="1">
      <c r="B751" s="224"/>
      <c r="C751" s="224"/>
      <c r="D751" s="224"/>
      <c r="E751" s="224"/>
      <c r="F751" s="224"/>
      <c r="G751" s="224"/>
    </row>
    <row r="752" spans="2:7" ht="15.75" customHeight="1">
      <c r="B752" s="224"/>
      <c r="C752" s="224"/>
      <c r="D752" s="224"/>
      <c r="E752" s="224"/>
      <c r="F752" s="224"/>
      <c r="G752" s="224"/>
    </row>
    <row r="753" spans="2:7" ht="15.75" customHeight="1">
      <c r="B753" s="224"/>
      <c r="C753" s="224"/>
      <c r="D753" s="224"/>
      <c r="E753" s="224"/>
      <c r="F753" s="224"/>
      <c r="G753" s="224"/>
    </row>
    <row r="754" spans="2:7" ht="15.75" customHeight="1">
      <c r="B754" s="224"/>
      <c r="C754" s="224"/>
      <c r="D754" s="224"/>
      <c r="E754" s="224"/>
      <c r="F754" s="224"/>
      <c r="G754" s="224"/>
    </row>
    <row r="755" spans="2:7" ht="15.75" customHeight="1">
      <c r="B755" s="224"/>
      <c r="C755" s="224"/>
      <c r="D755" s="224"/>
      <c r="E755" s="224"/>
      <c r="F755" s="224"/>
      <c r="G755" s="224"/>
    </row>
    <row r="756" spans="2:7" ht="15.75" customHeight="1">
      <c r="B756" s="224"/>
      <c r="C756" s="224"/>
      <c r="D756" s="224"/>
      <c r="E756" s="224"/>
      <c r="F756" s="224"/>
      <c r="G756" s="224"/>
    </row>
    <row r="757" spans="2:7" ht="15.75" customHeight="1">
      <c r="B757" s="224"/>
      <c r="C757" s="224"/>
      <c r="D757" s="224"/>
      <c r="E757" s="224"/>
      <c r="F757" s="224"/>
      <c r="G757" s="224"/>
    </row>
    <row r="758" spans="2:7" ht="15.75" customHeight="1">
      <c r="B758" s="224"/>
      <c r="C758" s="224"/>
      <c r="D758" s="224"/>
      <c r="E758" s="224"/>
      <c r="F758" s="224"/>
      <c r="G758" s="224"/>
    </row>
    <row r="759" spans="2:7" ht="15.75" customHeight="1">
      <c r="B759" s="224"/>
      <c r="C759" s="224"/>
      <c r="D759" s="224"/>
      <c r="E759" s="224"/>
      <c r="F759" s="224"/>
      <c r="G759" s="224"/>
    </row>
    <row r="760" spans="2:7" ht="15.75" customHeight="1">
      <c r="B760" s="224"/>
      <c r="C760" s="224"/>
      <c r="D760" s="224"/>
      <c r="E760" s="224"/>
      <c r="F760" s="224"/>
      <c r="G760" s="224"/>
    </row>
    <row r="761" spans="2:7" ht="15.75" customHeight="1">
      <c r="B761" s="224"/>
      <c r="C761" s="224"/>
      <c r="D761" s="224"/>
      <c r="E761" s="224"/>
      <c r="F761" s="224"/>
      <c r="G761" s="224"/>
    </row>
    <row r="762" spans="2:7" ht="15.75" customHeight="1">
      <c r="B762" s="224"/>
      <c r="C762" s="224"/>
      <c r="D762" s="224"/>
      <c r="E762" s="224"/>
      <c r="F762" s="224"/>
      <c r="G762" s="224"/>
    </row>
    <row r="763" spans="2:7" ht="15.75" customHeight="1">
      <c r="B763" s="224"/>
      <c r="C763" s="224"/>
      <c r="D763" s="224"/>
      <c r="E763" s="224"/>
      <c r="F763" s="224"/>
      <c r="G763" s="224"/>
    </row>
    <row r="764" spans="2:7" ht="15.75" customHeight="1">
      <c r="B764" s="224"/>
      <c r="C764" s="224"/>
      <c r="D764" s="224"/>
      <c r="E764" s="224"/>
      <c r="F764" s="224"/>
      <c r="G764" s="224"/>
    </row>
    <row r="765" spans="2:7" ht="15.75" customHeight="1">
      <c r="B765" s="224"/>
      <c r="C765" s="224"/>
      <c r="D765" s="224"/>
      <c r="E765" s="224"/>
      <c r="F765" s="224"/>
      <c r="G765" s="224"/>
    </row>
    <row r="766" spans="2:7" ht="15.75" customHeight="1">
      <c r="B766" s="224"/>
      <c r="C766" s="224"/>
      <c r="D766" s="224"/>
      <c r="E766" s="224"/>
      <c r="F766" s="224"/>
      <c r="G766" s="224"/>
    </row>
    <row r="767" spans="2:7" ht="15.75" customHeight="1">
      <c r="B767" s="224"/>
      <c r="C767" s="224"/>
      <c r="D767" s="224"/>
      <c r="E767" s="224"/>
      <c r="F767" s="224"/>
      <c r="G767" s="224"/>
    </row>
    <row r="768" spans="2:7" ht="15.75" customHeight="1">
      <c r="B768" s="224"/>
      <c r="C768" s="224"/>
      <c r="D768" s="224"/>
      <c r="E768" s="224"/>
      <c r="F768" s="224"/>
      <c r="G768" s="224"/>
    </row>
    <row r="769" spans="2:7" ht="15.75" customHeight="1">
      <c r="B769" s="224"/>
      <c r="C769" s="224"/>
      <c r="D769" s="224"/>
      <c r="E769" s="224"/>
      <c r="F769" s="224"/>
      <c r="G769" s="224"/>
    </row>
    <row r="770" spans="2:7" ht="15.75" customHeight="1">
      <c r="B770" s="224"/>
      <c r="C770" s="224"/>
      <c r="D770" s="224"/>
      <c r="E770" s="224"/>
      <c r="F770" s="224"/>
      <c r="G770" s="224"/>
    </row>
    <row r="771" spans="2:7" ht="15.75" customHeight="1">
      <c r="B771" s="224"/>
      <c r="C771" s="224"/>
      <c r="D771" s="224"/>
      <c r="E771" s="224"/>
      <c r="F771" s="224"/>
      <c r="G771" s="224"/>
    </row>
    <row r="772" spans="2:7" ht="15.75" customHeight="1">
      <c r="B772" s="224"/>
      <c r="C772" s="224"/>
      <c r="D772" s="224"/>
      <c r="E772" s="224"/>
      <c r="F772" s="224"/>
      <c r="G772" s="224"/>
    </row>
    <row r="773" spans="2:7" ht="15.75" customHeight="1">
      <c r="B773" s="224"/>
      <c r="C773" s="224"/>
      <c r="D773" s="224"/>
      <c r="E773" s="224"/>
      <c r="F773" s="224"/>
      <c r="G773" s="224"/>
    </row>
    <row r="774" spans="2:7" ht="15.75" customHeight="1">
      <c r="B774" s="224"/>
      <c r="C774" s="224"/>
      <c r="D774" s="224"/>
      <c r="E774" s="224"/>
      <c r="F774" s="224"/>
      <c r="G774" s="224"/>
    </row>
    <row r="775" spans="2:7" ht="15.75" customHeight="1">
      <c r="B775" s="224"/>
      <c r="C775" s="224"/>
      <c r="D775" s="224"/>
      <c r="E775" s="224"/>
      <c r="F775" s="224"/>
      <c r="G775" s="224"/>
    </row>
    <row r="776" spans="2:7" ht="15.75" customHeight="1">
      <c r="B776" s="224"/>
      <c r="C776" s="224"/>
      <c r="D776" s="224"/>
      <c r="E776" s="224"/>
      <c r="F776" s="224"/>
      <c r="G776" s="224"/>
    </row>
    <row r="777" spans="2:7" ht="15.75" customHeight="1">
      <c r="B777" s="224"/>
      <c r="C777" s="224"/>
      <c r="D777" s="224"/>
      <c r="E777" s="224"/>
      <c r="F777" s="224"/>
      <c r="G777" s="224"/>
    </row>
    <row r="778" spans="2:7" ht="15.75" customHeight="1">
      <c r="B778" s="224"/>
      <c r="C778" s="224"/>
      <c r="D778" s="224"/>
      <c r="E778" s="224"/>
      <c r="F778" s="224"/>
      <c r="G778" s="224"/>
    </row>
    <row r="779" spans="2:7" ht="15.75" customHeight="1">
      <c r="B779" s="224"/>
      <c r="C779" s="224"/>
      <c r="D779" s="224"/>
      <c r="E779" s="224"/>
      <c r="F779" s="224"/>
      <c r="G779" s="224"/>
    </row>
    <row r="780" spans="2:7" ht="15.75" customHeight="1">
      <c r="B780" s="224"/>
      <c r="C780" s="224"/>
      <c r="D780" s="224"/>
      <c r="E780" s="224"/>
      <c r="F780" s="224"/>
      <c r="G780" s="224"/>
    </row>
    <row r="781" spans="2:7" ht="15.75" customHeight="1">
      <c r="B781" s="224"/>
      <c r="C781" s="224"/>
      <c r="D781" s="224"/>
      <c r="E781" s="224"/>
      <c r="F781" s="224"/>
      <c r="G781" s="224"/>
    </row>
    <row r="782" spans="2:7" ht="15.75" customHeight="1">
      <c r="B782" s="224"/>
      <c r="C782" s="224"/>
      <c r="D782" s="224"/>
      <c r="E782" s="224"/>
      <c r="F782" s="224"/>
      <c r="G782" s="224"/>
    </row>
    <row r="783" spans="2:7" ht="15.75" customHeight="1">
      <c r="B783" s="224"/>
      <c r="C783" s="224"/>
      <c r="D783" s="224"/>
      <c r="E783" s="224"/>
      <c r="F783" s="224"/>
      <c r="G783" s="224"/>
    </row>
    <row r="784" spans="2:7" ht="15.75" customHeight="1">
      <c r="B784" s="224"/>
      <c r="C784" s="224"/>
      <c r="D784" s="224"/>
      <c r="E784" s="224"/>
      <c r="F784" s="224"/>
      <c r="G784" s="224"/>
    </row>
    <row r="785" spans="2:7" ht="15.75" customHeight="1">
      <c r="B785" s="224"/>
      <c r="C785" s="224"/>
      <c r="D785" s="224"/>
      <c r="E785" s="224"/>
      <c r="F785" s="224"/>
      <c r="G785" s="224"/>
    </row>
    <row r="786" spans="2:7" ht="15.75" customHeight="1">
      <c r="B786" s="224"/>
      <c r="C786" s="224"/>
      <c r="D786" s="224"/>
      <c r="E786" s="224"/>
      <c r="F786" s="224"/>
      <c r="G786" s="224"/>
    </row>
    <row r="787" spans="2:7" ht="15.75" customHeight="1">
      <c r="B787" s="224"/>
      <c r="C787" s="224"/>
      <c r="D787" s="224"/>
      <c r="E787" s="224"/>
      <c r="F787" s="224"/>
      <c r="G787" s="224"/>
    </row>
    <row r="788" spans="2:7" ht="15.75" customHeight="1">
      <c r="B788" s="224"/>
      <c r="C788" s="224"/>
      <c r="D788" s="224"/>
      <c r="E788" s="224"/>
      <c r="F788" s="224"/>
      <c r="G788" s="224"/>
    </row>
    <row r="789" spans="2:7" ht="15.75" customHeight="1">
      <c r="B789" s="224"/>
      <c r="C789" s="224"/>
      <c r="D789" s="224"/>
      <c r="E789" s="224"/>
      <c r="F789" s="224"/>
      <c r="G789" s="224"/>
    </row>
    <row r="790" spans="2:7" ht="15.75" customHeight="1">
      <c r="B790" s="224"/>
      <c r="C790" s="224"/>
      <c r="D790" s="224"/>
      <c r="E790" s="224"/>
      <c r="F790" s="224"/>
      <c r="G790" s="224"/>
    </row>
    <row r="791" spans="2:7" ht="15.75" customHeight="1">
      <c r="B791" s="224"/>
      <c r="C791" s="224"/>
      <c r="D791" s="224"/>
      <c r="E791" s="224"/>
      <c r="F791" s="224"/>
      <c r="G791" s="224"/>
    </row>
    <row r="792" spans="2:7" ht="15.75" customHeight="1">
      <c r="B792" s="224"/>
      <c r="C792" s="224"/>
      <c r="D792" s="224"/>
      <c r="E792" s="224"/>
      <c r="F792" s="224"/>
      <c r="G792" s="224"/>
    </row>
    <row r="793" spans="2:7" ht="15.75" customHeight="1">
      <c r="B793" s="224"/>
      <c r="C793" s="224"/>
      <c r="D793" s="224"/>
      <c r="E793" s="224"/>
      <c r="F793" s="224"/>
      <c r="G793" s="224"/>
    </row>
    <row r="794" spans="2:7" ht="15.75" customHeight="1">
      <c r="B794" s="224"/>
      <c r="C794" s="224"/>
      <c r="D794" s="224"/>
      <c r="E794" s="224"/>
      <c r="F794" s="224"/>
      <c r="G794" s="224"/>
    </row>
    <row r="795" spans="2:7" ht="15.75" customHeight="1">
      <c r="B795" s="224"/>
      <c r="C795" s="224"/>
      <c r="D795" s="224"/>
      <c r="E795" s="224"/>
      <c r="F795" s="224"/>
      <c r="G795" s="224"/>
    </row>
    <row r="796" spans="2:7" ht="15.75" customHeight="1">
      <c r="B796" s="224"/>
      <c r="C796" s="224"/>
      <c r="D796" s="224"/>
      <c r="E796" s="224"/>
      <c r="F796" s="224"/>
      <c r="G796" s="224"/>
    </row>
    <row r="797" spans="2:7" ht="15.75" customHeight="1">
      <c r="B797" s="224"/>
      <c r="C797" s="224"/>
      <c r="D797" s="224"/>
      <c r="E797" s="224"/>
      <c r="F797" s="224"/>
      <c r="G797" s="224"/>
    </row>
    <row r="798" spans="2:7" ht="15.75" customHeight="1">
      <c r="B798" s="224"/>
      <c r="C798" s="224"/>
      <c r="D798" s="224"/>
      <c r="E798" s="224"/>
      <c r="F798" s="224"/>
      <c r="G798" s="224"/>
    </row>
    <row r="799" spans="2:7" ht="15.75" customHeight="1">
      <c r="B799" s="224"/>
      <c r="C799" s="224"/>
      <c r="D799" s="224"/>
      <c r="E799" s="224"/>
      <c r="F799" s="224"/>
      <c r="G799" s="224"/>
    </row>
    <row r="800" spans="2:7" ht="15.75" customHeight="1">
      <c r="B800" s="224"/>
      <c r="C800" s="224"/>
      <c r="D800" s="224"/>
      <c r="E800" s="224"/>
      <c r="F800" s="224"/>
      <c r="G800" s="224"/>
    </row>
    <row r="801" spans="2:7" ht="15.75" customHeight="1">
      <c r="B801" s="224"/>
      <c r="C801" s="224"/>
      <c r="D801" s="224"/>
      <c r="E801" s="224"/>
      <c r="F801" s="224"/>
      <c r="G801" s="224"/>
    </row>
    <row r="802" spans="2:7" ht="15.75" customHeight="1">
      <c r="B802" s="224"/>
      <c r="C802" s="224"/>
      <c r="D802" s="224"/>
      <c r="E802" s="224"/>
      <c r="F802" s="224"/>
      <c r="G802" s="224"/>
    </row>
    <row r="803" spans="2:7" ht="15.75" customHeight="1">
      <c r="B803" s="224"/>
      <c r="C803" s="224"/>
      <c r="D803" s="224"/>
      <c r="E803" s="224"/>
      <c r="F803" s="224"/>
      <c r="G803" s="224"/>
    </row>
    <row r="804" spans="2:7" ht="15.75" customHeight="1">
      <c r="B804" s="224"/>
      <c r="C804" s="224"/>
      <c r="D804" s="224"/>
      <c r="E804" s="224"/>
      <c r="F804" s="224"/>
      <c r="G804" s="224"/>
    </row>
    <row r="805" spans="2:7" ht="15.75" customHeight="1">
      <c r="B805" s="224"/>
      <c r="C805" s="224"/>
      <c r="D805" s="224"/>
      <c r="E805" s="224"/>
      <c r="F805" s="224"/>
      <c r="G805" s="224"/>
    </row>
    <row r="806" spans="2:7" ht="15.75" customHeight="1">
      <c r="B806" s="224"/>
      <c r="C806" s="224"/>
      <c r="D806" s="224"/>
      <c r="E806" s="224"/>
      <c r="F806" s="224"/>
      <c r="G806" s="224"/>
    </row>
    <row r="807" spans="2:7" ht="15.75" customHeight="1">
      <c r="B807" s="224"/>
      <c r="C807" s="224"/>
      <c r="D807" s="224"/>
      <c r="E807" s="224"/>
      <c r="F807" s="224"/>
      <c r="G807" s="224"/>
    </row>
    <row r="808" spans="2:7" ht="15.75" customHeight="1">
      <c r="B808" s="224"/>
      <c r="C808" s="224"/>
      <c r="D808" s="224"/>
      <c r="E808" s="224"/>
      <c r="F808" s="224"/>
      <c r="G808" s="224"/>
    </row>
    <row r="809" spans="2:7" ht="15.75" customHeight="1">
      <c r="B809" s="224"/>
      <c r="C809" s="224"/>
      <c r="D809" s="224"/>
      <c r="E809" s="224"/>
      <c r="F809" s="224"/>
      <c r="G809" s="224"/>
    </row>
    <row r="810" spans="2:7" ht="15.75" customHeight="1">
      <c r="B810" s="224"/>
      <c r="C810" s="224"/>
      <c r="D810" s="224"/>
      <c r="E810" s="224"/>
      <c r="F810" s="224"/>
      <c r="G810" s="224"/>
    </row>
    <row r="811" spans="2:7" ht="15.75" customHeight="1">
      <c r="B811" s="224"/>
      <c r="C811" s="224"/>
      <c r="D811" s="224"/>
      <c r="E811" s="224"/>
      <c r="F811" s="224"/>
      <c r="G811" s="224"/>
    </row>
    <row r="812" spans="2:7" ht="15.75" customHeight="1">
      <c r="B812" s="224"/>
      <c r="C812" s="224"/>
      <c r="D812" s="224"/>
      <c r="E812" s="224"/>
      <c r="F812" s="224"/>
      <c r="G812" s="224"/>
    </row>
    <row r="813" spans="2:7" ht="15.75" customHeight="1">
      <c r="B813" s="224"/>
      <c r="C813" s="224"/>
      <c r="D813" s="224"/>
      <c r="E813" s="224"/>
      <c r="F813" s="224"/>
      <c r="G813" s="224"/>
    </row>
    <row r="814" spans="2:7" ht="15.75" customHeight="1">
      <c r="B814" s="224"/>
      <c r="C814" s="224"/>
      <c r="D814" s="224"/>
      <c r="E814" s="224"/>
      <c r="F814" s="224"/>
      <c r="G814" s="224"/>
    </row>
    <row r="815" spans="2:7" ht="15.75" customHeight="1">
      <c r="B815" s="224"/>
      <c r="C815" s="224"/>
      <c r="D815" s="224"/>
      <c r="E815" s="224"/>
      <c r="F815" s="224"/>
      <c r="G815" s="224"/>
    </row>
    <row r="816" spans="2:7" ht="15.75" customHeight="1">
      <c r="B816" s="224"/>
      <c r="C816" s="224"/>
      <c r="D816" s="224"/>
      <c r="E816" s="224"/>
      <c r="F816" s="224"/>
      <c r="G816" s="224"/>
    </row>
    <row r="817" spans="2:7" ht="15.75" customHeight="1">
      <c r="B817" s="224"/>
      <c r="C817" s="224"/>
      <c r="D817" s="224"/>
      <c r="E817" s="224"/>
      <c r="F817" s="224"/>
      <c r="G817" s="224"/>
    </row>
    <row r="818" spans="2:7" ht="15.75" customHeight="1">
      <c r="B818" s="224"/>
      <c r="C818" s="224"/>
      <c r="D818" s="224"/>
      <c r="E818" s="224"/>
      <c r="F818" s="224"/>
      <c r="G818" s="224"/>
    </row>
    <row r="819" spans="2:7" ht="15.75" customHeight="1">
      <c r="B819" s="224"/>
      <c r="C819" s="224"/>
      <c r="D819" s="224"/>
      <c r="E819" s="224"/>
      <c r="F819" s="224"/>
      <c r="G819" s="224"/>
    </row>
    <row r="820" spans="2:7" ht="15.75" customHeight="1">
      <c r="B820" s="224"/>
      <c r="C820" s="224"/>
      <c r="D820" s="224"/>
      <c r="E820" s="224"/>
      <c r="F820" s="224"/>
      <c r="G820" s="224"/>
    </row>
    <row r="821" spans="2:7" ht="15.75" customHeight="1">
      <c r="B821" s="224"/>
      <c r="C821" s="224"/>
      <c r="D821" s="224"/>
      <c r="E821" s="224"/>
      <c r="F821" s="224"/>
      <c r="G821" s="224"/>
    </row>
    <row r="822" spans="2:7" ht="15.75" customHeight="1">
      <c r="B822" s="224"/>
      <c r="C822" s="224"/>
      <c r="D822" s="224"/>
      <c r="E822" s="224"/>
      <c r="F822" s="224"/>
      <c r="G822" s="224"/>
    </row>
    <row r="823" spans="2:7" ht="15.75" customHeight="1">
      <c r="B823" s="224"/>
      <c r="C823" s="224"/>
      <c r="D823" s="224"/>
      <c r="E823" s="224"/>
      <c r="F823" s="224"/>
      <c r="G823" s="224"/>
    </row>
    <row r="824" spans="2:7" ht="15.75" customHeight="1">
      <c r="B824" s="224"/>
      <c r="C824" s="224"/>
      <c r="D824" s="224"/>
      <c r="E824" s="224"/>
      <c r="F824" s="224"/>
      <c r="G824" s="224"/>
    </row>
    <row r="825" spans="2:7" ht="15.75" customHeight="1">
      <c r="B825" s="224"/>
      <c r="C825" s="224"/>
      <c r="D825" s="224"/>
      <c r="E825" s="224"/>
      <c r="F825" s="224"/>
      <c r="G825" s="224"/>
    </row>
    <row r="826" spans="2:7" ht="15.75" customHeight="1">
      <c r="B826" s="224"/>
      <c r="C826" s="224"/>
      <c r="D826" s="224"/>
      <c r="E826" s="224"/>
      <c r="F826" s="224"/>
      <c r="G826" s="224"/>
    </row>
    <row r="827" spans="2:7" ht="15.75" customHeight="1">
      <c r="B827" s="224"/>
      <c r="C827" s="224"/>
      <c r="D827" s="224"/>
      <c r="E827" s="224"/>
      <c r="F827" s="224"/>
      <c r="G827" s="224"/>
    </row>
    <row r="828" spans="2:7" ht="15.75" customHeight="1">
      <c r="B828" s="224"/>
      <c r="C828" s="224"/>
      <c r="D828" s="224"/>
      <c r="E828" s="224"/>
      <c r="F828" s="224"/>
      <c r="G828" s="224"/>
    </row>
    <row r="829" spans="2:7" ht="15.75" customHeight="1">
      <c r="B829" s="224"/>
      <c r="C829" s="224"/>
      <c r="D829" s="224"/>
      <c r="E829" s="224"/>
      <c r="F829" s="224"/>
      <c r="G829" s="224"/>
    </row>
    <row r="830" spans="2:7" ht="15.75" customHeight="1">
      <c r="B830" s="224"/>
      <c r="C830" s="224"/>
      <c r="D830" s="224"/>
      <c r="E830" s="224"/>
      <c r="F830" s="224"/>
      <c r="G830" s="224"/>
    </row>
    <row r="831" spans="2:7" ht="15.75" customHeight="1">
      <c r="B831" s="224"/>
      <c r="C831" s="224"/>
      <c r="D831" s="224"/>
      <c r="E831" s="224"/>
      <c r="F831" s="224"/>
      <c r="G831" s="224"/>
    </row>
    <row r="832" spans="2:7" ht="15.75" customHeight="1">
      <c r="B832" s="224"/>
      <c r="C832" s="224"/>
      <c r="D832" s="224"/>
      <c r="E832" s="224"/>
      <c r="F832" s="224"/>
      <c r="G832" s="224"/>
    </row>
    <row r="833" spans="2:7" ht="15.75" customHeight="1">
      <c r="B833" s="224"/>
      <c r="C833" s="224"/>
      <c r="D833" s="224"/>
      <c r="E833" s="224"/>
      <c r="F833" s="224"/>
      <c r="G833" s="224"/>
    </row>
    <row r="834" spans="2:7" ht="15.75" customHeight="1">
      <c r="B834" s="224"/>
      <c r="C834" s="224"/>
      <c r="D834" s="224"/>
      <c r="E834" s="224"/>
      <c r="F834" s="224"/>
      <c r="G834" s="224"/>
    </row>
    <row r="835" spans="2:7" ht="15.75" customHeight="1">
      <c r="B835" s="224"/>
      <c r="C835" s="224"/>
      <c r="D835" s="224"/>
      <c r="E835" s="224"/>
      <c r="F835" s="224"/>
      <c r="G835" s="224"/>
    </row>
    <row r="836" spans="2:7" ht="15.75" customHeight="1">
      <c r="B836" s="224"/>
      <c r="C836" s="224"/>
      <c r="D836" s="224"/>
      <c r="E836" s="224"/>
      <c r="F836" s="224"/>
      <c r="G836" s="224"/>
    </row>
    <row r="837" spans="2:7" ht="15.75" customHeight="1">
      <c r="B837" s="224"/>
      <c r="C837" s="224"/>
      <c r="D837" s="224"/>
      <c r="E837" s="224"/>
      <c r="F837" s="224"/>
      <c r="G837" s="224"/>
    </row>
    <row r="838" spans="2:7" ht="15.75" customHeight="1">
      <c r="B838" s="224"/>
      <c r="C838" s="224"/>
      <c r="D838" s="224"/>
      <c r="E838" s="224"/>
      <c r="F838" s="224"/>
      <c r="G838" s="224"/>
    </row>
    <row r="839" spans="2:7" ht="15.75" customHeight="1">
      <c r="B839" s="224"/>
      <c r="C839" s="224"/>
      <c r="D839" s="224"/>
      <c r="E839" s="224"/>
      <c r="F839" s="224"/>
      <c r="G839" s="224"/>
    </row>
    <row r="840" spans="2:7" ht="15.75" customHeight="1">
      <c r="B840" s="224"/>
      <c r="C840" s="224"/>
      <c r="D840" s="224"/>
      <c r="E840" s="224"/>
      <c r="F840" s="224"/>
      <c r="G840" s="224"/>
    </row>
    <row r="841" spans="2:7" ht="15.75" customHeight="1">
      <c r="B841" s="224"/>
      <c r="C841" s="224"/>
      <c r="D841" s="224"/>
      <c r="E841" s="224"/>
      <c r="F841" s="224"/>
      <c r="G841" s="224"/>
    </row>
    <row r="842" spans="2:7" ht="15.75" customHeight="1">
      <c r="B842" s="224"/>
      <c r="C842" s="224"/>
      <c r="D842" s="224"/>
      <c r="E842" s="224"/>
      <c r="F842" s="224"/>
      <c r="G842" s="224"/>
    </row>
    <row r="843" spans="2:7" ht="15.75" customHeight="1">
      <c r="B843" s="224"/>
      <c r="C843" s="224"/>
      <c r="D843" s="224"/>
      <c r="E843" s="224"/>
      <c r="F843" s="224"/>
      <c r="G843" s="224"/>
    </row>
    <row r="844" spans="2:7" ht="15.75" customHeight="1">
      <c r="B844" s="224"/>
      <c r="C844" s="224"/>
      <c r="D844" s="224"/>
      <c r="E844" s="224"/>
      <c r="F844" s="224"/>
      <c r="G844" s="224"/>
    </row>
    <row r="845" spans="2:7" ht="15.75" customHeight="1">
      <c r="B845" s="224"/>
      <c r="C845" s="224"/>
      <c r="D845" s="224"/>
      <c r="E845" s="224"/>
      <c r="F845" s="224"/>
      <c r="G845" s="224"/>
    </row>
    <row r="846" spans="2:7" ht="15.75" customHeight="1">
      <c r="B846" s="224"/>
      <c r="C846" s="224"/>
      <c r="D846" s="224"/>
      <c r="E846" s="224"/>
      <c r="F846" s="224"/>
      <c r="G846" s="224"/>
    </row>
    <row r="847" spans="2:7" ht="15.75" customHeight="1">
      <c r="B847" s="224"/>
      <c r="C847" s="224"/>
      <c r="D847" s="224"/>
      <c r="E847" s="224"/>
      <c r="F847" s="224"/>
      <c r="G847" s="224"/>
    </row>
    <row r="848" spans="2:7" ht="15.75" customHeight="1">
      <c r="B848" s="224"/>
      <c r="C848" s="224"/>
      <c r="D848" s="224"/>
      <c r="E848" s="224"/>
      <c r="F848" s="224"/>
      <c r="G848" s="224"/>
    </row>
    <row r="849" spans="2:7" ht="15.75" customHeight="1">
      <c r="B849" s="224"/>
      <c r="C849" s="224"/>
      <c r="D849" s="224"/>
      <c r="E849" s="224"/>
      <c r="F849" s="224"/>
      <c r="G849" s="224"/>
    </row>
    <row r="850" spans="2:7" ht="15.75" customHeight="1">
      <c r="B850" s="224"/>
      <c r="C850" s="224"/>
      <c r="D850" s="224"/>
      <c r="E850" s="224"/>
      <c r="F850" s="224"/>
      <c r="G850" s="224"/>
    </row>
    <row r="851" spans="2:7" ht="15.75" customHeight="1">
      <c r="B851" s="224"/>
      <c r="C851" s="224"/>
      <c r="D851" s="224"/>
      <c r="E851" s="224"/>
      <c r="F851" s="224"/>
      <c r="G851" s="224"/>
    </row>
    <row r="852" spans="2:7" ht="15.75" customHeight="1">
      <c r="B852" s="224"/>
      <c r="C852" s="224"/>
      <c r="D852" s="224"/>
      <c r="E852" s="224"/>
      <c r="F852" s="224"/>
      <c r="G852" s="224"/>
    </row>
    <row r="853" spans="2:7" ht="15.75" customHeight="1">
      <c r="B853" s="224"/>
      <c r="C853" s="224"/>
      <c r="D853" s="224"/>
      <c r="E853" s="224"/>
      <c r="F853" s="224"/>
      <c r="G853" s="224"/>
    </row>
    <row r="854" spans="2:7" ht="15.75" customHeight="1">
      <c r="B854" s="224"/>
      <c r="C854" s="224"/>
      <c r="D854" s="224"/>
      <c r="E854" s="224"/>
      <c r="F854" s="224"/>
      <c r="G854" s="224"/>
    </row>
    <row r="855" spans="2:7" ht="15.75" customHeight="1">
      <c r="B855" s="224"/>
      <c r="C855" s="224"/>
      <c r="D855" s="224"/>
      <c r="E855" s="224"/>
      <c r="F855" s="224"/>
      <c r="G855" s="224"/>
    </row>
    <row r="856" spans="2:7" ht="15.75" customHeight="1">
      <c r="B856" s="224"/>
      <c r="C856" s="224"/>
      <c r="D856" s="224"/>
      <c r="E856" s="224"/>
      <c r="F856" s="224"/>
      <c r="G856" s="224"/>
    </row>
    <row r="857" spans="2:7" ht="15.75" customHeight="1">
      <c r="B857" s="224"/>
      <c r="C857" s="224"/>
      <c r="D857" s="224"/>
      <c r="E857" s="224"/>
      <c r="F857" s="224"/>
      <c r="G857" s="224"/>
    </row>
    <row r="858" spans="2:7" ht="15.75" customHeight="1">
      <c r="B858" s="224"/>
      <c r="C858" s="224"/>
      <c r="D858" s="224"/>
      <c r="E858" s="224"/>
      <c r="F858" s="224"/>
      <c r="G858" s="224"/>
    </row>
    <row r="859" spans="2:7" ht="15.75" customHeight="1">
      <c r="B859" s="224"/>
      <c r="C859" s="224"/>
      <c r="D859" s="224"/>
      <c r="E859" s="224"/>
      <c r="F859" s="224"/>
      <c r="G859" s="224"/>
    </row>
    <row r="860" spans="2:7" ht="15.75" customHeight="1">
      <c r="B860" s="224"/>
      <c r="C860" s="224"/>
      <c r="D860" s="224"/>
      <c r="E860" s="224"/>
      <c r="F860" s="224"/>
      <c r="G860" s="224"/>
    </row>
    <row r="861" spans="2:7" ht="15.75" customHeight="1">
      <c r="B861" s="224"/>
      <c r="C861" s="224"/>
      <c r="D861" s="224"/>
      <c r="E861" s="224"/>
      <c r="F861" s="224"/>
      <c r="G861" s="224"/>
    </row>
    <row r="862" spans="2:7" ht="15.75" customHeight="1">
      <c r="B862" s="224"/>
      <c r="C862" s="224"/>
      <c r="D862" s="224"/>
      <c r="E862" s="224"/>
      <c r="F862" s="224"/>
      <c r="G862" s="224"/>
    </row>
    <row r="863" spans="2:7" ht="15.75" customHeight="1">
      <c r="B863" s="224"/>
      <c r="C863" s="224"/>
      <c r="D863" s="224"/>
      <c r="E863" s="224"/>
      <c r="F863" s="224"/>
      <c r="G863" s="224"/>
    </row>
    <row r="864" spans="2:7" ht="15.75" customHeight="1">
      <c r="B864" s="224"/>
      <c r="C864" s="224"/>
      <c r="D864" s="224"/>
      <c r="E864" s="224"/>
      <c r="F864" s="224"/>
      <c r="G864" s="224"/>
    </row>
    <row r="865" spans="2:7" ht="15.75" customHeight="1">
      <c r="B865" s="224"/>
      <c r="C865" s="224"/>
      <c r="D865" s="224"/>
      <c r="E865" s="224"/>
      <c r="F865" s="224"/>
      <c r="G865" s="224"/>
    </row>
    <row r="866" spans="2:7" ht="15.75" customHeight="1">
      <c r="B866" s="224"/>
      <c r="C866" s="224"/>
      <c r="D866" s="224"/>
      <c r="E866" s="224"/>
      <c r="F866" s="224"/>
      <c r="G866" s="224"/>
    </row>
    <row r="867" spans="2:7" ht="15.75" customHeight="1">
      <c r="B867" s="224"/>
      <c r="C867" s="224"/>
      <c r="D867" s="224"/>
      <c r="E867" s="224"/>
      <c r="F867" s="224"/>
      <c r="G867" s="224"/>
    </row>
    <row r="868" spans="2:7" ht="15.75" customHeight="1">
      <c r="B868" s="224"/>
      <c r="C868" s="224"/>
      <c r="D868" s="224"/>
      <c r="E868" s="224"/>
      <c r="F868" s="224"/>
      <c r="G868" s="224"/>
    </row>
    <row r="869" spans="2:7" ht="15.75" customHeight="1">
      <c r="B869" s="224"/>
      <c r="C869" s="224"/>
      <c r="D869" s="224"/>
      <c r="E869" s="224"/>
      <c r="F869" s="224"/>
      <c r="G869" s="224"/>
    </row>
    <row r="870" spans="2:7" ht="15.75" customHeight="1">
      <c r="B870" s="224"/>
      <c r="C870" s="224"/>
      <c r="D870" s="224"/>
      <c r="E870" s="224"/>
      <c r="F870" s="224"/>
      <c r="G870" s="224"/>
    </row>
    <row r="871" spans="2:7" ht="15.75" customHeight="1">
      <c r="B871" s="224"/>
      <c r="C871" s="224"/>
      <c r="D871" s="224"/>
      <c r="E871" s="224"/>
      <c r="F871" s="224"/>
      <c r="G871" s="224"/>
    </row>
    <row r="872" spans="2:7" ht="15.75" customHeight="1">
      <c r="B872" s="224"/>
      <c r="C872" s="224"/>
      <c r="D872" s="224"/>
      <c r="E872" s="224"/>
      <c r="F872" s="224"/>
      <c r="G872" s="224"/>
    </row>
    <row r="873" spans="2:7" ht="15.75" customHeight="1">
      <c r="B873" s="224"/>
      <c r="C873" s="224"/>
      <c r="D873" s="224"/>
      <c r="E873" s="224"/>
      <c r="F873" s="224"/>
      <c r="G873" s="224"/>
    </row>
    <row r="874" spans="2:7" ht="15.75" customHeight="1">
      <c r="B874" s="224"/>
      <c r="C874" s="224"/>
      <c r="D874" s="224"/>
      <c r="E874" s="224"/>
      <c r="F874" s="224"/>
      <c r="G874" s="224"/>
    </row>
    <row r="875" spans="2:7" ht="15.75" customHeight="1">
      <c r="B875" s="224"/>
      <c r="C875" s="224"/>
      <c r="D875" s="224"/>
      <c r="E875" s="224"/>
      <c r="F875" s="224"/>
      <c r="G875" s="224"/>
    </row>
    <row r="876" spans="2:7" ht="15.75" customHeight="1">
      <c r="B876" s="224"/>
      <c r="C876" s="224"/>
      <c r="D876" s="224"/>
      <c r="E876" s="224"/>
      <c r="F876" s="224"/>
      <c r="G876" s="224"/>
    </row>
    <row r="877" spans="2:7" ht="15.75" customHeight="1">
      <c r="B877" s="224"/>
      <c r="C877" s="224"/>
      <c r="D877" s="224"/>
      <c r="E877" s="224"/>
      <c r="F877" s="224"/>
      <c r="G877" s="224"/>
    </row>
    <row r="878" spans="2:7" ht="15.75" customHeight="1">
      <c r="B878" s="224"/>
      <c r="C878" s="224"/>
      <c r="D878" s="224"/>
      <c r="E878" s="224"/>
      <c r="F878" s="224"/>
      <c r="G878" s="224"/>
    </row>
    <row r="879" spans="2:7" ht="15.75" customHeight="1">
      <c r="B879" s="224"/>
      <c r="C879" s="224"/>
      <c r="D879" s="224"/>
      <c r="E879" s="224"/>
      <c r="F879" s="224"/>
      <c r="G879" s="224"/>
    </row>
    <row r="880" spans="2:7" ht="15.75" customHeight="1">
      <c r="B880" s="224"/>
      <c r="C880" s="224"/>
      <c r="D880" s="224"/>
      <c r="E880" s="224"/>
      <c r="F880" s="224"/>
      <c r="G880" s="224"/>
    </row>
    <row r="881" spans="2:7" ht="15.75" customHeight="1">
      <c r="B881" s="224"/>
      <c r="C881" s="224"/>
      <c r="D881" s="224"/>
      <c r="E881" s="224"/>
      <c r="F881" s="224"/>
      <c r="G881" s="224"/>
    </row>
    <row r="882" spans="2:7" ht="15.75" customHeight="1">
      <c r="B882" s="224"/>
      <c r="C882" s="224"/>
      <c r="D882" s="224"/>
      <c r="E882" s="224"/>
      <c r="F882" s="224"/>
      <c r="G882" s="224"/>
    </row>
    <row r="883" spans="2:7" ht="15.75" customHeight="1">
      <c r="B883" s="224"/>
      <c r="C883" s="224"/>
      <c r="D883" s="224"/>
      <c r="E883" s="224"/>
      <c r="F883" s="224"/>
      <c r="G883" s="224"/>
    </row>
    <row r="884" spans="2:7" ht="15.75" customHeight="1">
      <c r="B884" s="224"/>
      <c r="C884" s="224"/>
      <c r="D884" s="224"/>
      <c r="E884" s="224"/>
      <c r="F884" s="224"/>
      <c r="G884" s="224"/>
    </row>
    <row r="885" spans="2:7" ht="15.75" customHeight="1">
      <c r="B885" s="224"/>
      <c r="C885" s="224"/>
      <c r="D885" s="224"/>
      <c r="E885" s="224"/>
      <c r="F885" s="224"/>
      <c r="G885" s="224"/>
    </row>
    <row r="886" spans="2:7" ht="15.75" customHeight="1">
      <c r="B886" s="224"/>
      <c r="C886" s="224"/>
      <c r="D886" s="224"/>
      <c r="E886" s="224"/>
      <c r="F886" s="224"/>
      <c r="G886" s="224"/>
    </row>
    <row r="887" spans="2:7" ht="15.75" customHeight="1">
      <c r="B887" s="224"/>
      <c r="C887" s="224"/>
      <c r="D887" s="224"/>
      <c r="E887" s="224"/>
      <c r="F887" s="224"/>
      <c r="G887" s="224"/>
    </row>
    <row r="888" spans="2:7" ht="15.75" customHeight="1">
      <c r="B888" s="224"/>
      <c r="C888" s="224"/>
      <c r="D888" s="224"/>
      <c r="E888" s="224"/>
      <c r="F888" s="224"/>
      <c r="G888" s="224"/>
    </row>
    <row r="889" spans="2:7" ht="15.75" customHeight="1">
      <c r="B889" s="224"/>
      <c r="C889" s="224"/>
      <c r="D889" s="224"/>
      <c r="E889" s="224"/>
      <c r="F889" s="224"/>
      <c r="G889" s="224"/>
    </row>
    <row r="890" spans="2:7" ht="15.75" customHeight="1">
      <c r="B890" s="224"/>
      <c r="C890" s="224"/>
      <c r="D890" s="224"/>
      <c r="E890" s="224"/>
      <c r="F890" s="224"/>
      <c r="G890" s="224"/>
    </row>
    <row r="891" spans="2:7" ht="15.75" customHeight="1">
      <c r="B891" s="224"/>
      <c r="C891" s="224"/>
      <c r="D891" s="224"/>
      <c r="E891" s="224"/>
      <c r="F891" s="224"/>
      <c r="G891" s="224"/>
    </row>
    <row r="892" spans="2:7" ht="15.75" customHeight="1">
      <c r="B892" s="224"/>
      <c r="C892" s="224"/>
      <c r="D892" s="224"/>
      <c r="E892" s="224"/>
      <c r="F892" s="224"/>
      <c r="G892" s="224"/>
    </row>
    <row r="893" spans="2:7" ht="15.75" customHeight="1">
      <c r="B893" s="224"/>
      <c r="C893" s="224"/>
      <c r="D893" s="224"/>
      <c r="E893" s="224"/>
      <c r="F893" s="224"/>
      <c r="G893" s="224"/>
    </row>
    <row r="894" spans="2:7" ht="15.75" customHeight="1">
      <c r="B894" s="224"/>
      <c r="C894" s="224"/>
      <c r="D894" s="224"/>
      <c r="E894" s="224"/>
      <c r="F894" s="224"/>
      <c r="G894" s="224"/>
    </row>
    <row r="895" spans="2:7" ht="15.75" customHeight="1">
      <c r="B895" s="224"/>
      <c r="C895" s="224"/>
      <c r="D895" s="224"/>
      <c r="E895" s="224"/>
      <c r="F895" s="224"/>
      <c r="G895" s="224"/>
    </row>
    <row r="896" spans="2:7" ht="15.75" customHeight="1">
      <c r="B896" s="224"/>
      <c r="C896" s="224"/>
      <c r="D896" s="224"/>
      <c r="E896" s="224"/>
      <c r="F896" s="224"/>
      <c r="G896" s="224"/>
    </row>
    <row r="897" spans="2:7" ht="15.75" customHeight="1">
      <c r="B897" s="224"/>
      <c r="C897" s="224"/>
      <c r="D897" s="224"/>
      <c r="E897" s="224"/>
      <c r="F897" s="224"/>
      <c r="G897" s="224"/>
    </row>
    <row r="898" spans="2:7" ht="15.75" customHeight="1">
      <c r="B898" s="224"/>
      <c r="C898" s="224"/>
      <c r="D898" s="224"/>
      <c r="E898" s="224"/>
      <c r="F898" s="224"/>
      <c r="G898" s="224"/>
    </row>
    <row r="899" spans="2:7" ht="15.75" customHeight="1">
      <c r="B899" s="224"/>
      <c r="C899" s="224"/>
      <c r="D899" s="224"/>
      <c r="E899" s="224"/>
      <c r="F899" s="224"/>
      <c r="G899" s="224"/>
    </row>
    <row r="900" spans="2:7" ht="15.75" customHeight="1">
      <c r="B900" s="224"/>
      <c r="C900" s="224"/>
      <c r="D900" s="224"/>
      <c r="E900" s="224"/>
      <c r="F900" s="224"/>
      <c r="G900" s="224"/>
    </row>
    <row r="901" spans="2:7" ht="15.75" customHeight="1">
      <c r="B901" s="224"/>
      <c r="C901" s="224"/>
      <c r="D901" s="224"/>
      <c r="E901" s="224"/>
      <c r="F901" s="224"/>
      <c r="G901" s="224"/>
    </row>
    <row r="902" spans="2:7" ht="15.75" customHeight="1">
      <c r="B902" s="224"/>
      <c r="C902" s="224"/>
      <c r="D902" s="224"/>
      <c r="E902" s="224"/>
      <c r="F902" s="224"/>
      <c r="G902" s="224"/>
    </row>
    <row r="903" spans="2:7" ht="15.75" customHeight="1">
      <c r="B903" s="224"/>
      <c r="C903" s="224"/>
      <c r="D903" s="224"/>
      <c r="E903" s="224"/>
      <c r="F903" s="224"/>
      <c r="G903" s="224"/>
    </row>
    <row r="904" spans="2:7" ht="15.75" customHeight="1">
      <c r="B904" s="224"/>
      <c r="C904" s="224"/>
      <c r="D904" s="224"/>
      <c r="E904" s="224"/>
      <c r="F904" s="224"/>
      <c r="G904" s="224"/>
    </row>
    <row r="905" spans="2:7" ht="15.75" customHeight="1">
      <c r="B905" s="224"/>
      <c r="C905" s="224"/>
      <c r="D905" s="224"/>
      <c r="E905" s="224"/>
      <c r="F905" s="224"/>
      <c r="G905" s="224"/>
    </row>
    <row r="906" spans="2:7" ht="15.75" customHeight="1">
      <c r="B906" s="224"/>
      <c r="C906" s="224"/>
      <c r="D906" s="224"/>
      <c r="E906" s="224"/>
      <c r="F906" s="224"/>
      <c r="G906" s="224"/>
    </row>
    <row r="907" spans="2:7" ht="15.75" customHeight="1">
      <c r="B907" s="224"/>
      <c r="C907" s="224"/>
      <c r="D907" s="224"/>
      <c r="E907" s="224"/>
      <c r="F907" s="224"/>
      <c r="G907" s="224"/>
    </row>
    <row r="908" spans="2:7" ht="15.75" customHeight="1">
      <c r="B908" s="224"/>
      <c r="C908" s="224"/>
      <c r="D908" s="224"/>
      <c r="E908" s="224"/>
      <c r="F908" s="224"/>
      <c r="G908" s="224"/>
    </row>
    <row r="909" spans="2:7" ht="15.75" customHeight="1">
      <c r="B909" s="224"/>
      <c r="C909" s="224"/>
      <c r="D909" s="224"/>
      <c r="E909" s="224"/>
      <c r="F909" s="224"/>
      <c r="G909" s="224"/>
    </row>
    <row r="910" spans="2:7" ht="15.75" customHeight="1">
      <c r="B910" s="224"/>
      <c r="C910" s="224"/>
      <c r="D910" s="224"/>
      <c r="E910" s="224"/>
      <c r="F910" s="224"/>
      <c r="G910" s="224"/>
    </row>
    <row r="911" spans="2:7" ht="15.75" customHeight="1">
      <c r="B911" s="224"/>
      <c r="C911" s="224"/>
      <c r="D911" s="224"/>
      <c r="E911" s="224"/>
      <c r="F911" s="224"/>
      <c r="G911" s="224"/>
    </row>
    <row r="912" spans="2:7" ht="15.75" customHeight="1">
      <c r="B912" s="224"/>
      <c r="C912" s="224"/>
      <c r="D912" s="224"/>
      <c r="E912" s="224"/>
      <c r="F912" s="224"/>
      <c r="G912" s="224"/>
    </row>
    <row r="913" spans="2:7" ht="15.75" customHeight="1">
      <c r="B913" s="224"/>
      <c r="C913" s="224"/>
      <c r="D913" s="224"/>
      <c r="E913" s="224"/>
      <c r="F913" s="224"/>
      <c r="G913" s="224"/>
    </row>
    <row r="914" spans="2:7" ht="15.75" customHeight="1">
      <c r="B914" s="224"/>
      <c r="C914" s="224"/>
      <c r="D914" s="224"/>
      <c r="E914" s="224"/>
      <c r="F914" s="224"/>
      <c r="G914" s="224"/>
    </row>
    <row r="915" spans="2:7" ht="15.75" customHeight="1">
      <c r="B915" s="224"/>
      <c r="C915" s="224"/>
      <c r="D915" s="224"/>
      <c r="E915" s="224"/>
      <c r="F915" s="224"/>
      <c r="G915" s="224"/>
    </row>
    <row r="916" spans="2:7" ht="15.75" customHeight="1">
      <c r="B916" s="224"/>
      <c r="C916" s="224"/>
      <c r="D916" s="224"/>
      <c r="E916" s="224"/>
      <c r="F916" s="224"/>
      <c r="G916" s="224"/>
    </row>
    <row r="917" spans="2:7" ht="15.75" customHeight="1">
      <c r="B917" s="224"/>
      <c r="C917" s="224"/>
      <c r="D917" s="224"/>
      <c r="E917" s="224"/>
      <c r="F917" s="224"/>
      <c r="G917" s="224"/>
    </row>
    <row r="918" spans="2:7" ht="15.75" customHeight="1">
      <c r="B918" s="224"/>
      <c r="C918" s="224"/>
      <c r="D918" s="224"/>
      <c r="E918" s="224"/>
      <c r="F918" s="224"/>
      <c r="G918" s="224"/>
    </row>
    <row r="919" spans="2:7" ht="15.75" customHeight="1">
      <c r="B919" s="224"/>
      <c r="C919" s="224"/>
      <c r="D919" s="224"/>
      <c r="E919" s="224"/>
      <c r="F919" s="224"/>
      <c r="G919" s="224"/>
    </row>
    <row r="920" spans="2:7" ht="15.75" customHeight="1">
      <c r="B920" s="224"/>
      <c r="C920" s="224"/>
      <c r="D920" s="224"/>
      <c r="E920" s="224"/>
      <c r="F920" s="224"/>
      <c r="G920" s="224"/>
    </row>
    <row r="921" spans="2:7" ht="15.75" customHeight="1">
      <c r="B921" s="224"/>
      <c r="C921" s="224"/>
      <c r="D921" s="224"/>
      <c r="E921" s="224"/>
      <c r="F921" s="224"/>
      <c r="G921" s="224"/>
    </row>
    <row r="922" spans="2:7" ht="15.75" customHeight="1">
      <c r="B922" s="224"/>
      <c r="C922" s="224"/>
      <c r="D922" s="224"/>
      <c r="E922" s="224"/>
      <c r="F922" s="224"/>
      <c r="G922" s="224"/>
    </row>
    <row r="923" spans="2:7" ht="15.75" customHeight="1">
      <c r="B923" s="224"/>
      <c r="C923" s="224"/>
      <c r="D923" s="224"/>
      <c r="E923" s="224"/>
      <c r="F923" s="224"/>
      <c r="G923" s="224"/>
    </row>
    <row r="924" spans="2:7" ht="15.75" customHeight="1">
      <c r="B924" s="224"/>
      <c r="C924" s="224"/>
      <c r="D924" s="224"/>
      <c r="E924" s="224"/>
      <c r="F924" s="224"/>
      <c r="G924" s="224"/>
    </row>
    <row r="925" spans="2:7" ht="15.75" customHeight="1">
      <c r="B925" s="224"/>
      <c r="C925" s="224"/>
      <c r="D925" s="224"/>
      <c r="E925" s="224"/>
      <c r="F925" s="224"/>
      <c r="G925" s="224"/>
    </row>
    <row r="926" spans="2:7" ht="15.75" customHeight="1">
      <c r="B926" s="224"/>
      <c r="C926" s="224"/>
      <c r="D926" s="224"/>
      <c r="E926" s="224"/>
      <c r="F926" s="224"/>
      <c r="G926" s="224"/>
    </row>
    <row r="927" spans="2:7" ht="15.75" customHeight="1">
      <c r="B927" s="224"/>
      <c r="C927" s="224"/>
      <c r="D927" s="224"/>
      <c r="E927" s="224"/>
      <c r="F927" s="224"/>
      <c r="G927" s="224"/>
    </row>
    <row r="928" spans="2:7" ht="15.75" customHeight="1">
      <c r="B928" s="224"/>
      <c r="C928" s="224"/>
      <c r="D928" s="224"/>
      <c r="E928" s="224"/>
      <c r="F928" s="224"/>
      <c r="G928" s="224"/>
    </row>
    <row r="929" spans="2:7" ht="15.75" customHeight="1">
      <c r="B929" s="224"/>
      <c r="C929" s="224"/>
      <c r="D929" s="224"/>
      <c r="E929" s="224"/>
      <c r="F929" s="224"/>
      <c r="G929" s="224"/>
    </row>
    <row r="930" spans="2:7" ht="15.75" customHeight="1">
      <c r="B930" s="224"/>
      <c r="C930" s="224"/>
      <c r="D930" s="224"/>
      <c r="E930" s="224"/>
      <c r="F930" s="224"/>
      <c r="G930" s="224"/>
    </row>
    <row r="931" spans="2:7" ht="15.75" customHeight="1">
      <c r="B931" s="224"/>
      <c r="C931" s="224"/>
      <c r="D931" s="224"/>
      <c r="E931" s="224"/>
      <c r="F931" s="224"/>
      <c r="G931" s="224"/>
    </row>
    <row r="932" spans="2:7" ht="15.75" customHeight="1">
      <c r="B932" s="224"/>
      <c r="C932" s="224"/>
      <c r="D932" s="224"/>
      <c r="E932" s="224"/>
      <c r="F932" s="224"/>
      <c r="G932" s="224"/>
    </row>
    <row r="933" spans="2:7" ht="15.75" customHeight="1">
      <c r="B933" s="224"/>
      <c r="C933" s="224"/>
      <c r="D933" s="224"/>
      <c r="E933" s="224"/>
      <c r="F933" s="224"/>
      <c r="G933" s="224"/>
    </row>
    <row r="934" spans="2:7" ht="15.75" customHeight="1">
      <c r="B934" s="224"/>
      <c r="C934" s="224"/>
      <c r="D934" s="224"/>
      <c r="E934" s="224"/>
      <c r="F934" s="224"/>
      <c r="G934" s="224"/>
    </row>
    <row r="935" spans="2:7" ht="15.75" customHeight="1">
      <c r="B935" s="224"/>
      <c r="C935" s="224"/>
      <c r="D935" s="224"/>
      <c r="E935" s="224"/>
      <c r="F935" s="224"/>
      <c r="G935" s="224"/>
    </row>
    <row r="936" spans="2:7" ht="15.75" customHeight="1">
      <c r="B936" s="224"/>
      <c r="C936" s="224"/>
      <c r="D936" s="224"/>
      <c r="E936" s="224"/>
      <c r="F936" s="224"/>
      <c r="G936" s="224"/>
    </row>
    <row r="937" spans="2:7" ht="15.75" customHeight="1">
      <c r="B937" s="224"/>
      <c r="C937" s="224"/>
      <c r="D937" s="224"/>
      <c r="E937" s="224"/>
      <c r="F937" s="224"/>
      <c r="G937" s="224"/>
    </row>
    <row r="938" spans="2:7" ht="15.75" customHeight="1">
      <c r="B938" s="224"/>
      <c r="C938" s="224"/>
      <c r="D938" s="224"/>
      <c r="E938" s="224"/>
      <c r="F938" s="224"/>
      <c r="G938" s="224"/>
    </row>
    <row r="939" spans="2:7" ht="15.75" customHeight="1">
      <c r="B939" s="224"/>
      <c r="C939" s="224"/>
      <c r="D939" s="224"/>
      <c r="E939" s="224"/>
      <c r="F939" s="224"/>
      <c r="G939" s="224"/>
    </row>
    <row r="940" spans="2:7" ht="15.75" customHeight="1">
      <c r="B940" s="224"/>
      <c r="C940" s="224"/>
      <c r="D940" s="224"/>
      <c r="E940" s="224"/>
      <c r="F940" s="224"/>
      <c r="G940" s="224"/>
    </row>
    <row r="941" spans="2:7" ht="15.75" customHeight="1">
      <c r="B941" s="224"/>
      <c r="C941" s="224"/>
      <c r="D941" s="224"/>
      <c r="E941" s="224"/>
      <c r="F941" s="224"/>
      <c r="G941" s="224"/>
    </row>
    <row r="942" spans="2:7" ht="15.75" customHeight="1">
      <c r="B942" s="224"/>
      <c r="C942" s="224"/>
      <c r="D942" s="224"/>
      <c r="E942" s="224"/>
      <c r="F942" s="224"/>
      <c r="G942" s="224"/>
    </row>
    <row r="943" spans="2:7" ht="15.75" customHeight="1">
      <c r="B943" s="224"/>
      <c r="C943" s="224"/>
      <c r="D943" s="224"/>
      <c r="E943" s="224"/>
      <c r="F943" s="224"/>
      <c r="G943" s="224"/>
    </row>
    <row r="944" spans="2:7" ht="15.75" customHeight="1">
      <c r="B944" s="224"/>
      <c r="C944" s="224"/>
      <c r="D944" s="224"/>
      <c r="E944" s="224"/>
      <c r="F944" s="224"/>
      <c r="G944" s="224"/>
    </row>
    <row r="945" spans="2:7" ht="15.75" customHeight="1">
      <c r="B945" s="224"/>
      <c r="C945" s="224"/>
      <c r="D945" s="224"/>
      <c r="E945" s="224"/>
      <c r="F945" s="224"/>
      <c r="G945" s="224"/>
    </row>
    <row r="946" spans="2:7" ht="15.75" customHeight="1">
      <c r="B946" s="224"/>
      <c r="C946" s="224"/>
      <c r="D946" s="224"/>
      <c r="E946" s="224"/>
      <c r="F946" s="224"/>
      <c r="G946" s="224"/>
    </row>
    <row r="947" spans="2:7" ht="15.75" customHeight="1">
      <c r="B947" s="224"/>
      <c r="C947" s="224"/>
      <c r="D947" s="224"/>
      <c r="E947" s="224"/>
      <c r="F947" s="224"/>
      <c r="G947" s="224"/>
    </row>
    <row r="948" spans="2:7" ht="15.75" customHeight="1">
      <c r="B948" s="224"/>
      <c r="C948" s="224"/>
      <c r="D948" s="224"/>
      <c r="E948" s="224"/>
      <c r="F948" s="224"/>
      <c r="G948" s="224"/>
    </row>
    <row r="949" spans="2:7" ht="15.75" customHeight="1">
      <c r="B949" s="224"/>
      <c r="C949" s="224"/>
      <c r="D949" s="224"/>
      <c r="E949" s="224"/>
      <c r="F949" s="224"/>
      <c r="G949" s="224"/>
    </row>
    <row r="950" spans="2:7" ht="15.75" customHeight="1">
      <c r="B950" s="224"/>
      <c r="C950" s="224"/>
      <c r="D950" s="224"/>
      <c r="E950" s="224"/>
      <c r="F950" s="224"/>
      <c r="G950" s="224"/>
    </row>
    <row r="951" spans="2:7" ht="15.75" customHeight="1">
      <c r="B951" s="224"/>
      <c r="C951" s="224"/>
      <c r="D951" s="224"/>
      <c r="E951" s="224"/>
      <c r="F951" s="224"/>
      <c r="G951" s="224"/>
    </row>
    <row r="952" spans="2:7" ht="15.75" customHeight="1">
      <c r="B952" s="224"/>
      <c r="C952" s="224"/>
      <c r="D952" s="224"/>
      <c r="E952" s="224"/>
      <c r="F952" s="224"/>
      <c r="G952" s="224"/>
    </row>
    <row r="953" spans="2:7" ht="15.75" customHeight="1">
      <c r="B953" s="224"/>
      <c r="C953" s="224"/>
      <c r="D953" s="224"/>
      <c r="E953" s="224"/>
      <c r="F953" s="224"/>
      <c r="G953" s="224"/>
    </row>
    <row r="954" spans="2:7" ht="15.75" customHeight="1">
      <c r="B954" s="224"/>
      <c r="C954" s="224"/>
      <c r="D954" s="224"/>
      <c r="E954" s="224"/>
      <c r="F954" s="224"/>
      <c r="G954" s="224"/>
    </row>
    <row r="955" spans="2:7" ht="15.75" customHeight="1">
      <c r="B955" s="224"/>
      <c r="C955" s="224"/>
      <c r="D955" s="224"/>
      <c r="E955" s="224"/>
      <c r="F955" s="224"/>
      <c r="G955" s="224"/>
    </row>
    <row r="956" spans="2:7" ht="15.75" customHeight="1">
      <c r="B956" s="224"/>
      <c r="C956" s="224"/>
      <c r="D956" s="224"/>
      <c r="E956" s="224"/>
      <c r="F956" s="224"/>
      <c r="G956" s="224"/>
    </row>
    <row r="957" spans="2:7" ht="15.75" customHeight="1">
      <c r="B957" s="224"/>
      <c r="C957" s="224"/>
      <c r="D957" s="224"/>
      <c r="E957" s="224"/>
      <c r="F957" s="224"/>
      <c r="G957" s="224"/>
    </row>
    <row r="958" spans="2:7" ht="15.75" customHeight="1">
      <c r="B958" s="224"/>
      <c r="C958" s="224"/>
      <c r="D958" s="224"/>
      <c r="E958" s="224"/>
      <c r="F958" s="224"/>
      <c r="G958" s="224"/>
    </row>
    <row r="959" spans="2:7" ht="15.75" customHeight="1">
      <c r="B959" s="224"/>
      <c r="C959" s="224"/>
      <c r="D959" s="224"/>
      <c r="E959" s="224"/>
      <c r="F959" s="224"/>
      <c r="G959" s="224"/>
    </row>
    <row r="960" spans="2:7" ht="15.75" customHeight="1">
      <c r="B960" s="224"/>
      <c r="C960" s="224"/>
      <c r="D960" s="224"/>
      <c r="E960" s="224"/>
      <c r="F960" s="224"/>
      <c r="G960" s="224"/>
    </row>
    <row r="961" spans="2:7" ht="15.75" customHeight="1">
      <c r="B961" s="224"/>
      <c r="C961" s="224"/>
      <c r="D961" s="224"/>
      <c r="E961" s="224"/>
      <c r="F961" s="224"/>
      <c r="G961" s="224"/>
    </row>
    <row r="962" spans="2:7" ht="15.75" customHeight="1">
      <c r="B962" s="224"/>
      <c r="C962" s="224"/>
      <c r="D962" s="224"/>
      <c r="E962" s="224"/>
      <c r="F962" s="224"/>
      <c r="G962" s="224"/>
    </row>
    <row r="963" spans="2:7" ht="15.75" customHeight="1">
      <c r="B963" s="224"/>
      <c r="C963" s="224"/>
      <c r="D963" s="224"/>
      <c r="E963" s="224"/>
      <c r="F963" s="224"/>
      <c r="G963" s="224"/>
    </row>
    <row r="964" spans="2:7" ht="15.75" customHeight="1">
      <c r="B964" s="224"/>
      <c r="C964" s="224"/>
      <c r="D964" s="224"/>
      <c r="E964" s="224"/>
      <c r="F964" s="224"/>
      <c r="G964" s="224"/>
    </row>
    <row r="965" spans="2:7" ht="15.75" customHeight="1">
      <c r="B965" s="224"/>
      <c r="C965" s="224"/>
      <c r="D965" s="224"/>
      <c r="E965" s="224"/>
      <c r="F965" s="224"/>
      <c r="G965" s="224"/>
    </row>
    <row r="966" spans="2:7" ht="15.75" customHeight="1">
      <c r="B966" s="224"/>
      <c r="C966" s="224"/>
      <c r="D966" s="224"/>
      <c r="E966" s="224"/>
      <c r="F966" s="224"/>
      <c r="G966" s="224"/>
    </row>
    <row r="967" spans="2:7" ht="15.75" customHeight="1">
      <c r="B967" s="224"/>
      <c r="C967" s="224"/>
      <c r="D967" s="224"/>
      <c r="E967" s="224"/>
      <c r="F967" s="224"/>
      <c r="G967" s="224"/>
    </row>
    <row r="968" spans="2:7" ht="15.75" customHeight="1">
      <c r="B968" s="224"/>
      <c r="C968" s="224"/>
      <c r="D968" s="224"/>
      <c r="E968" s="224"/>
      <c r="F968" s="224"/>
      <c r="G968" s="224"/>
    </row>
    <row r="969" spans="2:7" ht="15.75" customHeight="1">
      <c r="B969" s="224"/>
      <c r="C969" s="224"/>
      <c r="D969" s="224"/>
      <c r="E969" s="224"/>
      <c r="F969" s="224"/>
      <c r="G969" s="224"/>
    </row>
    <row r="970" spans="2:7" ht="15.75" customHeight="1">
      <c r="B970" s="224"/>
      <c r="C970" s="224"/>
      <c r="D970" s="224"/>
      <c r="E970" s="224"/>
      <c r="F970" s="224"/>
      <c r="G970" s="224"/>
    </row>
    <row r="971" spans="2:7" ht="15.75" customHeight="1">
      <c r="B971" s="224"/>
      <c r="C971" s="224"/>
      <c r="D971" s="224"/>
      <c r="E971" s="224"/>
      <c r="F971" s="224"/>
      <c r="G971" s="224"/>
    </row>
    <row r="972" spans="2:7" ht="15.75" customHeight="1">
      <c r="B972" s="224"/>
      <c r="C972" s="224"/>
      <c r="D972" s="224"/>
      <c r="E972" s="224"/>
      <c r="F972" s="224"/>
      <c r="G972" s="224"/>
    </row>
    <row r="973" spans="2:7" ht="15.75" customHeight="1">
      <c r="B973" s="224"/>
      <c r="C973" s="224"/>
      <c r="D973" s="224"/>
      <c r="E973" s="224"/>
      <c r="F973" s="224"/>
      <c r="G973" s="224"/>
    </row>
    <row r="974" spans="2:7" ht="15.75" customHeight="1">
      <c r="B974" s="224"/>
      <c r="C974" s="224"/>
      <c r="D974" s="224"/>
      <c r="E974" s="224"/>
      <c r="F974" s="224"/>
      <c r="G974" s="224"/>
    </row>
    <row r="975" spans="2:7" ht="15.75" customHeight="1">
      <c r="B975" s="224"/>
      <c r="C975" s="224"/>
      <c r="D975" s="224"/>
      <c r="E975" s="224"/>
      <c r="F975" s="224"/>
      <c r="G975" s="224"/>
    </row>
    <row r="976" spans="2:7" ht="15.75" customHeight="1">
      <c r="B976" s="224"/>
      <c r="C976" s="224"/>
      <c r="D976" s="224"/>
      <c r="E976" s="224"/>
      <c r="F976" s="224"/>
      <c r="G976" s="224"/>
    </row>
    <row r="977" spans="2:7" ht="15.75" customHeight="1">
      <c r="B977" s="224"/>
      <c r="C977" s="224"/>
      <c r="D977" s="224"/>
      <c r="E977" s="224"/>
      <c r="F977" s="224"/>
      <c r="G977" s="224"/>
    </row>
    <row r="978" spans="2:7" ht="15.75" customHeight="1">
      <c r="B978" s="224"/>
      <c r="C978" s="224"/>
      <c r="D978" s="224"/>
      <c r="E978" s="224"/>
      <c r="F978" s="224"/>
      <c r="G978" s="224"/>
    </row>
    <row r="979" spans="2:7" ht="15.75" customHeight="1">
      <c r="B979" s="224"/>
      <c r="C979" s="224"/>
      <c r="D979" s="224"/>
      <c r="E979" s="224"/>
      <c r="F979" s="224"/>
      <c r="G979" s="224"/>
    </row>
    <row r="980" spans="2:7" ht="15.75" customHeight="1">
      <c r="B980" s="224"/>
      <c r="C980" s="224"/>
      <c r="D980" s="224"/>
      <c r="E980" s="224"/>
      <c r="F980" s="224"/>
      <c r="G980" s="224"/>
    </row>
    <row r="981" spans="2:7" ht="15.75" customHeight="1">
      <c r="B981" s="224"/>
      <c r="C981" s="224"/>
      <c r="D981" s="224"/>
      <c r="E981" s="224"/>
      <c r="F981" s="224"/>
      <c r="G981" s="224"/>
    </row>
    <row r="982" spans="2:7" ht="15.75" customHeight="1">
      <c r="B982" s="224"/>
      <c r="C982" s="224"/>
      <c r="D982" s="224"/>
      <c r="E982" s="224"/>
      <c r="F982" s="224"/>
      <c r="G982" s="224"/>
    </row>
    <row r="983" spans="2:7" ht="15.75" customHeight="1">
      <c r="B983" s="224"/>
      <c r="C983" s="224"/>
      <c r="D983" s="224"/>
      <c r="E983" s="224"/>
      <c r="F983" s="224"/>
      <c r="G983" s="224"/>
    </row>
    <row r="984" spans="2:7" ht="15.75" customHeight="1">
      <c r="B984" s="224"/>
      <c r="C984" s="224"/>
      <c r="D984" s="224"/>
      <c r="E984" s="224"/>
      <c r="F984" s="224"/>
      <c r="G984" s="224"/>
    </row>
    <row r="985" spans="2:7" ht="15.75" customHeight="1">
      <c r="B985" s="224"/>
      <c r="C985" s="224"/>
      <c r="D985" s="224"/>
      <c r="E985" s="224"/>
      <c r="F985" s="224"/>
      <c r="G985" s="224"/>
    </row>
    <row r="986" spans="2:7" ht="15.75" customHeight="1">
      <c r="B986" s="224"/>
      <c r="C986" s="224"/>
      <c r="D986" s="224"/>
      <c r="E986" s="224"/>
      <c r="F986" s="224"/>
      <c r="G986" s="224"/>
    </row>
    <row r="987" spans="2:7" ht="15.75" customHeight="1">
      <c r="B987" s="224"/>
      <c r="C987" s="224"/>
      <c r="D987" s="224"/>
      <c r="E987" s="224"/>
      <c r="F987" s="224"/>
      <c r="G987" s="224"/>
    </row>
    <row r="988" spans="2:7" ht="15.75" customHeight="1">
      <c r="B988" s="224"/>
      <c r="C988" s="224"/>
      <c r="D988" s="224"/>
      <c r="E988" s="224"/>
      <c r="F988" s="224"/>
      <c r="G988" s="224"/>
    </row>
    <row r="989" spans="2:7" ht="15.75" customHeight="1">
      <c r="B989" s="224"/>
      <c r="C989" s="224"/>
      <c r="D989" s="224"/>
      <c r="E989" s="224"/>
      <c r="F989" s="224"/>
      <c r="G989" s="224"/>
    </row>
    <row r="990" spans="2:7" ht="15.75" customHeight="1">
      <c r="B990" s="224"/>
      <c r="C990" s="224"/>
      <c r="D990" s="224"/>
      <c r="E990" s="224"/>
      <c r="F990" s="224"/>
      <c r="G990" s="224"/>
    </row>
    <row r="991" spans="2:7" ht="15.75" customHeight="1">
      <c r="B991" s="224"/>
      <c r="C991" s="224"/>
      <c r="D991" s="224"/>
      <c r="E991" s="224"/>
      <c r="F991" s="224"/>
      <c r="G991" s="224"/>
    </row>
    <row r="992" spans="2:7" ht="15.75" customHeight="1">
      <c r="B992" s="224"/>
      <c r="C992" s="224"/>
      <c r="D992" s="224"/>
      <c r="E992" s="224"/>
      <c r="F992" s="224"/>
      <c r="G992" s="224"/>
    </row>
    <row r="993" spans="2:7" ht="15.75" customHeight="1">
      <c r="B993" s="224"/>
      <c r="C993" s="224"/>
      <c r="D993" s="224"/>
      <c r="E993" s="224"/>
      <c r="F993" s="224"/>
      <c r="G993" s="224"/>
    </row>
    <row r="994" spans="2:7" ht="15.75" customHeight="1">
      <c r="B994" s="224"/>
      <c r="C994" s="224"/>
      <c r="D994" s="224"/>
      <c r="E994" s="224"/>
      <c r="F994" s="224"/>
      <c r="G994" s="224"/>
    </row>
    <row r="995" spans="2:7" ht="15.75" customHeight="1">
      <c r="B995" s="224"/>
      <c r="C995" s="224"/>
      <c r="D995" s="224"/>
      <c r="E995" s="224"/>
      <c r="F995" s="224"/>
      <c r="G995" s="224"/>
    </row>
    <row r="996" spans="2:7" ht="15.75" customHeight="1">
      <c r="B996" s="224"/>
      <c r="C996" s="224"/>
      <c r="D996" s="224"/>
      <c r="E996" s="224"/>
      <c r="F996" s="224"/>
      <c r="G996" s="224"/>
    </row>
    <row r="997" spans="2:7" ht="15.75" customHeight="1">
      <c r="B997" s="224"/>
      <c r="C997" s="224"/>
      <c r="D997" s="224"/>
      <c r="E997" s="224"/>
      <c r="F997" s="224"/>
      <c r="G997" s="224"/>
    </row>
    <row r="998" spans="2:7" ht="15.75" customHeight="1">
      <c r="B998" s="224"/>
      <c r="C998" s="224"/>
      <c r="D998" s="224"/>
      <c r="E998" s="224"/>
      <c r="F998" s="224"/>
      <c r="G998" s="224"/>
    </row>
    <row r="999" spans="2:7" ht="15.75" customHeight="1">
      <c r="B999" s="224"/>
      <c r="C999" s="224"/>
      <c r="D999" s="224"/>
      <c r="E999" s="224"/>
      <c r="F999" s="224"/>
      <c r="G999" s="224"/>
    </row>
  </sheetData>
  <mergeCells count="86">
    <mergeCell ref="AN4:AQ4"/>
    <mergeCell ref="AN5:AN7"/>
    <mergeCell ref="AO5:AQ7"/>
    <mergeCell ref="C4:C8"/>
    <mergeCell ref="D4:D8"/>
    <mergeCell ref="E4:E6"/>
    <mergeCell ref="F4:F6"/>
    <mergeCell ref="J6:K6"/>
    <mergeCell ref="L6:M6"/>
    <mergeCell ref="V7:V8"/>
    <mergeCell ref="W7:W8"/>
    <mergeCell ref="X7:X8"/>
    <mergeCell ref="G4:G8"/>
    <mergeCell ref="H6:I6"/>
    <mergeCell ref="H7:H8"/>
    <mergeCell ref="I7:I8"/>
    <mergeCell ref="E7:E8"/>
    <mergeCell ref="F7:F8"/>
    <mergeCell ref="J7:J8"/>
    <mergeCell ref="K7:K8"/>
    <mergeCell ref="R6:S6"/>
    <mergeCell ref="T6:U6"/>
    <mergeCell ref="V6:W6"/>
    <mergeCell ref="X6:Y6"/>
    <mergeCell ref="N6:O6"/>
    <mergeCell ref="P6:Q6"/>
    <mergeCell ref="Q7:Q8"/>
    <mergeCell ref="R7:R8"/>
    <mergeCell ref="S7:S8"/>
    <mergeCell ref="AJ6:AK6"/>
    <mergeCell ref="AL6:AM6"/>
    <mergeCell ref="Z6:AA6"/>
    <mergeCell ref="AB6:AC6"/>
    <mergeCell ref="AD6:AE6"/>
    <mergeCell ref="AF6:AG6"/>
    <mergeCell ref="AH6:AI6"/>
    <mergeCell ref="AR5:AR8"/>
    <mergeCell ref="AS5:AS8"/>
    <mergeCell ref="AT5:AT8"/>
    <mergeCell ref="AU5:AU8"/>
    <mergeCell ref="AV5:AV8"/>
    <mergeCell ref="AD10:AE10"/>
    <mergeCell ref="AF10:AG10"/>
    <mergeCell ref="AH10:AI10"/>
    <mergeCell ref="AJ10:AK10"/>
    <mergeCell ref="AL10:AM10"/>
    <mergeCell ref="AH7:AH8"/>
    <mergeCell ref="AI7:AI8"/>
    <mergeCell ref="AA7:AA8"/>
    <mergeCell ref="AB7:AB8"/>
    <mergeCell ref="AC7:AC8"/>
    <mergeCell ref="AD7:AD8"/>
    <mergeCell ref="AE7:AE8"/>
    <mergeCell ref="AF7:AF8"/>
    <mergeCell ref="AG7:AG8"/>
    <mergeCell ref="C2:G2"/>
    <mergeCell ref="B3:B8"/>
    <mergeCell ref="C3:D3"/>
    <mergeCell ref="E3:G3"/>
    <mergeCell ref="H3:W5"/>
    <mergeCell ref="X3:AM5"/>
    <mergeCell ref="AJ7:AJ8"/>
    <mergeCell ref="AK7:AK8"/>
    <mergeCell ref="AL7:AL8"/>
    <mergeCell ref="AM7:AM8"/>
    <mergeCell ref="AO10:AP10"/>
    <mergeCell ref="R10:S10"/>
    <mergeCell ref="T7:T8"/>
    <mergeCell ref="U7:U8"/>
    <mergeCell ref="T10:U10"/>
    <mergeCell ref="V10:W10"/>
    <mergeCell ref="X10:Y10"/>
    <mergeCell ref="Z10:AA10"/>
    <mergeCell ref="AB10:AC10"/>
    <mergeCell ref="H10:I10"/>
    <mergeCell ref="J10:K10"/>
    <mergeCell ref="L7:L8"/>
    <mergeCell ref="M7:M8"/>
    <mergeCell ref="L10:M10"/>
    <mergeCell ref="N7:N8"/>
    <mergeCell ref="O7:O8"/>
    <mergeCell ref="N10:O10"/>
    <mergeCell ref="P7:P8"/>
    <mergeCell ref="P10:Q10"/>
    <mergeCell ref="Y7:Y8"/>
    <mergeCell ref="Z7:Z8"/>
  </mergeCells>
  <printOptions horizontalCentered="1" verticalCentered="1"/>
  <pageMargins left="0.70866141732283505" right="0.70866141732283505" top="0.74803149606299202" bottom="0.74803149606299202" header="0" footer="0"/>
  <pageSetup paperSize="5" orientation="portrait"/>
  <colBreaks count="2" manualBreakCount="2">
    <brk id="43" man="1"/>
    <brk id="3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V995"/>
  <sheetViews>
    <sheetView workbookViewId="0">
      <selection activeCell="AQ9" sqref="AQ9"/>
    </sheetView>
  </sheetViews>
  <sheetFormatPr baseColWidth="10" defaultColWidth="11.25" defaultRowHeight="15" customHeight="1"/>
  <cols>
    <col min="1" max="1" width="1" customWidth="1"/>
    <col min="2" max="2" width="10.125" customWidth="1"/>
    <col min="3" max="3" width="15.25" customWidth="1"/>
    <col min="4" max="4" width="12.375" customWidth="1"/>
    <col min="5" max="5" width="5.25" customWidth="1"/>
    <col min="6" max="6" width="7.75" customWidth="1"/>
    <col min="7" max="7" width="7.25" customWidth="1"/>
    <col min="8" max="9" width="5.25" customWidth="1"/>
    <col min="10" max="23" width="0.625" customWidth="1"/>
    <col min="24" max="24" width="4" customWidth="1"/>
    <col min="25" max="25" width="2.75" customWidth="1"/>
    <col min="26" max="26" width="5" customWidth="1"/>
    <col min="27" max="39" width="0.625" customWidth="1"/>
    <col min="40" max="40" width="5.5" customWidth="1"/>
    <col min="41" max="41" width="4.5" customWidth="1"/>
    <col min="42" max="42" width="4.125" customWidth="1"/>
    <col min="43" max="43" width="7.375" customWidth="1"/>
    <col min="44" max="44" width="0.125" customWidth="1"/>
    <col min="45" max="45" width="15.125" customWidth="1"/>
    <col min="46" max="48" width="10.25" customWidth="1"/>
  </cols>
  <sheetData>
    <row r="1" spans="1:48" ht="9.75" customHeight="1">
      <c r="A1" s="318"/>
      <c r="B1" s="319"/>
      <c r="C1" s="43"/>
      <c r="D1" s="43"/>
      <c r="E1" s="376"/>
      <c r="F1" s="43"/>
      <c r="G1" s="377"/>
      <c r="H1" s="322"/>
      <c r="I1" s="322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602">
        <v>1</v>
      </c>
      <c r="AO1" s="517"/>
      <c r="AP1" s="517"/>
      <c r="AQ1" s="517"/>
      <c r="AR1" s="428"/>
      <c r="AS1" s="379"/>
      <c r="AT1" s="379"/>
      <c r="AU1" s="379"/>
      <c r="AV1" s="379"/>
    </row>
    <row r="2" spans="1:48" ht="24" customHeight="1">
      <c r="A2" s="318"/>
      <c r="B2" s="690" t="s">
        <v>439</v>
      </c>
      <c r="C2" s="517"/>
      <c r="D2" s="517"/>
      <c r="E2" s="517"/>
      <c r="F2" s="517"/>
      <c r="G2" s="497"/>
      <c r="H2" s="308"/>
      <c r="I2" s="308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429"/>
      <c r="AO2" s="429"/>
      <c r="AP2" s="429"/>
      <c r="AQ2" s="429"/>
      <c r="AR2" s="428"/>
      <c r="AS2" s="331"/>
      <c r="AT2" s="331"/>
      <c r="AU2" s="331"/>
      <c r="AV2" s="331"/>
    </row>
    <row r="3" spans="1:48" ht="9.75" customHeight="1">
      <c r="A3" s="325"/>
      <c r="B3" s="595" t="s">
        <v>8</v>
      </c>
      <c r="C3" s="657"/>
      <c r="D3" s="497"/>
      <c r="E3" s="623" t="s">
        <v>12</v>
      </c>
      <c r="F3" s="517"/>
      <c r="G3" s="497"/>
      <c r="H3" s="621" t="s">
        <v>13</v>
      </c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3"/>
      <c r="X3" s="618" t="s">
        <v>14</v>
      </c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3"/>
      <c r="AN3" s="281"/>
      <c r="AO3" s="282"/>
      <c r="AP3" s="282"/>
      <c r="AQ3" s="283"/>
      <c r="AR3" s="225"/>
      <c r="AS3" s="381"/>
      <c r="AT3" s="381"/>
      <c r="AU3" s="381"/>
      <c r="AV3" s="331"/>
    </row>
    <row r="4" spans="1:48" ht="9.75" customHeight="1">
      <c r="A4" s="325"/>
      <c r="B4" s="539"/>
      <c r="C4" s="595" t="s">
        <v>298</v>
      </c>
      <c r="D4" s="595" t="s">
        <v>16</v>
      </c>
      <c r="E4" s="613" t="s">
        <v>17</v>
      </c>
      <c r="F4" s="614" t="s">
        <v>18</v>
      </c>
      <c r="G4" s="693" t="s">
        <v>425</v>
      </c>
      <c r="H4" s="504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6"/>
      <c r="X4" s="504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6"/>
      <c r="AN4" s="642" t="s">
        <v>12</v>
      </c>
      <c r="AO4" s="517"/>
      <c r="AP4" s="517"/>
      <c r="AQ4" s="517"/>
      <c r="AR4" s="382"/>
      <c r="AS4" s="106"/>
      <c r="AT4" s="106"/>
      <c r="AU4" s="106"/>
      <c r="AV4" s="331"/>
    </row>
    <row r="5" spans="1:48" ht="9.75" customHeight="1">
      <c r="A5" s="325"/>
      <c r="B5" s="539"/>
      <c r="C5" s="539"/>
      <c r="D5" s="539"/>
      <c r="E5" s="539"/>
      <c r="F5" s="539"/>
      <c r="G5" s="539"/>
      <c r="H5" s="507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9"/>
      <c r="X5" s="507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9"/>
      <c r="AN5" s="643" t="s">
        <v>20</v>
      </c>
      <c r="AO5" s="699" t="s">
        <v>429</v>
      </c>
      <c r="AP5" s="502"/>
      <c r="AQ5" s="503"/>
      <c r="AR5" s="653"/>
      <c r="AS5" s="689" t="s">
        <v>427</v>
      </c>
      <c r="AT5" s="584" t="s">
        <v>24</v>
      </c>
      <c r="AU5" s="584" t="s">
        <v>25</v>
      </c>
      <c r="AV5" s="584" t="s">
        <v>26</v>
      </c>
    </row>
    <row r="6" spans="1:48" ht="9.75" customHeight="1">
      <c r="A6" s="325"/>
      <c r="B6" s="539"/>
      <c r="C6" s="539"/>
      <c r="D6" s="539"/>
      <c r="E6" s="540"/>
      <c r="F6" s="540"/>
      <c r="G6" s="539"/>
      <c r="H6" s="615" t="s">
        <v>27</v>
      </c>
      <c r="I6" s="497"/>
      <c r="J6" s="615" t="s">
        <v>28</v>
      </c>
      <c r="K6" s="497"/>
      <c r="L6" s="615" t="s">
        <v>29</v>
      </c>
      <c r="M6" s="497"/>
      <c r="N6" s="615" t="s">
        <v>30</v>
      </c>
      <c r="O6" s="497"/>
      <c r="P6" s="615" t="s">
        <v>31</v>
      </c>
      <c r="Q6" s="497"/>
      <c r="R6" s="615" t="s">
        <v>33</v>
      </c>
      <c r="S6" s="497"/>
      <c r="T6" s="615" t="s">
        <v>34</v>
      </c>
      <c r="U6" s="497"/>
      <c r="V6" s="615" t="s">
        <v>32</v>
      </c>
      <c r="W6" s="497"/>
      <c r="X6" s="617" t="s">
        <v>27</v>
      </c>
      <c r="Y6" s="497"/>
      <c r="Z6" s="617" t="s">
        <v>28</v>
      </c>
      <c r="AA6" s="497"/>
      <c r="AB6" s="617" t="s">
        <v>29</v>
      </c>
      <c r="AC6" s="497"/>
      <c r="AD6" s="617" t="s">
        <v>30</v>
      </c>
      <c r="AE6" s="497"/>
      <c r="AF6" s="617" t="s">
        <v>31</v>
      </c>
      <c r="AG6" s="497"/>
      <c r="AH6" s="617" t="s">
        <v>33</v>
      </c>
      <c r="AI6" s="497"/>
      <c r="AJ6" s="617" t="s">
        <v>34</v>
      </c>
      <c r="AK6" s="497"/>
      <c r="AL6" s="617" t="s">
        <v>32</v>
      </c>
      <c r="AM6" s="497"/>
      <c r="AN6" s="539"/>
      <c r="AO6" s="504"/>
      <c r="AP6" s="505"/>
      <c r="AQ6" s="506"/>
      <c r="AR6" s="539"/>
      <c r="AS6" s="539"/>
      <c r="AT6" s="539"/>
      <c r="AU6" s="539"/>
      <c r="AV6" s="539"/>
    </row>
    <row r="7" spans="1:48" ht="9.75" customHeight="1">
      <c r="A7" s="325"/>
      <c r="B7" s="539"/>
      <c r="C7" s="539"/>
      <c r="D7" s="539"/>
      <c r="E7" s="694" t="s">
        <v>13</v>
      </c>
      <c r="F7" s="695" t="s">
        <v>14</v>
      </c>
      <c r="G7" s="539"/>
      <c r="H7" s="616" t="s">
        <v>36</v>
      </c>
      <c r="I7" s="616" t="s">
        <v>37</v>
      </c>
      <c r="J7" s="616" t="s">
        <v>36</v>
      </c>
      <c r="K7" s="616" t="s">
        <v>37</v>
      </c>
      <c r="L7" s="616" t="s">
        <v>36</v>
      </c>
      <c r="M7" s="616" t="s">
        <v>37</v>
      </c>
      <c r="N7" s="616" t="s">
        <v>36</v>
      </c>
      <c r="O7" s="616" t="s">
        <v>37</v>
      </c>
      <c r="P7" s="616" t="s">
        <v>36</v>
      </c>
      <c r="Q7" s="616" t="s">
        <v>37</v>
      </c>
      <c r="R7" s="616" t="s">
        <v>36</v>
      </c>
      <c r="S7" s="616" t="s">
        <v>37</v>
      </c>
      <c r="T7" s="616" t="s">
        <v>36</v>
      </c>
      <c r="U7" s="616" t="s">
        <v>37</v>
      </c>
      <c r="V7" s="616" t="s">
        <v>36</v>
      </c>
      <c r="W7" s="616" t="s">
        <v>37</v>
      </c>
      <c r="X7" s="616" t="s">
        <v>36</v>
      </c>
      <c r="Y7" s="616" t="s">
        <v>37</v>
      </c>
      <c r="Z7" s="616" t="s">
        <v>36</v>
      </c>
      <c r="AA7" s="616" t="s">
        <v>37</v>
      </c>
      <c r="AB7" s="616" t="s">
        <v>36</v>
      </c>
      <c r="AC7" s="616" t="s">
        <v>37</v>
      </c>
      <c r="AD7" s="616" t="s">
        <v>36</v>
      </c>
      <c r="AE7" s="616" t="s">
        <v>37</v>
      </c>
      <c r="AF7" s="616" t="s">
        <v>36</v>
      </c>
      <c r="AG7" s="616" t="s">
        <v>37</v>
      </c>
      <c r="AH7" s="616" t="s">
        <v>36</v>
      </c>
      <c r="AI7" s="616" t="s">
        <v>37</v>
      </c>
      <c r="AJ7" s="616" t="s">
        <v>36</v>
      </c>
      <c r="AK7" s="616" t="s">
        <v>37</v>
      </c>
      <c r="AL7" s="616" t="s">
        <v>36</v>
      </c>
      <c r="AM7" s="616" t="s">
        <v>37</v>
      </c>
      <c r="AN7" s="540"/>
      <c r="AO7" s="507"/>
      <c r="AP7" s="508"/>
      <c r="AQ7" s="509"/>
      <c r="AR7" s="539"/>
      <c r="AS7" s="539"/>
      <c r="AT7" s="539"/>
      <c r="AU7" s="539"/>
      <c r="AV7" s="539"/>
    </row>
    <row r="8" spans="1:48" ht="9.75" customHeight="1">
      <c r="A8" s="325"/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124" t="s">
        <v>35</v>
      </c>
      <c r="AO8" s="249" t="s">
        <v>38</v>
      </c>
      <c r="AP8" s="250" t="s">
        <v>39</v>
      </c>
      <c r="AQ8" s="139" t="s">
        <v>40</v>
      </c>
      <c r="AR8" s="540"/>
      <c r="AS8" s="540"/>
      <c r="AT8" s="540"/>
      <c r="AU8" s="540"/>
      <c r="AV8" s="540"/>
    </row>
    <row r="9" spans="1:48" ht="42" customHeight="1">
      <c r="A9" s="378"/>
      <c r="B9" s="328" t="s">
        <v>369</v>
      </c>
      <c r="C9" s="430" t="s">
        <v>370</v>
      </c>
      <c r="D9" s="374" t="s">
        <v>371</v>
      </c>
      <c r="E9" s="72">
        <v>1</v>
      </c>
      <c r="F9" s="72">
        <v>2</v>
      </c>
      <c r="G9" s="377">
        <v>3</v>
      </c>
      <c r="H9" s="637"/>
      <c r="I9" s="497"/>
      <c r="J9" s="637"/>
      <c r="K9" s="497"/>
      <c r="L9" s="637"/>
      <c r="M9" s="497"/>
      <c r="N9" s="637"/>
      <c r="O9" s="497"/>
      <c r="P9" s="637"/>
      <c r="Q9" s="497"/>
      <c r="R9" s="637"/>
      <c r="S9" s="497"/>
      <c r="T9" s="637"/>
      <c r="U9" s="497"/>
      <c r="V9" s="637"/>
      <c r="W9" s="497"/>
      <c r="X9" s="637"/>
      <c r="Y9" s="497"/>
      <c r="Z9" s="637"/>
      <c r="AA9" s="497"/>
      <c r="AB9" s="637"/>
      <c r="AC9" s="497"/>
      <c r="AD9" s="637"/>
      <c r="AE9" s="497"/>
      <c r="AF9" s="637"/>
      <c r="AG9" s="497"/>
      <c r="AH9" s="637"/>
      <c r="AI9" s="497"/>
      <c r="AJ9" s="637"/>
      <c r="AK9" s="497"/>
      <c r="AL9" s="637"/>
      <c r="AM9" s="497"/>
      <c r="AN9" s="147">
        <v>3</v>
      </c>
      <c r="AO9" s="567">
        <f>H9+X9</f>
        <v>0</v>
      </c>
      <c r="AP9" s="497"/>
      <c r="AQ9" s="128">
        <f>AO9/AN9</f>
        <v>0</v>
      </c>
      <c r="AR9" s="342"/>
      <c r="AS9" s="431"/>
      <c r="AT9" s="331"/>
      <c r="AU9" s="331"/>
      <c r="AV9" s="331"/>
    </row>
    <row r="10" spans="1:48" ht="54" customHeight="1">
      <c r="A10" s="378"/>
      <c r="B10" s="328" t="s">
        <v>369</v>
      </c>
      <c r="C10" s="374" t="s">
        <v>372</v>
      </c>
      <c r="D10" s="374" t="s">
        <v>371</v>
      </c>
      <c r="E10" s="72">
        <v>1</v>
      </c>
      <c r="F10" s="72">
        <v>1</v>
      </c>
      <c r="G10" s="377">
        <v>2</v>
      </c>
      <c r="H10" s="637"/>
      <c r="I10" s="497"/>
      <c r="J10" s="637"/>
      <c r="K10" s="497"/>
      <c r="L10" s="637"/>
      <c r="M10" s="497"/>
      <c r="N10" s="637"/>
      <c r="O10" s="497"/>
      <c r="P10" s="637"/>
      <c r="Q10" s="497"/>
      <c r="R10" s="637"/>
      <c r="S10" s="497"/>
      <c r="T10" s="637"/>
      <c r="U10" s="497"/>
      <c r="V10" s="637"/>
      <c r="W10" s="497"/>
      <c r="X10" s="637"/>
      <c r="Y10" s="497"/>
      <c r="Z10" s="637"/>
      <c r="AA10" s="497"/>
      <c r="AB10" s="637"/>
      <c r="AC10" s="497"/>
      <c r="AD10" s="637"/>
      <c r="AE10" s="497"/>
      <c r="AF10" s="637"/>
      <c r="AG10" s="497"/>
      <c r="AH10" s="637"/>
      <c r="AI10" s="497"/>
      <c r="AJ10" s="637"/>
      <c r="AK10" s="497"/>
      <c r="AL10" s="637"/>
      <c r="AM10" s="497"/>
      <c r="AN10" s="147">
        <v>2</v>
      </c>
      <c r="AO10" s="567">
        <f t="shared" ref="AO10:AO12" si="0">H10+X10</f>
        <v>0</v>
      </c>
      <c r="AP10" s="497"/>
      <c r="AQ10" s="128">
        <f t="shared" ref="AQ10:AQ12" si="1">AO10/AN10</f>
        <v>0</v>
      </c>
      <c r="AR10" s="342"/>
      <c r="AS10" s="431"/>
      <c r="AT10" s="331"/>
      <c r="AU10" s="331"/>
      <c r="AV10" s="331"/>
    </row>
    <row r="11" spans="1:48" ht="34.5" customHeight="1">
      <c r="A11" s="378"/>
      <c r="B11" s="328" t="s">
        <v>369</v>
      </c>
      <c r="C11" s="430" t="s">
        <v>373</v>
      </c>
      <c r="D11" s="374" t="s">
        <v>374</v>
      </c>
      <c r="E11" s="72">
        <v>1</v>
      </c>
      <c r="F11" s="62">
        <v>0</v>
      </c>
      <c r="G11" s="432">
        <v>1</v>
      </c>
      <c r="H11" s="637"/>
      <c r="I11" s="497"/>
      <c r="J11" s="637"/>
      <c r="K11" s="497"/>
      <c r="L11" s="637"/>
      <c r="M11" s="497"/>
      <c r="N11" s="637"/>
      <c r="O11" s="497"/>
      <c r="P11" s="637"/>
      <c r="Q11" s="497"/>
      <c r="R11" s="637"/>
      <c r="S11" s="497"/>
      <c r="T11" s="637"/>
      <c r="U11" s="497"/>
      <c r="V11" s="637"/>
      <c r="W11" s="497"/>
      <c r="X11" s="637"/>
      <c r="Y11" s="497"/>
      <c r="Z11" s="637"/>
      <c r="AA11" s="497"/>
      <c r="AB11" s="637"/>
      <c r="AC11" s="497"/>
      <c r="AD11" s="637"/>
      <c r="AE11" s="497"/>
      <c r="AF11" s="637"/>
      <c r="AG11" s="497"/>
      <c r="AH11" s="637"/>
      <c r="AI11" s="497"/>
      <c r="AJ11" s="637"/>
      <c r="AK11" s="497"/>
      <c r="AL11" s="637"/>
      <c r="AM11" s="497"/>
      <c r="AN11" s="147">
        <f>E11</f>
        <v>1</v>
      </c>
      <c r="AO11" s="567">
        <f t="shared" si="0"/>
        <v>0</v>
      </c>
      <c r="AP11" s="497"/>
      <c r="AQ11" s="128">
        <f t="shared" si="1"/>
        <v>0</v>
      </c>
      <c r="AR11" s="342"/>
      <c r="AS11" s="431"/>
      <c r="AT11" s="331"/>
      <c r="AU11" s="331"/>
      <c r="AV11" s="331"/>
    </row>
    <row r="12" spans="1:48" ht="50.25" customHeight="1">
      <c r="A12" s="378"/>
      <c r="B12" s="328" t="s">
        <v>369</v>
      </c>
      <c r="C12" s="31" t="s">
        <v>375</v>
      </c>
      <c r="D12" s="94" t="s">
        <v>376</v>
      </c>
      <c r="E12" s="72">
        <v>1</v>
      </c>
      <c r="F12" s="72">
        <v>0</v>
      </c>
      <c r="G12" s="377">
        <v>1</v>
      </c>
      <c r="H12" s="637"/>
      <c r="I12" s="497"/>
      <c r="J12" s="637"/>
      <c r="K12" s="497"/>
      <c r="L12" s="637"/>
      <c r="M12" s="497"/>
      <c r="N12" s="637"/>
      <c r="O12" s="497"/>
      <c r="P12" s="637"/>
      <c r="Q12" s="497"/>
      <c r="R12" s="637"/>
      <c r="S12" s="497"/>
      <c r="T12" s="637"/>
      <c r="U12" s="497"/>
      <c r="V12" s="637"/>
      <c r="W12" s="497"/>
      <c r="X12" s="637"/>
      <c r="Y12" s="497"/>
      <c r="Z12" s="637"/>
      <c r="AA12" s="497"/>
      <c r="AB12" s="637"/>
      <c r="AC12" s="497"/>
      <c r="AD12" s="637"/>
      <c r="AE12" s="497"/>
      <c r="AF12" s="637"/>
      <c r="AG12" s="497"/>
      <c r="AH12" s="637"/>
      <c r="AI12" s="497"/>
      <c r="AJ12" s="637"/>
      <c r="AK12" s="497"/>
      <c r="AL12" s="637"/>
      <c r="AM12" s="497"/>
      <c r="AN12" s="147">
        <f>E12</f>
        <v>1</v>
      </c>
      <c r="AO12" s="567">
        <f t="shared" si="0"/>
        <v>0</v>
      </c>
      <c r="AP12" s="497"/>
      <c r="AQ12" s="128">
        <f t="shared" si="1"/>
        <v>0</v>
      </c>
      <c r="AR12" s="342"/>
      <c r="AS12" s="431"/>
      <c r="AT12" s="331"/>
      <c r="AU12" s="331"/>
      <c r="AV12" s="331"/>
    </row>
    <row r="13" spans="1:48" ht="21.75" customHeight="1">
      <c r="B13" s="155"/>
      <c r="C13" s="155"/>
      <c r="D13" s="155"/>
      <c r="E13" s="155"/>
      <c r="F13" s="155"/>
      <c r="G13" s="155"/>
    </row>
    <row r="14" spans="1:48" ht="21.75" customHeight="1">
      <c r="B14" s="155"/>
      <c r="C14" s="155"/>
      <c r="D14" s="155"/>
      <c r="E14" s="155"/>
      <c r="F14" s="155"/>
      <c r="G14" s="155"/>
    </row>
    <row r="15" spans="1:48" ht="15.75">
      <c r="B15" s="155"/>
      <c r="C15" s="155"/>
      <c r="D15" s="155"/>
      <c r="E15" s="155"/>
      <c r="F15" s="155"/>
      <c r="G15" s="155"/>
    </row>
    <row r="16" spans="1:48" ht="15.75" customHeight="1">
      <c r="B16" s="155"/>
      <c r="C16" s="155"/>
      <c r="D16" s="155"/>
      <c r="E16" s="155"/>
      <c r="F16" s="155"/>
      <c r="G16" s="155"/>
    </row>
    <row r="17" spans="2:7" ht="15.75" customHeight="1">
      <c r="B17" s="155"/>
      <c r="C17" s="155"/>
      <c r="D17" s="155"/>
      <c r="E17" s="155"/>
      <c r="F17" s="155"/>
      <c r="G17" s="155"/>
    </row>
    <row r="18" spans="2:7" ht="15.75" customHeight="1">
      <c r="B18" s="155"/>
      <c r="C18" s="155"/>
      <c r="D18" s="155"/>
      <c r="E18" s="155"/>
      <c r="F18" s="155"/>
      <c r="G18" s="155"/>
    </row>
    <row r="19" spans="2:7" ht="15.75" customHeight="1">
      <c r="B19" s="155"/>
      <c r="C19" s="155"/>
      <c r="D19" s="155"/>
      <c r="E19" s="155"/>
      <c r="F19" s="155"/>
      <c r="G19" s="155"/>
    </row>
    <row r="20" spans="2:7" ht="15.75" customHeight="1">
      <c r="B20" s="155"/>
      <c r="C20" s="155"/>
      <c r="D20" s="155"/>
      <c r="E20" s="155"/>
      <c r="F20" s="155"/>
      <c r="G20" s="155"/>
    </row>
    <row r="21" spans="2:7" ht="15.75" customHeight="1">
      <c r="B21" s="155"/>
      <c r="C21" s="155"/>
      <c r="D21" s="155"/>
      <c r="E21" s="155"/>
      <c r="F21" s="155"/>
      <c r="G21" s="155"/>
    </row>
    <row r="22" spans="2:7" ht="15.75" customHeight="1">
      <c r="B22" s="155"/>
      <c r="C22" s="155"/>
      <c r="D22" s="155"/>
      <c r="E22" s="155"/>
      <c r="F22" s="155"/>
      <c r="G22" s="155"/>
    </row>
    <row r="23" spans="2:7" ht="15.75" customHeight="1">
      <c r="B23" s="155"/>
      <c r="C23" s="155"/>
      <c r="D23" s="155"/>
      <c r="E23" s="155"/>
      <c r="F23" s="155"/>
      <c r="G23" s="155"/>
    </row>
    <row r="24" spans="2:7" ht="15.75" customHeight="1">
      <c r="B24" s="155"/>
      <c r="C24" s="155"/>
      <c r="D24" s="155"/>
      <c r="E24" s="155"/>
      <c r="F24" s="155"/>
      <c r="G24" s="155"/>
    </row>
    <row r="25" spans="2:7" ht="15.75" customHeight="1">
      <c r="B25" s="155"/>
      <c r="C25" s="155"/>
      <c r="D25" s="155"/>
      <c r="E25" s="155"/>
      <c r="F25" s="155"/>
      <c r="G25" s="155"/>
    </row>
    <row r="26" spans="2:7" ht="15.75" customHeight="1">
      <c r="B26" s="155"/>
      <c r="C26" s="155"/>
      <c r="D26" s="155"/>
      <c r="E26" s="155"/>
      <c r="F26" s="155"/>
      <c r="G26" s="155"/>
    </row>
    <row r="27" spans="2:7" ht="15.75" customHeight="1">
      <c r="B27" s="155"/>
      <c r="C27" s="155"/>
      <c r="D27" s="155"/>
      <c r="E27" s="155"/>
      <c r="F27" s="155"/>
      <c r="G27" s="155"/>
    </row>
    <row r="28" spans="2:7" ht="15.75" customHeight="1">
      <c r="B28" s="155"/>
      <c r="C28" s="155"/>
      <c r="D28" s="155"/>
      <c r="E28" s="155"/>
      <c r="F28" s="155"/>
      <c r="G28" s="155"/>
    </row>
    <row r="29" spans="2:7" ht="15.75" customHeight="1">
      <c r="B29" s="155"/>
      <c r="C29" s="155"/>
      <c r="D29" s="155"/>
      <c r="E29" s="155"/>
      <c r="F29" s="155"/>
      <c r="G29" s="155"/>
    </row>
    <row r="30" spans="2:7" ht="15.75" customHeight="1">
      <c r="B30" s="155"/>
      <c r="C30" s="155"/>
      <c r="D30" s="155"/>
      <c r="E30" s="155"/>
      <c r="F30" s="155"/>
      <c r="G30" s="155"/>
    </row>
    <row r="31" spans="2:7" ht="15.75" customHeight="1">
      <c r="B31" s="155"/>
      <c r="C31" s="155"/>
      <c r="D31" s="155"/>
      <c r="E31" s="155"/>
      <c r="F31" s="155"/>
      <c r="G31" s="155"/>
    </row>
    <row r="32" spans="2:7" ht="15.75" customHeight="1">
      <c r="B32" s="155"/>
      <c r="C32" s="155"/>
      <c r="D32" s="155"/>
      <c r="E32" s="155"/>
      <c r="F32" s="155"/>
      <c r="G32" s="155"/>
    </row>
    <row r="33" spans="2:7" ht="15.75" customHeight="1">
      <c r="B33" s="155"/>
      <c r="C33" s="155"/>
      <c r="D33" s="155"/>
      <c r="E33" s="155"/>
      <c r="F33" s="155"/>
      <c r="G33" s="155"/>
    </row>
    <row r="34" spans="2:7" ht="15.75" customHeight="1">
      <c r="B34" s="155"/>
      <c r="C34" s="155"/>
      <c r="D34" s="155"/>
      <c r="E34" s="155"/>
      <c r="F34" s="155"/>
      <c r="G34" s="155"/>
    </row>
    <row r="35" spans="2:7" ht="15.75" customHeight="1">
      <c r="B35" s="155"/>
      <c r="C35" s="155"/>
      <c r="D35" s="155"/>
      <c r="E35" s="155"/>
      <c r="F35" s="155"/>
      <c r="G35" s="155"/>
    </row>
    <row r="36" spans="2:7" ht="15.75" customHeight="1">
      <c r="B36" s="155"/>
      <c r="C36" s="155"/>
      <c r="D36" s="155"/>
      <c r="E36" s="155"/>
      <c r="F36" s="155"/>
      <c r="G36" s="155"/>
    </row>
    <row r="37" spans="2:7" ht="15.75" customHeight="1">
      <c r="B37" s="155"/>
      <c r="C37" s="155"/>
      <c r="D37" s="155"/>
      <c r="E37" s="155"/>
      <c r="F37" s="155"/>
      <c r="G37" s="155"/>
    </row>
    <row r="38" spans="2:7" ht="15.75" customHeight="1">
      <c r="B38" s="155"/>
      <c r="C38" s="155"/>
      <c r="D38" s="155"/>
      <c r="E38" s="155"/>
      <c r="F38" s="155"/>
      <c r="G38" s="155"/>
    </row>
    <row r="39" spans="2:7" ht="15.75" customHeight="1">
      <c r="B39" s="155"/>
      <c r="C39" s="155"/>
      <c r="D39" s="155"/>
      <c r="E39" s="155"/>
      <c r="F39" s="155"/>
      <c r="G39" s="155"/>
    </row>
    <row r="40" spans="2:7" ht="15.75" customHeight="1">
      <c r="B40" s="155"/>
      <c r="C40" s="155"/>
      <c r="D40" s="155"/>
      <c r="E40" s="155"/>
      <c r="F40" s="155"/>
      <c r="G40" s="155"/>
    </row>
    <row r="41" spans="2:7" ht="15.75" customHeight="1">
      <c r="B41" s="155"/>
      <c r="C41" s="155"/>
      <c r="D41" s="155"/>
      <c r="E41" s="155"/>
      <c r="F41" s="155"/>
      <c r="G41" s="155"/>
    </row>
    <row r="42" spans="2:7" ht="15.75" customHeight="1">
      <c r="B42" s="155"/>
      <c r="C42" s="155"/>
      <c r="D42" s="155"/>
      <c r="E42" s="155"/>
      <c r="F42" s="155"/>
      <c r="G42" s="155"/>
    </row>
    <row r="43" spans="2:7" ht="15.75" customHeight="1">
      <c r="B43" s="155"/>
      <c r="C43" s="155"/>
      <c r="D43" s="155"/>
      <c r="E43" s="155"/>
      <c r="F43" s="155"/>
      <c r="G43" s="155"/>
    </row>
    <row r="44" spans="2:7" ht="15.75" customHeight="1">
      <c r="B44" s="155"/>
      <c r="C44" s="155"/>
      <c r="D44" s="155"/>
      <c r="E44" s="155"/>
      <c r="F44" s="155"/>
      <c r="G44" s="155"/>
    </row>
    <row r="45" spans="2:7" ht="15.75" customHeight="1">
      <c r="B45" s="155"/>
      <c r="C45" s="155"/>
      <c r="D45" s="155"/>
      <c r="E45" s="155"/>
      <c r="F45" s="155"/>
      <c r="G45" s="155"/>
    </row>
    <row r="46" spans="2:7" ht="15.75" customHeight="1">
      <c r="B46" s="155"/>
      <c r="C46" s="155"/>
      <c r="D46" s="155"/>
      <c r="E46" s="155"/>
      <c r="F46" s="155"/>
      <c r="G46" s="155"/>
    </row>
    <row r="47" spans="2:7" ht="15.75" customHeight="1">
      <c r="B47" s="155"/>
      <c r="C47" s="155"/>
      <c r="D47" s="155"/>
      <c r="E47" s="155"/>
      <c r="F47" s="155"/>
      <c r="G47" s="155"/>
    </row>
    <row r="48" spans="2:7" ht="15.75" customHeight="1">
      <c r="B48" s="155"/>
      <c r="C48" s="155"/>
      <c r="D48" s="155"/>
      <c r="E48" s="155"/>
      <c r="F48" s="155"/>
      <c r="G48" s="155"/>
    </row>
    <row r="49" spans="2:7" ht="15.75" customHeight="1">
      <c r="B49" s="155"/>
      <c r="C49" s="155"/>
      <c r="D49" s="155"/>
      <c r="E49" s="155"/>
      <c r="F49" s="155"/>
      <c r="G49" s="155"/>
    </row>
    <row r="50" spans="2:7" ht="15.75" customHeight="1">
      <c r="B50" s="155"/>
      <c r="C50" s="155"/>
      <c r="D50" s="155"/>
      <c r="E50" s="155"/>
      <c r="F50" s="155"/>
      <c r="G50" s="155"/>
    </row>
    <row r="51" spans="2:7" ht="15.75" customHeight="1">
      <c r="B51" s="155"/>
      <c r="C51" s="155"/>
      <c r="D51" s="155"/>
      <c r="E51" s="155"/>
      <c r="F51" s="155"/>
      <c r="G51" s="155"/>
    </row>
    <row r="52" spans="2:7" ht="15.75" customHeight="1">
      <c r="B52" s="155"/>
      <c r="C52" s="155"/>
      <c r="D52" s="155"/>
      <c r="E52" s="155"/>
      <c r="F52" s="155"/>
      <c r="G52" s="155"/>
    </row>
    <row r="53" spans="2:7" ht="15.75" customHeight="1">
      <c r="B53" s="155"/>
      <c r="C53" s="155"/>
      <c r="D53" s="155"/>
      <c r="E53" s="155"/>
      <c r="F53" s="155"/>
      <c r="G53" s="155"/>
    </row>
    <row r="54" spans="2:7" ht="15.75" customHeight="1">
      <c r="B54" s="155"/>
      <c r="C54" s="155"/>
      <c r="D54" s="155"/>
      <c r="E54" s="155"/>
      <c r="F54" s="155"/>
      <c r="G54" s="155"/>
    </row>
    <row r="55" spans="2:7" ht="15.75" customHeight="1">
      <c r="B55" s="155"/>
      <c r="C55" s="155"/>
      <c r="D55" s="155"/>
      <c r="E55" s="155"/>
      <c r="F55" s="155"/>
      <c r="G55" s="155"/>
    </row>
    <row r="56" spans="2:7" ht="15.75" customHeight="1">
      <c r="B56" s="155"/>
      <c r="C56" s="155"/>
      <c r="D56" s="155"/>
      <c r="E56" s="155"/>
      <c r="F56" s="155"/>
      <c r="G56" s="155"/>
    </row>
    <row r="57" spans="2:7" ht="15.75" customHeight="1">
      <c r="B57" s="155"/>
      <c r="C57" s="155"/>
      <c r="D57" s="155"/>
      <c r="E57" s="155"/>
      <c r="F57" s="155"/>
      <c r="G57" s="155"/>
    </row>
    <row r="58" spans="2:7" ht="15.75" customHeight="1">
      <c r="B58" s="155"/>
      <c r="C58" s="155"/>
      <c r="D58" s="155"/>
      <c r="E58" s="155"/>
      <c r="F58" s="155"/>
      <c r="G58" s="155"/>
    </row>
    <row r="59" spans="2:7" ht="15.75" customHeight="1">
      <c r="B59" s="155"/>
      <c r="C59" s="155"/>
      <c r="D59" s="155"/>
      <c r="E59" s="155"/>
      <c r="F59" s="155"/>
      <c r="G59" s="155"/>
    </row>
    <row r="60" spans="2:7" ht="15.75" customHeight="1">
      <c r="B60" s="155"/>
      <c r="C60" s="155"/>
      <c r="D60" s="155"/>
      <c r="E60" s="155"/>
      <c r="F60" s="155"/>
      <c r="G60" s="155"/>
    </row>
    <row r="61" spans="2:7" ht="15.75" customHeight="1">
      <c r="B61" s="155"/>
      <c r="C61" s="155"/>
      <c r="D61" s="155"/>
      <c r="E61" s="155"/>
      <c r="F61" s="155"/>
      <c r="G61" s="155"/>
    </row>
    <row r="62" spans="2:7" ht="15.75" customHeight="1">
      <c r="B62" s="155"/>
      <c r="C62" s="155"/>
      <c r="D62" s="155"/>
      <c r="E62" s="155"/>
      <c r="F62" s="155"/>
      <c r="G62" s="155"/>
    </row>
    <row r="63" spans="2:7" ht="15.75" customHeight="1">
      <c r="B63" s="155"/>
      <c r="C63" s="155"/>
      <c r="D63" s="155"/>
      <c r="E63" s="155"/>
      <c r="F63" s="155"/>
      <c r="G63" s="155"/>
    </row>
    <row r="64" spans="2:7" ht="15.75" customHeight="1">
      <c r="B64" s="155"/>
      <c r="C64" s="155"/>
      <c r="D64" s="155"/>
      <c r="E64" s="155"/>
      <c r="F64" s="155"/>
      <c r="G64" s="155"/>
    </row>
    <row r="65" spans="2:7" ht="15.75" customHeight="1">
      <c r="B65" s="155"/>
      <c r="C65" s="155"/>
      <c r="D65" s="155"/>
      <c r="E65" s="155"/>
      <c r="F65" s="155"/>
      <c r="G65" s="155"/>
    </row>
    <row r="66" spans="2:7" ht="15.75" customHeight="1">
      <c r="B66" s="155"/>
      <c r="C66" s="155"/>
      <c r="D66" s="155"/>
      <c r="E66" s="155"/>
      <c r="F66" s="155"/>
      <c r="G66" s="155"/>
    </row>
    <row r="67" spans="2:7" ht="15.75" customHeight="1">
      <c r="B67" s="155"/>
      <c r="C67" s="155"/>
      <c r="D67" s="155"/>
      <c r="E67" s="155"/>
      <c r="F67" s="155"/>
      <c r="G67" s="155"/>
    </row>
    <row r="68" spans="2:7" ht="15.75" customHeight="1">
      <c r="B68" s="155"/>
      <c r="C68" s="155"/>
      <c r="D68" s="155"/>
      <c r="E68" s="155"/>
      <c r="F68" s="155"/>
      <c r="G68" s="155"/>
    </row>
    <row r="69" spans="2:7" ht="15.75" customHeight="1">
      <c r="B69" s="155"/>
      <c r="C69" s="155"/>
      <c r="D69" s="155"/>
      <c r="E69" s="155"/>
      <c r="F69" s="155"/>
      <c r="G69" s="155"/>
    </row>
    <row r="70" spans="2:7" ht="15.75" customHeight="1">
      <c r="B70" s="155"/>
      <c r="C70" s="155"/>
      <c r="D70" s="155"/>
      <c r="E70" s="155"/>
      <c r="F70" s="155"/>
      <c r="G70" s="155"/>
    </row>
    <row r="71" spans="2:7" ht="15.75" customHeight="1">
      <c r="B71" s="155"/>
      <c r="C71" s="155"/>
      <c r="D71" s="155"/>
      <c r="E71" s="155"/>
      <c r="F71" s="155"/>
      <c r="G71" s="155"/>
    </row>
    <row r="72" spans="2:7" ht="15.75" customHeight="1">
      <c r="B72" s="155"/>
      <c r="C72" s="155"/>
      <c r="D72" s="155"/>
      <c r="E72" s="155"/>
      <c r="F72" s="155"/>
      <c r="G72" s="155"/>
    </row>
    <row r="73" spans="2:7" ht="15.75" customHeight="1">
      <c r="B73" s="155"/>
      <c r="C73" s="155"/>
      <c r="D73" s="155"/>
      <c r="E73" s="155"/>
      <c r="F73" s="155"/>
      <c r="G73" s="155"/>
    </row>
    <row r="74" spans="2:7" ht="15.75" customHeight="1">
      <c r="B74" s="155"/>
      <c r="C74" s="155"/>
      <c r="D74" s="155"/>
      <c r="E74" s="155"/>
      <c r="F74" s="155"/>
      <c r="G74" s="155"/>
    </row>
    <row r="75" spans="2:7" ht="15.75" customHeight="1">
      <c r="B75" s="155"/>
      <c r="C75" s="155"/>
      <c r="D75" s="155"/>
      <c r="E75" s="155"/>
      <c r="F75" s="155"/>
      <c r="G75" s="155"/>
    </row>
    <row r="76" spans="2:7" ht="15.75" customHeight="1">
      <c r="B76" s="155"/>
      <c r="C76" s="155"/>
      <c r="D76" s="155"/>
      <c r="E76" s="155"/>
      <c r="F76" s="155"/>
      <c r="G76" s="155"/>
    </row>
    <row r="77" spans="2:7" ht="15.75" customHeight="1">
      <c r="B77" s="155"/>
      <c r="C77" s="155"/>
      <c r="D77" s="155"/>
      <c r="E77" s="155"/>
      <c r="F77" s="155"/>
      <c r="G77" s="155"/>
    </row>
    <row r="78" spans="2:7" ht="15.75" customHeight="1">
      <c r="B78" s="155"/>
      <c r="C78" s="155"/>
      <c r="D78" s="155"/>
      <c r="E78" s="155"/>
      <c r="F78" s="155"/>
      <c r="G78" s="155"/>
    </row>
    <row r="79" spans="2:7" ht="15.75" customHeight="1">
      <c r="B79" s="155"/>
      <c r="C79" s="155"/>
      <c r="D79" s="155"/>
      <c r="E79" s="155"/>
      <c r="F79" s="155"/>
      <c r="G79" s="155"/>
    </row>
    <row r="80" spans="2:7" ht="15.75" customHeight="1">
      <c r="B80" s="155"/>
      <c r="C80" s="155"/>
      <c r="D80" s="155"/>
      <c r="E80" s="155"/>
      <c r="F80" s="155"/>
      <c r="G80" s="155"/>
    </row>
    <row r="81" spans="2:7" ht="15.75" customHeight="1">
      <c r="B81" s="155"/>
      <c r="C81" s="155"/>
      <c r="D81" s="155"/>
      <c r="E81" s="155"/>
      <c r="F81" s="155"/>
      <c r="G81" s="155"/>
    </row>
    <row r="82" spans="2:7" ht="15.75" customHeight="1">
      <c r="B82" s="155"/>
      <c r="C82" s="155"/>
      <c r="D82" s="155"/>
      <c r="E82" s="155"/>
      <c r="F82" s="155"/>
      <c r="G82" s="155"/>
    </row>
    <row r="83" spans="2:7" ht="15.75" customHeight="1">
      <c r="B83" s="155"/>
      <c r="C83" s="155"/>
      <c r="D83" s="155"/>
      <c r="E83" s="155"/>
      <c r="F83" s="155"/>
      <c r="G83" s="155"/>
    </row>
    <row r="84" spans="2:7" ht="15.75" customHeight="1">
      <c r="B84" s="155"/>
      <c r="C84" s="155"/>
      <c r="D84" s="155"/>
      <c r="E84" s="155"/>
      <c r="F84" s="155"/>
      <c r="G84" s="155"/>
    </row>
    <row r="85" spans="2:7" ht="15.75" customHeight="1">
      <c r="B85" s="155"/>
      <c r="C85" s="155"/>
      <c r="D85" s="155"/>
      <c r="E85" s="155"/>
      <c r="F85" s="155"/>
      <c r="G85" s="155"/>
    </row>
    <row r="86" spans="2:7" ht="15.75" customHeight="1">
      <c r="B86" s="155"/>
      <c r="C86" s="155"/>
      <c r="D86" s="155"/>
      <c r="E86" s="155"/>
      <c r="F86" s="155"/>
      <c r="G86" s="155"/>
    </row>
    <row r="87" spans="2:7" ht="15.75" customHeight="1">
      <c r="B87" s="155"/>
      <c r="C87" s="155"/>
      <c r="D87" s="155"/>
      <c r="E87" s="155"/>
      <c r="F87" s="155"/>
      <c r="G87" s="155"/>
    </row>
    <row r="88" spans="2:7" ht="15.75" customHeight="1">
      <c r="B88" s="155"/>
      <c r="C88" s="155"/>
      <c r="D88" s="155"/>
      <c r="E88" s="155"/>
      <c r="F88" s="155"/>
      <c r="G88" s="155"/>
    </row>
    <row r="89" spans="2:7" ht="15.75" customHeight="1">
      <c r="B89" s="155"/>
      <c r="C89" s="155"/>
      <c r="D89" s="155"/>
      <c r="E89" s="155"/>
      <c r="F89" s="155"/>
      <c r="G89" s="155"/>
    </row>
    <row r="90" spans="2:7" ht="15.75" customHeight="1">
      <c r="B90" s="155"/>
      <c r="C90" s="155"/>
      <c r="D90" s="155"/>
      <c r="E90" s="155"/>
      <c r="F90" s="155"/>
      <c r="G90" s="155"/>
    </row>
    <row r="91" spans="2:7" ht="15.75" customHeight="1">
      <c r="B91" s="155"/>
      <c r="C91" s="155"/>
      <c r="D91" s="155"/>
      <c r="E91" s="155"/>
      <c r="F91" s="155"/>
      <c r="G91" s="155"/>
    </row>
    <row r="92" spans="2:7" ht="15.75" customHeight="1">
      <c r="B92" s="155"/>
      <c r="C92" s="155"/>
      <c r="D92" s="155"/>
      <c r="E92" s="155"/>
      <c r="F92" s="155"/>
      <c r="G92" s="155"/>
    </row>
    <row r="93" spans="2:7" ht="15.75" customHeight="1">
      <c r="B93" s="155"/>
      <c r="C93" s="155"/>
      <c r="D93" s="155"/>
      <c r="E93" s="155"/>
      <c r="F93" s="155"/>
      <c r="G93" s="155"/>
    </row>
    <row r="94" spans="2:7" ht="15.75" customHeight="1">
      <c r="B94" s="155"/>
      <c r="C94" s="155"/>
      <c r="D94" s="155"/>
      <c r="E94" s="155"/>
      <c r="F94" s="155"/>
      <c r="G94" s="155"/>
    </row>
    <row r="95" spans="2:7" ht="15.75" customHeight="1">
      <c r="B95" s="155"/>
      <c r="C95" s="155"/>
      <c r="D95" s="155"/>
      <c r="E95" s="155"/>
      <c r="F95" s="155"/>
      <c r="G95" s="155"/>
    </row>
    <row r="96" spans="2:7" ht="15.75" customHeight="1">
      <c r="B96" s="155"/>
      <c r="C96" s="155"/>
      <c r="D96" s="155"/>
      <c r="E96" s="155"/>
      <c r="F96" s="155"/>
      <c r="G96" s="155"/>
    </row>
    <row r="97" spans="2:7" ht="15.75" customHeight="1">
      <c r="B97" s="155"/>
      <c r="C97" s="155"/>
      <c r="D97" s="155"/>
      <c r="E97" s="155"/>
      <c r="F97" s="155"/>
      <c r="G97" s="155"/>
    </row>
    <row r="98" spans="2:7" ht="15.75" customHeight="1">
      <c r="B98" s="155"/>
      <c r="C98" s="155"/>
      <c r="D98" s="155"/>
      <c r="E98" s="155"/>
      <c r="F98" s="155"/>
      <c r="G98" s="155"/>
    </row>
    <row r="99" spans="2:7" ht="15.75" customHeight="1">
      <c r="B99" s="155"/>
      <c r="C99" s="155"/>
      <c r="D99" s="155"/>
      <c r="E99" s="155"/>
      <c r="F99" s="155"/>
      <c r="G99" s="155"/>
    </row>
    <row r="100" spans="2:7" ht="15.75" customHeight="1">
      <c r="B100" s="155"/>
      <c r="C100" s="155"/>
      <c r="D100" s="155"/>
      <c r="E100" s="155"/>
      <c r="F100" s="155"/>
      <c r="G100" s="155"/>
    </row>
    <row r="101" spans="2:7" ht="15.75" customHeight="1">
      <c r="B101" s="155"/>
      <c r="C101" s="155"/>
      <c r="D101" s="155"/>
      <c r="E101" s="155"/>
      <c r="F101" s="155"/>
      <c r="G101" s="155"/>
    </row>
    <row r="102" spans="2:7" ht="15.75" customHeight="1">
      <c r="B102" s="155"/>
      <c r="C102" s="155"/>
      <c r="D102" s="155"/>
      <c r="E102" s="155"/>
      <c r="F102" s="155"/>
      <c r="G102" s="155"/>
    </row>
    <row r="103" spans="2:7" ht="15.75" customHeight="1">
      <c r="B103" s="155"/>
      <c r="C103" s="155"/>
      <c r="D103" s="155"/>
      <c r="E103" s="155"/>
      <c r="F103" s="155"/>
      <c r="G103" s="155"/>
    </row>
    <row r="104" spans="2:7" ht="15.75" customHeight="1">
      <c r="B104" s="155"/>
      <c r="C104" s="155"/>
      <c r="D104" s="155"/>
      <c r="E104" s="155"/>
      <c r="F104" s="155"/>
      <c r="G104" s="155"/>
    </row>
    <row r="105" spans="2:7" ht="15.75" customHeight="1">
      <c r="B105" s="155"/>
      <c r="C105" s="155"/>
      <c r="D105" s="155"/>
      <c r="E105" s="155"/>
      <c r="F105" s="155"/>
      <c r="G105" s="155"/>
    </row>
    <row r="106" spans="2:7" ht="15.75" customHeight="1">
      <c r="B106" s="155"/>
      <c r="C106" s="155"/>
      <c r="D106" s="155"/>
      <c r="E106" s="155"/>
      <c r="F106" s="155"/>
      <c r="G106" s="155"/>
    </row>
    <row r="107" spans="2:7" ht="15.75" customHeight="1">
      <c r="B107" s="155"/>
      <c r="C107" s="155"/>
      <c r="D107" s="155"/>
      <c r="E107" s="155"/>
      <c r="F107" s="155"/>
      <c r="G107" s="155"/>
    </row>
    <row r="108" spans="2:7" ht="15.75" customHeight="1">
      <c r="B108" s="155"/>
      <c r="C108" s="155"/>
      <c r="D108" s="155"/>
      <c r="E108" s="155"/>
      <c r="F108" s="155"/>
      <c r="G108" s="155"/>
    </row>
    <row r="109" spans="2:7" ht="15.75" customHeight="1">
      <c r="B109" s="155"/>
      <c r="C109" s="155"/>
      <c r="D109" s="155"/>
      <c r="E109" s="155"/>
      <c r="F109" s="155"/>
      <c r="G109" s="155"/>
    </row>
    <row r="110" spans="2:7" ht="15.75" customHeight="1">
      <c r="B110" s="155"/>
      <c r="C110" s="155"/>
      <c r="D110" s="155"/>
      <c r="E110" s="155"/>
      <c r="F110" s="155"/>
      <c r="G110" s="155"/>
    </row>
    <row r="111" spans="2:7" ht="15.75" customHeight="1">
      <c r="B111" s="155"/>
      <c r="C111" s="155"/>
      <c r="D111" s="155"/>
      <c r="E111" s="155"/>
      <c r="F111" s="155"/>
      <c r="G111" s="155"/>
    </row>
    <row r="112" spans="2:7" ht="15.75" customHeight="1">
      <c r="B112" s="155"/>
      <c r="C112" s="155"/>
      <c r="D112" s="155"/>
      <c r="E112" s="155"/>
      <c r="F112" s="155"/>
      <c r="G112" s="155"/>
    </row>
    <row r="113" spans="2:7" ht="15.75" customHeight="1">
      <c r="B113" s="155"/>
      <c r="C113" s="155"/>
      <c r="D113" s="155"/>
      <c r="E113" s="155"/>
      <c r="F113" s="155"/>
      <c r="G113" s="155"/>
    </row>
    <row r="114" spans="2:7" ht="15.75" customHeight="1">
      <c r="B114" s="155"/>
      <c r="C114" s="155"/>
      <c r="D114" s="155"/>
      <c r="E114" s="155"/>
      <c r="F114" s="155"/>
      <c r="G114" s="155"/>
    </row>
    <row r="115" spans="2:7" ht="15.75" customHeight="1">
      <c r="B115" s="155"/>
      <c r="C115" s="155"/>
      <c r="D115" s="155"/>
      <c r="E115" s="155"/>
      <c r="F115" s="155"/>
      <c r="G115" s="155"/>
    </row>
    <row r="116" spans="2:7" ht="15.75" customHeight="1">
      <c r="B116" s="155"/>
      <c r="C116" s="155"/>
      <c r="D116" s="155"/>
      <c r="E116" s="155"/>
      <c r="F116" s="155"/>
      <c r="G116" s="155"/>
    </row>
    <row r="117" spans="2:7" ht="15.75" customHeight="1">
      <c r="B117" s="155"/>
      <c r="C117" s="155"/>
      <c r="D117" s="155"/>
      <c r="E117" s="155"/>
      <c r="F117" s="155"/>
      <c r="G117" s="155"/>
    </row>
    <row r="118" spans="2:7" ht="15.75" customHeight="1">
      <c r="B118" s="155"/>
      <c r="C118" s="155"/>
      <c r="D118" s="155"/>
      <c r="E118" s="155"/>
      <c r="F118" s="155"/>
      <c r="G118" s="155"/>
    </row>
    <row r="119" spans="2:7" ht="15.75" customHeight="1">
      <c r="B119" s="155"/>
      <c r="C119" s="155"/>
      <c r="D119" s="155"/>
      <c r="E119" s="155"/>
      <c r="F119" s="155"/>
      <c r="G119" s="155"/>
    </row>
    <row r="120" spans="2:7" ht="15.75" customHeight="1">
      <c r="B120" s="155"/>
      <c r="C120" s="155"/>
      <c r="D120" s="155"/>
      <c r="E120" s="155"/>
      <c r="F120" s="155"/>
      <c r="G120" s="155"/>
    </row>
    <row r="121" spans="2:7" ht="15.75" customHeight="1">
      <c r="B121" s="155"/>
      <c r="C121" s="155"/>
      <c r="D121" s="155"/>
      <c r="E121" s="155"/>
      <c r="F121" s="155"/>
      <c r="G121" s="155"/>
    </row>
    <row r="122" spans="2:7" ht="15.75" customHeight="1">
      <c r="B122" s="155"/>
      <c r="C122" s="155"/>
      <c r="D122" s="155"/>
      <c r="E122" s="155"/>
      <c r="F122" s="155"/>
      <c r="G122" s="155"/>
    </row>
    <row r="123" spans="2:7" ht="15.75" customHeight="1">
      <c r="B123" s="155"/>
      <c r="C123" s="155"/>
      <c r="D123" s="155"/>
      <c r="E123" s="155"/>
      <c r="F123" s="155"/>
      <c r="G123" s="155"/>
    </row>
    <row r="124" spans="2:7" ht="15.75" customHeight="1">
      <c r="B124" s="155"/>
      <c r="C124" s="155"/>
      <c r="D124" s="155"/>
      <c r="E124" s="155"/>
      <c r="F124" s="155"/>
      <c r="G124" s="155"/>
    </row>
    <row r="125" spans="2:7" ht="15.75" customHeight="1">
      <c r="B125" s="155"/>
      <c r="C125" s="155"/>
      <c r="D125" s="155"/>
      <c r="E125" s="155"/>
      <c r="F125" s="155"/>
      <c r="G125" s="155"/>
    </row>
    <row r="126" spans="2:7" ht="15.75" customHeight="1">
      <c r="B126" s="155"/>
      <c r="C126" s="155"/>
      <c r="D126" s="155"/>
      <c r="E126" s="155"/>
      <c r="F126" s="155"/>
      <c r="G126" s="155"/>
    </row>
    <row r="127" spans="2:7" ht="15.75" customHeight="1">
      <c r="B127" s="155"/>
      <c r="C127" s="155"/>
      <c r="D127" s="155"/>
      <c r="E127" s="155"/>
      <c r="F127" s="155"/>
      <c r="G127" s="155"/>
    </row>
    <row r="128" spans="2:7" ht="15.75" customHeight="1">
      <c r="B128" s="155"/>
      <c r="C128" s="155"/>
      <c r="D128" s="155"/>
      <c r="E128" s="155"/>
      <c r="F128" s="155"/>
      <c r="G128" s="155"/>
    </row>
    <row r="129" spans="2:7" ht="15.75" customHeight="1">
      <c r="B129" s="155"/>
      <c r="C129" s="155"/>
      <c r="D129" s="155"/>
      <c r="E129" s="155"/>
      <c r="F129" s="155"/>
      <c r="G129" s="155"/>
    </row>
    <row r="130" spans="2:7" ht="15.75" customHeight="1">
      <c r="B130" s="155"/>
      <c r="C130" s="155"/>
      <c r="D130" s="155"/>
      <c r="E130" s="155"/>
      <c r="F130" s="155"/>
      <c r="G130" s="155"/>
    </row>
    <row r="131" spans="2:7" ht="15.75" customHeight="1">
      <c r="B131" s="155"/>
      <c r="C131" s="155"/>
      <c r="D131" s="155"/>
      <c r="E131" s="155"/>
      <c r="F131" s="155"/>
      <c r="G131" s="155"/>
    </row>
    <row r="132" spans="2:7" ht="15.75" customHeight="1">
      <c r="B132" s="155"/>
      <c r="C132" s="155"/>
      <c r="D132" s="155"/>
      <c r="E132" s="155"/>
      <c r="F132" s="155"/>
      <c r="G132" s="155"/>
    </row>
    <row r="133" spans="2:7" ht="15.75" customHeight="1">
      <c r="B133" s="155"/>
      <c r="C133" s="155"/>
      <c r="D133" s="155"/>
      <c r="E133" s="155"/>
      <c r="F133" s="155"/>
      <c r="G133" s="155"/>
    </row>
    <row r="134" spans="2:7" ht="15.75" customHeight="1">
      <c r="B134" s="155"/>
      <c r="C134" s="155"/>
      <c r="D134" s="155"/>
      <c r="E134" s="155"/>
      <c r="F134" s="155"/>
      <c r="G134" s="155"/>
    </row>
    <row r="135" spans="2:7" ht="15.75" customHeight="1">
      <c r="B135" s="155"/>
      <c r="C135" s="155"/>
      <c r="D135" s="155"/>
      <c r="E135" s="155"/>
      <c r="F135" s="155"/>
      <c r="G135" s="155"/>
    </row>
    <row r="136" spans="2:7" ht="15.75" customHeight="1">
      <c r="B136" s="155"/>
      <c r="C136" s="155"/>
      <c r="D136" s="155"/>
      <c r="E136" s="155"/>
      <c r="F136" s="155"/>
      <c r="G136" s="155"/>
    </row>
    <row r="137" spans="2:7" ht="15.75" customHeight="1">
      <c r="B137" s="155"/>
      <c r="C137" s="155"/>
      <c r="D137" s="155"/>
      <c r="E137" s="155"/>
      <c r="F137" s="155"/>
      <c r="G137" s="155"/>
    </row>
    <row r="138" spans="2:7" ht="15.75" customHeight="1">
      <c r="B138" s="155"/>
      <c r="C138" s="155"/>
      <c r="D138" s="155"/>
      <c r="E138" s="155"/>
      <c r="F138" s="155"/>
      <c r="G138" s="155"/>
    </row>
    <row r="139" spans="2:7" ht="15.75" customHeight="1">
      <c r="B139" s="155"/>
      <c r="C139" s="155"/>
      <c r="D139" s="155"/>
      <c r="E139" s="155"/>
      <c r="F139" s="155"/>
      <c r="G139" s="155"/>
    </row>
    <row r="140" spans="2:7" ht="15.75" customHeight="1">
      <c r="B140" s="155"/>
      <c r="C140" s="155"/>
      <c r="D140" s="155"/>
      <c r="E140" s="155"/>
      <c r="F140" s="155"/>
      <c r="G140" s="155"/>
    </row>
    <row r="141" spans="2:7" ht="15.75" customHeight="1">
      <c r="B141" s="155"/>
      <c r="C141" s="155"/>
      <c r="D141" s="155"/>
      <c r="E141" s="155"/>
      <c r="F141" s="155"/>
      <c r="G141" s="155"/>
    </row>
    <row r="142" spans="2:7" ht="15.75" customHeight="1">
      <c r="B142" s="155"/>
      <c r="C142" s="155"/>
      <c r="D142" s="155"/>
      <c r="E142" s="155"/>
      <c r="F142" s="155"/>
      <c r="G142" s="155"/>
    </row>
    <row r="143" spans="2:7" ht="15.75" customHeight="1">
      <c r="B143" s="155"/>
      <c r="C143" s="155"/>
      <c r="D143" s="155"/>
      <c r="E143" s="155"/>
      <c r="F143" s="155"/>
      <c r="G143" s="155"/>
    </row>
    <row r="144" spans="2:7" ht="15.75" customHeight="1">
      <c r="B144" s="155"/>
      <c r="C144" s="155"/>
      <c r="D144" s="155"/>
      <c r="E144" s="155"/>
      <c r="F144" s="155"/>
      <c r="G144" s="155"/>
    </row>
    <row r="145" spans="2:7" ht="15.75" customHeight="1">
      <c r="B145" s="155"/>
      <c r="C145" s="155"/>
      <c r="D145" s="155"/>
      <c r="E145" s="155"/>
      <c r="F145" s="155"/>
      <c r="G145" s="155"/>
    </row>
    <row r="146" spans="2:7" ht="15.75" customHeight="1">
      <c r="B146" s="155"/>
      <c r="C146" s="155"/>
      <c r="D146" s="155"/>
      <c r="E146" s="155"/>
      <c r="F146" s="155"/>
      <c r="G146" s="155"/>
    </row>
    <row r="147" spans="2:7" ht="15.75" customHeight="1">
      <c r="B147" s="155"/>
      <c r="C147" s="155"/>
      <c r="D147" s="155"/>
      <c r="E147" s="155"/>
      <c r="F147" s="155"/>
      <c r="G147" s="155"/>
    </row>
    <row r="148" spans="2:7" ht="15.75" customHeight="1">
      <c r="B148" s="155"/>
      <c r="C148" s="155"/>
      <c r="D148" s="155"/>
      <c r="E148" s="155"/>
      <c r="F148" s="155"/>
      <c r="G148" s="155"/>
    </row>
    <row r="149" spans="2:7" ht="15.75" customHeight="1">
      <c r="B149" s="155"/>
      <c r="C149" s="155"/>
      <c r="D149" s="155"/>
      <c r="E149" s="155"/>
      <c r="F149" s="155"/>
      <c r="G149" s="155"/>
    </row>
    <row r="150" spans="2:7" ht="15.75" customHeight="1">
      <c r="B150" s="155"/>
      <c r="C150" s="155"/>
      <c r="D150" s="155"/>
      <c r="E150" s="155"/>
      <c r="F150" s="155"/>
      <c r="G150" s="155"/>
    </row>
    <row r="151" spans="2:7" ht="15.75" customHeight="1">
      <c r="B151" s="155"/>
      <c r="C151" s="155"/>
      <c r="D151" s="155"/>
      <c r="E151" s="155"/>
      <c r="F151" s="155"/>
      <c r="G151" s="155"/>
    </row>
    <row r="152" spans="2:7" ht="15.75" customHeight="1">
      <c r="B152" s="155"/>
      <c r="C152" s="155"/>
      <c r="D152" s="155"/>
      <c r="E152" s="155"/>
      <c r="F152" s="155"/>
      <c r="G152" s="155"/>
    </row>
    <row r="153" spans="2:7" ht="15.75" customHeight="1">
      <c r="B153" s="155"/>
      <c r="C153" s="155"/>
      <c r="D153" s="155"/>
      <c r="E153" s="155"/>
      <c r="F153" s="155"/>
      <c r="G153" s="155"/>
    </row>
    <row r="154" spans="2:7" ht="15.75" customHeight="1">
      <c r="B154" s="155"/>
      <c r="C154" s="155"/>
      <c r="D154" s="155"/>
      <c r="E154" s="155"/>
      <c r="F154" s="155"/>
      <c r="G154" s="155"/>
    </row>
    <row r="155" spans="2:7" ht="15.75" customHeight="1">
      <c r="B155" s="155"/>
      <c r="C155" s="155"/>
      <c r="D155" s="155"/>
      <c r="E155" s="155"/>
      <c r="F155" s="155"/>
      <c r="G155" s="155"/>
    </row>
    <row r="156" spans="2:7" ht="15.75" customHeight="1">
      <c r="B156" s="155"/>
      <c r="C156" s="155"/>
      <c r="D156" s="155"/>
      <c r="E156" s="155"/>
      <c r="F156" s="155"/>
      <c r="G156" s="155"/>
    </row>
    <row r="157" spans="2:7" ht="15.75" customHeight="1">
      <c r="B157" s="155"/>
      <c r="C157" s="155"/>
      <c r="D157" s="155"/>
      <c r="E157" s="155"/>
      <c r="F157" s="155"/>
      <c r="G157" s="155"/>
    </row>
    <row r="158" spans="2:7" ht="15.75" customHeight="1">
      <c r="B158" s="155"/>
      <c r="C158" s="155"/>
      <c r="D158" s="155"/>
      <c r="E158" s="155"/>
      <c r="F158" s="155"/>
      <c r="G158" s="155"/>
    </row>
    <row r="159" spans="2:7" ht="15.75" customHeight="1">
      <c r="B159" s="155"/>
      <c r="C159" s="155"/>
      <c r="D159" s="155"/>
      <c r="E159" s="155"/>
      <c r="F159" s="155"/>
      <c r="G159" s="155"/>
    </row>
    <row r="160" spans="2:7" ht="15.75" customHeight="1">
      <c r="B160" s="155"/>
      <c r="C160" s="155"/>
      <c r="D160" s="155"/>
      <c r="E160" s="155"/>
      <c r="F160" s="155"/>
      <c r="G160" s="155"/>
    </row>
    <row r="161" spans="2:7" ht="15.75" customHeight="1">
      <c r="B161" s="155"/>
      <c r="C161" s="155"/>
      <c r="D161" s="155"/>
      <c r="E161" s="155"/>
      <c r="F161" s="155"/>
      <c r="G161" s="155"/>
    </row>
    <row r="162" spans="2:7" ht="15.75" customHeight="1">
      <c r="B162" s="155"/>
      <c r="C162" s="155"/>
      <c r="D162" s="155"/>
      <c r="E162" s="155"/>
      <c r="F162" s="155"/>
      <c r="G162" s="155"/>
    </row>
    <row r="163" spans="2:7" ht="15.75" customHeight="1">
      <c r="B163" s="155"/>
      <c r="C163" s="155"/>
      <c r="D163" s="155"/>
      <c r="E163" s="155"/>
      <c r="F163" s="155"/>
      <c r="G163" s="155"/>
    </row>
    <row r="164" spans="2:7" ht="15.75" customHeight="1">
      <c r="B164" s="155"/>
      <c r="C164" s="155"/>
      <c r="D164" s="155"/>
      <c r="E164" s="155"/>
      <c r="F164" s="155"/>
      <c r="G164" s="155"/>
    </row>
    <row r="165" spans="2:7" ht="15.75" customHeight="1">
      <c r="B165" s="155"/>
      <c r="C165" s="155"/>
      <c r="D165" s="155"/>
      <c r="E165" s="155"/>
      <c r="F165" s="155"/>
      <c r="G165" s="155"/>
    </row>
    <row r="166" spans="2:7" ht="15.75" customHeight="1">
      <c r="B166" s="155"/>
      <c r="C166" s="155"/>
      <c r="D166" s="155"/>
      <c r="E166" s="155"/>
      <c r="F166" s="155"/>
      <c r="G166" s="155"/>
    </row>
    <row r="167" spans="2:7" ht="15.75" customHeight="1">
      <c r="B167" s="155"/>
      <c r="C167" s="155"/>
      <c r="D167" s="155"/>
      <c r="E167" s="155"/>
      <c r="F167" s="155"/>
      <c r="G167" s="155"/>
    </row>
    <row r="168" spans="2:7" ht="15.75" customHeight="1">
      <c r="B168" s="155"/>
      <c r="C168" s="155"/>
      <c r="D168" s="155"/>
      <c r="E168" s="155"/>
      <c r="F168" s="155"/>
      <c r="G168" s="155"/>
    </row>
    <row r="169" spans="2:7" ht="15.75" customHeight="1">
      <c r="B169" s="155"/>
      <c r="C169" s="155"/>
      <c r="D169" s="155"/>
      <c r="E169" s="155"/>
      <c r="F169" s="155"/>
      <c r="G169" s="155"/>
    </row>
    <row r="170" spans="2:7" ht="15.75" customHeight="1">
      <c r="B170" s="155"/>
      <c r="C170" s="155"/>
      <c r="D170" s="155"/>
      <c r="E170" s="155"/>
      <c r="F170" s="155"/>
      <c r="G170" s="155"/>
    </row>
    <row r="171" spans="2:7" ht="15.75" customHeight="1">
      <c r="B171" s="155"/>
      <c r="C171" s="155"/>
      <c r="D171" s="155"/>
      <c r="E171" s="155"/>
      <c r="F171" s="155"/>
      <c r="G171" s="155"/>
    </row>
    <row r="172" spans="2:7" ht="15.75" customHeight="1">
      <c r="B172" s="155"/>
      <c r="C172" s="155"/>
      <c r="D172" s="155"/>
      <c r="E172" s="155"/>
      <c r="F172" s="155"/>
      <c r="G172" s="155"/>
    </row>
    <row r="173" spans="2:7" ht="15.75" customHeight="1">
      <c r="B173" s="155"/>
      <c r="C173" s="155"/>
      <c r="D173" s="155"/>
      <c r="E173" s="155"/>
      <c r="F173" s="155"/>
      <c r="G173" s="155"/>
    </row>
    <row r="174" spans="2:7" ht="15.75" customHeight="1">
      <c r="B174" s="155"/>
      <c r="C174" s="155"/>
      <c r="D174" s="155"/>
      <c r="E174" s="155"/>
      <c r="F174" s="155"/>
      <c r="G174" s="155"/>
    </row>
    <row r="175" spans="2:7" ht="15.75" customHeight="1">
      <c r="B175" s="155"/>
      <c r="C175" s="155"/>
      <c r="D175" s="155"/>
      <c r="E175" s="155"/>
      <c r="F175" s="155"/>
      <c r="G175" s="155"/>
    </row>
    <row r="176" spans="2:7" ht="15.75" customHeight="1">
      <c r="B176" s="155"/>
      <c r="C176" s="155"/>
      <c r="D176" s="155"/>
      <c r="E176" s="155"/>
      <c r="F176" s="155"/>
      <c r="G176" s="155"/>
    </row>
    <row r="177" spans="2:7" ht="15.75" customHeight="1">
      <c r="B177" s="155"/>
      <c r="C177" s="155"/>
      <c r="D177" s="155"/>
      <c r="E177" s="155"/>
      <c r="F177" s="155"/>
      <c r="G177" s="155"/>
    </row>
    <row r="178" spans="2:7" ht="15.75" customHeight="1">
      <c r="B178" s="155"/>
      <c r="C178" s="155"/>
      <c r="D178" s="155"/>
      <c r="E178" s="155"/>
      <c r="F178" s="155"/>
      <c r="G178" s="155"/>
    </row>
    <row r="179" spans="2:7" ht="15.75" customHeight="1">
      <c r="B179" s="155"/>
      <c r="C179" s="155"/>
      <c r="D179" s="155"/>
      <c r="E179" s="155"/>
      <c r="F179" s="155"/>
      <c r="G179" s="155"/>
    </row>
    <row r="180" spans="2:7" ht="15.75" customHeight="1">
      <c r="B180" s="155"/>
      <c r="C180" s="155"/>
      <c r="D180" s="155"/>
      <c r="E180" s="155"/>
      <c r="F180" s="155"/>
      <c r="G180" s="155"/>
    </row>
    <row r="181" spans="2:7" ht="15.75" customHeight="1">
      <c r="B181" s="155"/>
      <c r="C181" s="155"/>
      <c r="D181" s="155"/>
      <c r="E181" s="155"/>
      <c r="F181" s="155"/>
      <c r="G181" s="155"/>
    </row>
    <row r="182" spans="2:7" ht="15.75" customHeight="1">
      <c r="B182" s="155"/>
      <c r="C182" s="155"/>
      <c r="D182" s="155"/>
      <c r="E182" s="155"/>
      <c r="F182" s="155"/>
      <c r="G182" s="155"/>
    </row>
    <row r="183" spans="2:7" ht="15.75" customHeight="1">
      <c r="B183" s="155"/>
      <c r="C183" s="155"/>
      <c r="D183" s="155"/>
      <c r="E183" s="155"/>
      <c r="F183" s="155"/>
      <c r="G183" s="155"/>
    </row>
    <row r="184" spans="2:7" ht="15.75" customHeight="1">
      <c r="B184" s="155"/>
      <c r="C184" s="155"/>
      <c r="D184" s="155"/>
      <c r="E184" s="155"/>
      <c r="F184" s="155"/>
      <c r="G184" s="155"/>
    </row>
    <row r="185" spans="2:7" ht="15.75" customHeight="1">
      <c r="B185" s="155"/>
      <c r="C185" s="155"/>
      <c r="D185" s="155"/>
      <c r="E185" s="155"/>
      <c r="F185" s="155"/>
      <c r="G185" s="155"/>
    </row>
    <row r="186" spans="2:7" ht="15.75" customHeight="1">
      <c r="B186" s="155"/>
      <c r="C186" s="155"/>
      <c r="D186" s="155"/>
      <c r="E186" s="155"/>
      <c r="F186" s="155"/>
      <c r="G186" s="155"/>
    </row>
    <row r="187" spans="2:7" ht="15.75" customHeight="1">
      <c r="B187" s="155"/>
      <c r="C187" s="155"/>
      <c r="D187" s="155"/>
      <c r="E187" s="155"/>
      <c r="F187" s="155"/>
      <c r="G187" s="155"/>
    </row>
    <row r="188" spans="2:7" ht="15.75" customHeight="1">
      <c r="B188" s="155"/>
      <c r="C188" s="155"/>
      <c r="D188" s="155"/>
      <c r="E188" s="155"/>
      <c r="F188" s="155"/>
      <c r="G188" s="155"/>
    </row>
    <row r="189" spans="2:7" ht="15.75" customHeight="1">
      <c r="B189" s="155"/>
      <c r="C189" s="155"/>
      <c r="D189" s="155"/>
      <c r="E189" s="155"/>
      <c r="F189" s="155"/>
      <c r="G189" s="155"/>
    </row>
    <row r="190" spans="2:7" ht="15.75" customHeight="1">
      <c r="B190" s="155"/>
      <c r="C190" s="155"/>
      <c r="D190" s="155"/>
      <c r="E190" s="155"/>
      <c r="F190" s="155"/>
      <c r="G190" s="155"/>
    </row>
    <row r="191" spans="2:7" ht="15.75" customHeight="1">
      <c r="B191" s="155"/>
      <c r="C191" s="155"/>
      <c r="D191" s="155"/>
      <c r="E191" s="155"/>
      <c r="F191" s="155"/>
      <c r="G191" s="155"/>
    </row>
    <row r="192" spans="2:7" ht="15.75" customHeight="1">
      <c r="B192" s="155"/>
      <c r="C192" s="155"/>
      <c r="D192" s="155"/>
      <c r="E192" s="155"/>
      <c r="F192" s="155"/>
      <c r="G192" s="155"/>
    </row>
    <row r="193" spans="2:7" ht="15.75" customHeight="1">
      <c r="B193" s="155"/>
      <c r="C193" s="155"/>
      <c r="D193" s="155"/>
      <c r="E193" s="155"/>
      <c r="F193" s="155"/>
      <c r="G193" s="155"/>
    </row>
    <row r="194" spans="2:7" ht="15.75" customHeight="1">
      <c r="B194" s="155"/>
      <c r="C194" s="155"/>
      <c r="D194" s="155"/>
      <c r="E194" s="155"/>
      <c r="F194" s="155"/>
      <c r="G194" s="155"/>
    </row>
    <row r="195" spans="2:7" ht="15.75" customHeight="1">
      <c r="B195" s="155"/>
      <c r="C195" s="155"/>
      <c r="D195" s="155"/>
      <c r="E195" s="155"/>
      <c r="F195" s="155"/>
      <c r="G195" s="155"/>
    </row>
    <row r="196" spans="2:7" ht="15.75" customHeight="1">
      <c r="B196" s="155"/>
      <c r="C196" s="155"/>
      <c r="D196" s="155"/>
      <c r="E196" s="155"/>
      <c r="F196" s="155"/>
      <c r="G196" s="155"/>
    </row>
    <row r="197" spans="2:7" ht="15.75" customHeight="1">
      <c r="B197" s="155"/>
      <c r="C197" s="155"/>
      <c r="D197" s="155"/>
      <c r="E197" s="155"/>
      <c r="F197" s="155"/>
      <c r="G197" s="155"/>
    </row>
    <row r="198" spans="2:7" ht="15.75" customHeight="1">
      <c r="B198" s="155"/>
      <c r="C198" s="155"/>
      <c r="D198" s="155"/>
      <c r="E198" s="155"/>
      <c r="F198" s="155"/>
      <c r="G198" s="155"/>
    </row>
    <row r="199" spans="2:7" ht="15.75" customHeight="1">
      <c r="B199" s="155"/>
      <c r="C199" s="155"/>
      <c r="D199" s="155"/>
      <c r="E199" s="155"/>
      <c r="F199" s="155"/>
      <c r="G199" s="155"/>
    </row>
    <row r="200" spans="2:7" ht="15.75" customHeight="1">
      <c r="B200" s="155"/>
      <c r="C200" s="155"/>
      <c r="D200" s="155"/>
      <c r="E200" s="155"/>
      <c r="F200" s="155"/>
      <c r="G200" s="155"/>
    </row>
    <row r="201" spans="2:7" ht="15.75" customHeight="1">
      <c r="B201" s="155"/>
      <c r="C201" s="155"/>
      <c r="D201" s="155"/>
      <c r="E201" s="155"/>
      <c r="F201" s="155"/>
      <c r="G201" s="155"/>
    </row>
    <row r="202" spans="2:7" ht="15.75" customHeight="1">
      <c r="B202" s="155"/>
      <c r="C202" s="155"/>
      <c r="D202" s="155"/>
      <c r="E202" s="155"/>
      <c r="F202" s="155"/>
      <c r="G202" s="155"/>
    </row>
    <row r="203" spans="2:7" ht="15.75" customHeight="1">
      <c r="B203" s="155"/>
      <c r="C203" s="155"/>
      <c r="D203" s="155"/>
      <c r="E203" s="155"/>
      <c r="F203" s="155"/>
      <c r="G203" s="155"/>
    </row>
    <row r="204" spans="2:7" ht="15.75" customHeight="1">
      <c r="B204" s="155"/>
      <c r="C204" s="155"/>
      <c r="D204" s="155"/>
      <c r="E204" s="155"/>
      <c r="F204" s="155"/>
      <c r="G204" s="155"/>
    </row>
    <row r="205" spans="2:7" ht="15.75" customHeight="1">
      <c r="B205" s="155"/>
      <c r="C205" s="155"/>
      <c r="D205" s="155"/>
      <c r="E205" s="155"/>
      <c r="F205" s="155"/>
      <c r="G205" s="155"/>
    </row>
    <row r="206" spans="2:7" ht="15.75" customHeight="1">
      <c r="B206" s="155"/>
      <c r="C206" s="155"/>
      <c r="D206" s="155"/>
      <c r="E206" s="155"/>
      <c r="F206" s="155"/>
      <c r="G206" s="155"/>
    </row>
    <row r="207" spans="2:7" ht="15.75" customHeight="1">
      <c r="B207" s="155"/>
      <c r="C207" s="155"/>
      <c r="D207" s="155"/>
      <c r="E207" s="155"/>
      <c r="F207" s="155"/>
      <c r="G207" s="155"/>
    </row>
    <row r="208" spans="2:7" ht="15.75" customHeight="1">
      <c r="B208" s="155"/>
      <c r="C208" s="155"/>
      <c r="D208" s="155"/>
      <c r="E208" s="155"/>
      <c r="F208" s="155"/>
      <c r="G208" s="155"/>
    </row>
    <row r="209" spans="2:7" ht="15.75" customHeight="1">
      <c r="B209" s="155"/>
      <c r="C209" s="155"/>
      <c r="D209" s="155"/>
      <c r="E209" s="155"/>
      <c r="F209" s="155"/>
      <c r="G209" s="155"/>
    </row>
    <row r="210" spans="2:7" ht="15.75" customHeight="1">
      <c r="B210" s="155"/>
      <c r="C210" s="155"/>
      <c r="D210" s="155"/>
      <c r="E210" s="155"/>
      <c r="F210" s="155"/>
      <c r="G210" s="155"/>
    </row>
    <row r="211" spans="2:7" ht="15.75" customHeight="1">
      <c r="B211" s="155"/>
      <c r="C211" s="155"/>
      <c r="D211" s="155"/>
      <c r="E211" s="155"/>
      <c r="F211" s="155"/>
      <c r="G211" s="155"/>
    </row>
    <row r="212" spans="2:7" ht="15.75" customHeight="1">
      <c r="B212" s="155"/>
      <c r="C212" s="155"/>
      <c r="D212" s="155"/>
      <c r="E212" s="155"/>
      <c r="F212" s="155"/>
      <c r="G212" s="155"/>
    </row>
    <row r="213" spans="2:7" ht="15.75" customHeight="1">
      <c r="B213" s="155"/>
      <c r="C213" s="155"/>
      <c r="D213" s="155"/>
      <c r="E213" s="155"/>
      <c r="F213" s="155"/>
      <c r="G213" s="155"/>
    </row>
    <row r="214" spans="2:7" ht="15.75" customHeight="1">
      <c r="B214" s="155"/>
      <c r="C214" s="155"/>
      <c r="D214" s="155"/>
      <c r="E214" s="155"/>
      <c r="F214" s="155"/>
      <c r="G214" s="155"/>
    </row>
    <row r="215" spans="2:7" ht="15.75" customHeight="1">
      <c r="B215" s="155"/>
      <c r="C215" s="155"/>
      <c r="D215" s="155"/>
      <c r="E215" s="155"/>
      <c r="F215" s="155"/>
      <c r="G215" s="155"/>
    </row>
    <row r="216" spans="2:7" ht="15.75" customHeight="1">
      <c r="B216" s="155"/>
      <c r="C216" s="155"/>
      <c r="D216" s="155"/>
      <c r="E216" s="155"/>
      <c r="F216" s="155"/>
      <c r="G216" s="155"/>
    </row>
    <row r="217" spans="2:7" ht="15.75" customHeight="1">
      <c r="B217" s="155"/>
      <c r="C217" s="155"/>
      <c r="D217" s="155"/>
      <c r="E217" s="155"/>
      <c r="F217" s="155"/>
      <c r="G217" s="155"/>
    </row>
    <row r="218" spans="2:7" ht="15.75" customHeight="1">
      <c r="B218" s="155"/>
      <c r="C218" s="155"/>
      <c r="D218" s="155"/>
      <c r="E218" s="155"/>
      <c r="F218" s="155"/>
      <c r="G218" s="155"/>
    </row>
    <row r="219" spans="2:7" ht="15.75" customHeight="1">
      <c r="B219" s="155"/>
      <c r="C219" s="155"/>
      <c r="D219" s="155"/>
      <c r="E219" s="155"/>
      <c r="F219" s="155"/>
      <c r="G219" s="155"/>
    </row>
    <row r="220" spans="2:7" ht="15.75" customHeight="1">
      <c r="B220" s="155"/>
      <c r="C220" s="155"/>
      <c r="D220" s="155"/>
      <c r="E220" s="155"/>
      <c r="F220" s="155"/>
      <c r="G220" s="155"/>
    </row>
    <row r="221" spans="2:7" ht="15.75" customHeight="1">
      <c r="B221" s="155"/>
      <c r="C221" s="155"/>
      <c r="D221" s="155"/>
      <c r="E221" s="155"/>
      <c r="F221" s="155"/>
      <c r="G221" s="155"/>
    </row>
    <row r="222" spans="2:7" ht="15.75" customHeight="1">
      <c r="B222" s="155"/>
      <c r="C222" s="155"/>
      <c r="D222" s="155"/>
      <c r="E222" s="155"/>
      <c r="F222" s="155"/>
      <c r="G222" s="155"/>
    </row>
    <row r="223" spans="2:7" ht="15.75" customHeight="1">
      <c r="B223" s="155"/>
      <c r="C223" s="155"/>
      <c r="D223" s="155"/>
      <c r="E223" s="155"/>
      <c r="F223" s="155"/>
      <c r="G223" s="155"/>
    </row>
    <row r="224" spans="2:7" ht="15.75" customHeight="1">
      <c r="B224" s="155"/>
      <c r="C224" s="155"/>
      <c r="D224" s="155"/>
      <c r="E224" s="155"/>
      <c r="F224" s="155"/>
      <c r="G224" s="155"/>
    </row>
    <row r="225" spans="2:7" ht="15.75" customHeight="1">
      <c r="B225" s="155"/>
      <c r="C225" s="155"/>
      <c r="D225" s="155"/>
      <c r="E225" s="155"/>
      <c r="F225" s="155"/>
      <c r="G225" s="155"/>
    </row>
    <row r="226" spans="2:7" ht="15.75" customHeight="1">
      <c r="B226" s="155"/>
      <c r="C226" s="155"/>
      <c r="D226" s="155"/>
      <c r="E226" s="155"/>
      <c r="F226" s="155"/>
      <c r="G226" s="155"/>
    </row>
    <row r="227" spans="2:7" ht="15.75" customHeight="1">
      <c r="B227" s="155"/>
      <c r="C227" s="155"/>
      <c r="D227" s="155"/>
      <c r="E227" s="155"/>
      <c r="F227" s="155"/>
      <c r="G227" s="155"/>
    </row>
    <row r="228" spans="2:7" ht="15.75" customHeight="1">
      <c r="B228" s="155"/>
      <c r="C228" s="155"/>
      <c r="D228" s="155"/>
      <c r="E228" s="155"/>
      <c r="F228" s="155"/>
      <c r="G228" s="155"/>
    </row>
    <row r="229" spans="2:7" ht="15.75" customHeight="1">
      <c r="B229" s="155"/>
      <c r="C229" s="155"/>
      <c r="D229" s="155"/>
      <c r="E229" s="155"/>
      <c r="F229" s="155"/>
      <c r="G229" s="155"/>
    </row>
    <row r="230" spans="2:7" ht="15.75" customHeight="1">
      <c r="B230" s="155"/>
      <c r="C230" s="155"/>
      <c r="D230" s="155"/>
      <c r="E230" s="155"/>
      <c r="F230" s="155"/>
      <c r="G230" s="155"/>
    </row>
    <row r="231" spans="2:7" ht="15.75" customHeight="1">
      <c r="B231" s="155"/>
      <c r="C231" s="155"/>
      <c r="D231" s="155"/>
      <c r="E231" s="155"/>
      <c r="F231" s="155"/>
      <c r="G231" s="155"/>
    </row>
    <row r="232" spans="2:7" ht="15.75" customHeight="1">
      <c r="B232" s="155"/>
      <c r="C232" s="155"/>
      <c r="D232" s="155"/>
      <c r="E232" s="155"/>
      <c r="F232" s="155"/>
      <c r="G232" s="155"/>
    </row>
    <row r="233" spans="2:7" ht="15.75" customHeight="1">
      <c r="B233" s="155"/>
      <c r="C233" s="155"/>
      <c r="D233" s="155"/>
      <c r="E233" s="155"/>
      <c r="F233" s="155"/>
      <c r="G233" s="155"/>
    </row>
    <row r="234" spans="2:7" ht="15.75" customHeight="1">
      <c r="B234" s="155"/>
      <c r="C234" s="155"/>
      <c r="D234" s="155"/>
      <c r="E234" s="155"/>
      <c r="F234" s="155"/>
      <c r="G234" s="155"/>
    </row>
    <row r="235" spans="2:7" ht="15.75" customHeight="1">
      <c r="B235" s="155"/>
      <c r="C235" s="155"/>
      <c r="D235" s="155"/>
      <c r="E235" s="155"/>
      <c r="F235" s="155"/>
      <c r="G235" s="155"/>
    </row>
    <row r="236" spans="2:7" ht="15.75" customHeight="1">
      <c r="B236" s="155"/>
      <c r="C236" s="155"/>
      <c r="D236" s="155"/>
      <c r="E236" s="155"/>
      <c r="F236" s="155"/>
      <c r="G236" s="155"/>
    </row>
    <row r="237" spans="2:7" ht="15.75" customHeight="1">
      <c r="B237" s="155"/>
      <c r="C237" s="155"/>
      <c r="D237" s="155"/>
      <c r="E237" s="155"/>
      <c r="F237" s="155"/>
      <c r="G237" s="155"/>
    </row>
    <row r="238" spans="2:7" ht="15.75" customHeight="1">
      <c r="B238" s="155"/>
      <c r="C238" s="155"/>
      <c r="D238" s="155"/>
      <c r="E238" s="155"/>
      <c r="F238" s="155"/>
      <c r="G238" s="155"/>
    </row>
    <row r="239" spans="2:7" ht="15.75" customHeight="1">
      <c r="B239" s="155"/>
      <c r="C239" s="155"/>
      <c r="D239" s="155"/>
      <c r="E239" s="155"/>
      <c r="F239" s="155"/>
      <c r="G239" s="155"/>
    </row>
    <row r="240" spans="2:7" ht="15.75" customHeight="1">
      <c r="B240" s="155"/>
      <c r="C240" s="155"/>
      <c r="D240" s="155"/>
      <c r="E240" s="155"/>
      <c r="F240" s="155"/>
      <c r="G240" s="155"/>
    </row>
    <row r="241" spans="2:7" ht="15.75" customHeight="1">
      <c r="B241" s="155"/>
      <c r="C241" s="155"/>
      <c r="D241" s="155"/>
      <c r="E241" s="155"/>
      <c r="F241" s="155"/>
      <c r="G241" s="155"/>
    </row>
    <row r="242" spans="2:7" ht="15.75" customHeight="1">
      <c r="B242" s="155"/>
      <c r="C242" s="155"/>
      <c r="D242" s="155"/>
      <c r="E242" s="155"/>
      <c r="F242" s="155"/>
      <c r="G242" s="155"/>
    </row>
    <row r="243" spans="2:7" ht="15.75" customHeight="1">
      <c r="B243" s="155"/>
      <c r="C243" s="155"/>
      <c r="D243" s="155"/>
      <c r="E243" s="155"/>
      <c r="F243" s="155"/>
      <c r="G243" s="155"/>
    </row>
    <row r="244" spans="2:7" ht="15.75" customHeight="1">
      <c r="B244" s="155"/>
      <c r="C244" s="155"/>
      <c r="D244" s="155"/>
      <c r="E244" s="155"/>
      <c r="F244" s="155"/>
      <c r="G244" s="155"/>
    </row>
    <row r="245" spans="2:7" ht="15.75" customHeight="1">
      <c r="B245" s="155"/>
      <c r="C245" s="155"/>
      <c r="D245" s="155"/>
      <c r="E245" s="155"/>
      <c r="F245" s="155"/>
      <c r="G245" s="155"/>
    </row>
    <row r="246" spans="2:7" ht="15.75" customHeight="1">
      <c r="B246" s="155"/>
      <c r="C246" s="155"/>
      <c r="D246" s="155"/>
      <c r="E246" s="155"/>
      <c r="F246" s="155"/>
      <c r="G246" s="155"/>
    </row>
    <row r="247" spans="2:7" ht="15.75" customHeight="1">
      <c r="B247" s="155"/>
      <c r="C247" s="155"/>
      <c r="D247" s="155"/>
      <c r="E247" s="155"/>
      <c r="F247" s="155"/>
      <c r="G247" s="155"/>
    </row>
    <row r="248" spans="2:7" ht="15.75" customHeight="1">
      <c r="B248" s="155"/>
      <c r="C248" s="155"/>
      <c r="D248" s="155"/>
      <c r="E248" s="155"/>
      <c r="F248" s="155"/>
      <c r="G248" s="155"/>
    </row>
    <row r="249" spans="2:7" ht="15.75" customHeight="1">
      <c r="B249" s="155"/>
      <c r="C249" s="155"/>
      <c r="D249" s="155"/>
      <c r="E249" s="155"/>
      <c r="F249" s="155"/>
      <c r="G249" s="155"/>
    </row>
    <row r="250" spans="2:7" ht="15.75" customHeight="1">
      <c r="B250" s="155"/>
      <c r="C250" s="155"/>
      <c r="D250" s="155"/>
      <c r="E250" s="155"/>
      <c r="F250" s="155"/>
      <c r="G250" s="155"/>
    </row>
    <row r="251" spans="2:7" ht="15.75" customHeight="1">
      <c r="B251" s="155"/>
      <c r="C251" s="155"/>
      <c r="D251" s="155"/>
      <c r="E251" s="155"/>
      <c r="F251" s="155"/>
      <c r="G251" s="155"/>
    </row>
    <row r="252" spans="2:7" ht="15.75" customHeight="1">
      <c r="B252" s="155"/>
      <c r="C252" s="155"/>
      <c r="D252" s="155"/>
      <c r="E252" s="155"/>
      <c r="F252" s="155"/>
      <c r="G252" s="155"/>
    </row>
    <row r="253" spans="2:7" ht="15.75" customHeight="1">
      <c r="B253" s="155"/>
      <c r="C253" s="155"/>
      <c r="D253" s="155"/>
      <c r="E253" s="155"/>
      <c r="F253" s="155"/>
      <c r="G253" s="155"/>
    </row>
    <row r="254" spans="2:7" ht="15.75" customHeight="1">
      <c r="B254" s="155"/>
      <c r="C254" s="155"/>
      <c r="D254" s="155"/>
      <c r="E254" s="155"/>
      <c r="F254" s="155"/>
      <c r="G254" s="155"/>
    </row>
    <row r="255" spans="2:7" ht="15.75" customHeight="1">
      <c r="B255" s="155"/>
      <c r="C255" s="155"/>
      <c r="D255" s="155"/>
      <c r="E255" s="155"/>
      <c r="F255" s="155"/>
      <c r="G255" s="155"/>
    </row>
    <row r="256" spans="2:7" ht="15.75" customHeight="1">
      <c r="B256" s="155"/>
      <c r="C256" s="155"/>
      <c r="D256" s="155"/>
      <c r="E256" s="155"/>
      <c r="F256" s="155"/>
      <c r="G256" s="155"/>
    </row>
    <row r="257" spans="2:7" ht="15.75" customHeight="1">
      <c r="B257" s="155"/>
      <c r="C257" s="155"/>
      <c r="D257" s="155"/>
      <c r="E257" s="155"/>
      <c r="F257" s="155"/>
      <c r="G257" s="155"/>
    </row>
    <row r="258" spans="2:7" ht="15.75" customHeight="1">
      <c r="B258" s="155"/>
      <c r="C258" s="155"/>
      <c r="D258" s="155"/>
      <c r="E258" s="155"/>
      <c r="F258" s="155"/>
      <c r="G258" s="155"/>
    </row>
    <row r="259" spans="2:7" ht="15.75" customHeight="1">
      <c r="B259" s="155"/>
      <c r="C259" s="155"/>
      <c r="D259" s="155"/>
      <c r="E259" s="155"/>
      <c r="F259" s="155"/>
      <c r="G259" s="155"/>
    </row>
    <row r="260" spans="2:7" ht="15.75" customHeight="1">
      <c r="B260" s="155"/>
      <c r="C260" s="155"/>
      <c r="D260" s="155"/>
      <c r="E260" s="155"/>
      <c r="F260" s="155"/>
      <c r="G260" s="155"/>
    </row>
    <row r="261" spans="2:7" ht="15.75" customHeight="1">
      <c r="B261" s="155"/>
      <c r="C261" s="155"/>
      <c r="D261" s="155"/>
      <c r="E261" s="155"/>
      <c r="F261" s="155"/>
      <c r="G261" s="155"/>
    </row>
    <row r="262" spans="2:7" ht="15.75" customHeight="1">
      <c r="B262" s="155"/>
      <c r="C262" s="155"/>
      <c r="D262" s="155"/>
      <c r="E262" s="155"/>
      <c r="F262" s="155"/>
      <c r="G262" s="155"/>
    </row>
    <row r="263" spans="2:7" ht="15.75" customHeight="1">
      <c r="B263" s="155"/>
      <c r="C263" s="155"/>
      <c r="D263" s="155"/>
      <c r="E263" s="155"/>
      <c r="F263" s="155"/>
      <c r="G263" s="155"/>
    </row>
    <row r="264" spans="2:7" ht="15.75" customHeight="1">
      <c r="B264" s="155"/>
      <c r="C264" s="155"/>
      <c r="D264" s="155"/>
      <c r="E264" s="155"/>
      <c r="F264" s="155"/>
      <c r="G264" s="155"/>
    </row>
    <row r="265" spans="2:7" ht="15.75" customHeight="1">
      <c r="B265" s="155"/>
      <c r="C265" s="155"/>
      <c r="D265" s="155"/>
      <c r="E265" s="155"/>
      <c r="F265" s="155"/>
      <c r="G265" s="155"/>
    </row>
    <row r="266" spans="2:7" ht="15.75" customHeight="1">
      <c r="B266" s="155"/>
      <c r="C266" s="155"/>
      <c r="D266" s="155"/>
      <c r="E266" s="155"/>
      <c r="F266" s="155"/>
      <c r="G266" s="155"/>
    </row>
    <row r="267" spans="2:7" ht="15.75" customHeight="1">
      <c r="B267" s="155"/>
      <c r="C267" s="155"/>
      <c r="D267" s="155"/>
      <c r="E267" s="155"/>
      <c r="F267" s="155"/>
      <c r="G267" s="155"/>
    </row>
    <row r="268" spans="2:7" ht="15.75" customHeight="1">
      <c r="B268" s="155"/>
      <c r="C268" s="155"/>
      <c r="D268" s="155"/>
      <c r="E268" s="155"/>
      <c r="F268" s="155"/>
      <c r="G268" s="155"/>
    </row>
    <row r="269" spans="2:7" ht="15.75" customHeight="1">
      <c r="B269" s="155"/>
      <c r="C269" s="155"/>
      <c r="D269" s="155"/>
      <c r="E269" s="155"/>
      <c r="F269" s="155"/>
      <c r="G269" s="155"/>
    </row>
    <row r="270" spans="2:7" ht="15.75" customHeight="1">
      <c r="B270" s="155"/>
      <c r="C270" s="155"/>
      <c r="D270" s="155"/>
      <c r="E270" s="155"/>
      <c r="F270" s="155"/>
      <c r="G270" s="155"/>
    </row>
    <row r="271" spans="2:7" ht="15.75" customHeight="1">
      <c r="B271" s="155"/>
      <c r="C271" s="155"/>
      <c r="D271" s="155"/>
      <c r="E271" s="155"/>
      <c r="F271" s="155"/>
      <c r="G271" s="155"/>
    </row>
    <row r="272" spans="2:7" ht="15.75" customHeight="1">
      <c r="B272" s="155"/>
      <c r="C272" s="155"/>
      <c r="D272" s="155"/>
      <c r="E272" s="155"/>
      <c r="F272" s="155"/>
      <c r="G272" s="155"/>
    </row>
    <row r="273" spans="2:7" ht="15.75" customHeight="1">
      <c r="B273" s="155"/>
      <c r="C273" s="155"/>
      <c r="D273" s="155"/>
      <c r="E273" s="155"/>
      <c r="F273" s="155"/>
      <c r="G273" s="155"/>
    </row>
    <row r="274" spans="2:7" ht="15.75" customHeight="1">
      <c r="B274" s="155"/>
      <c r="C274" s="155"/>
      <c r="D274" s="155"/>
      <c r="E274" s="155"/>
      <c r="F274" s="155"/>
      <c r="G274" s="155"/>
    </row>
    <row r="275" spans="2:7" ht="15.75" customHeight="1">
      <c r="B275" s="155"/>
      <c r="C275" s="155"/>
      <c r="D275" s="155"/>
      <c r="E275" s="155"/>
      <c r="F275" s="155"/>
      <c r="G275" s="155"/>
    </row>
    <row r="276" spans="2:7" ht="15.75" customHeight="1">
      <c r="B276" s="155"/>
      <c r="C276" s="155"/>
      <c r="D276" s="155"/>
      <c r="E276" s="155"/>
      <c r="F276" s="155"/>
      <c r="G276" s="155"/>
    </row>
    <row r="277" spans="2:7" ht="15.75" customHeight="1">
      <c r="B277" s="155"/>
      <c r="C277" s="155"/>
      <c r="D277" s="155"/>
      <c r="E277" s="155"/>
      <c r="F277" s="155"/>
      <c r="G277" s="155"/>
    </row>
    <row r="278" spans="2:7" ht="15.75" customHeight="1">
      <c r="B278" s="155"/>
      <c r="C278" s="155"/>
      <c r="D278" s="155"/>
      <c r="E278" s="155"/>
      <c r="F278" s="155"/>
      <c r="G278" s="155"/>
    </row>
    <row r="279" spans="2:7" ht="15.75" customHeight="1">
      <c r="B279" s="155"/>
      <c r="C279" s="155"/>
      <c r="D279" s="155"/>
      <c r="E279" s="155"/>
      <c r="F279" s="155"/>
      <c r="G279" s="155"/>
    </row>
    <row r="280" spans="2:7" ht="15.75" customHeight="1">
      <c r="B280" s="155"/>
      <c r="C280" s="155"/>
      <c r="D280" s="155"/>
      <c r="E280" s="155"/>
      <c r="F280" s="155"/>
      <c r="G280" s="155"/>
    </row>
    <row r="281" spans="2:7" ht="15.75" customHeight="1">
      <c r="B281" s="155"/>
      <c r="C281" s="155"/>
      <c r="D281" s="155"/>
      <c r="E281" s="155"/>
      <c r="F281" s="155"/>
      <c r="G281" s="155"/>
    </row>
    <row r="282" spans="2:7" ht="15.75" customHeight="1">
      <c r="B282" s="155"/>
      <c r="C282" s="155"/>
      <c r="D282" s="155"/>
      <c r="E282" s="155"/>
      <c r="F282" s="155"/>
      <c r="G282" s="155"/>
    </row>
    <row r="283" spans="2:7" ht="15.75" customHeight="1">
      <c r="B283" s="155"/>
      <c r="C283" s="155"/>
      <c r="D283" s="155"/>
      <c r="E283" s="155"/>
      <c r="F283" s="155"/>
      <c r="G283" s="155"/>
    </row>
    <row r="284" spans="2:7" ht="15.75" customHeight="1">
      <c r="B284" s="155"/>
      <c r="C284" s="155"/>
      <c r="D284" s="155"/>
      <c r="E284" s="155"/>
      <c r="F284" s="155"/>
      <c r="G284" s="155"/>
    </row>
    <row r="285" spans="2:7" ht="15.75" customHeight="1">
      <c r="B285" s="155"/>
      <c r="C285" s="155"/>
      <c r="D285" s="155"/>
      <c r="E285" s="155"/>
      <c r="F285" s="155"/>
      <c r="G285" s="155"/>
    </row>
    <row r="286" spans="2:7" ht="15.75" customHeight="1">
      <c r="B286" s="155"/>
      <c r="C286" s="155"/>
      <c r="D286" s="155"/>
      <c r="E286" s="155"/>
      <c r="F286" s="155"/>
      <c r="G286" s="155"/>
    </row>
    <row r="287" spans="2:7" ht="15.75" customHeight="1">
      <c r="B287" s="155"/>
      <c r="C287" s="155"/>
      <c r="D287" s="155"/>
      <c r="E287" s="155"/>
      <c r="F287" s="155"/>
      <c r="G287" s="155"/>
    </row>
    <row r="288" spans="2:7" ht="15.75" customHeight="1">
      <c r="B288" s="155"/>
      <c r="C288" s="155"/>
      <c r="D288" s="155"/>
      <c r="E288" s="155"/>
      <c r="F288" s="155"/>
      <c r="G288" s="155"/>
    </row>
    <row r="289" spans="2:7" ht="15.75" customHeight="1">
      <c r="B289" s="155"/>
      <c r="C289" s="155"/>
      <c r="D289" s="155"/>
      <c r="E289" s="155"/>
      <c r="F289" s="155"/>
      <c r="G289" s="155"/>
    </row>
    <row r="290" spans="2:7" ht="15.75" customHeight="1">
      <c r="B290" s="155"/>
      <c r="C290" s="155"/>
      <c r="D290" s="155"/>
      <c r="E290" s="155"/>
      <c r="F290" s="155"/>
      <c r="G290" s="155"/>
    </row>
    <row r="291" spans="2:7" ht="15.75" customHeight="1">
      <c r="B291" s="155"/>
      <c r="C291" s="155"/>
      <c r="D291" s="155"/>
      <c r="E291" s="155"/>
      <c r="F291" s="155"/>
      <c r="G291" s="155"/>
    </row>
    <row r="292" spans="2:7" ht="15.75" customHeight="1">
      <c r="B292" s="155"/>
      <c r="C292" s="155"/>
      <c r="D292" s="155"/>
      <c r="E292" s="155"/>
      <c r="F292" s="155"/>
      <c r="G292" s="155"/>
    </row>
    <row r="293" spans="2:7" ht="15.75" customHeight="1">
      <c r="B293" s="155"/>
      <c r="C293" s="155"/>
      <c r="D293" s="155"/>
      <c r="E293" s="155"/>
      <c r="F293" s="155"/>
      <c r="G293" s="155"/>
    </row>
    <row r="294" spans="2:7" ht="15.75" customHeight="1">
      <c r="B294" s="155"/>
      <c r="C294" s="155"/>
      <c r="D294" s="155"/>
      <c r="E294" s="155"/>
      <c r="F294" s="155"/>
      <c r="G294" s="155"/>
    </row>
    <row r="295" spans="2:7" ht="15.75" customHeight="1">
      <c r="B295" s="155"/>
      <c r="C295" s="155"/>
      <c r="D295" s="155"/>
      <c r="E295" s="155"/>
      <c r="F295" s="155"/>
      <c r="G295" s="155"/>
    </row>
    <row r="296" spans="2:7" ht="15.75" customHeight="1">
      <c r="B296" s="155"/>
      <c r="C296" s="155"/>
      <c r="D296" s="155"/>
      <c r="E296" s="155"/>
      <c r="F296" s="155"/>
      <c r="G296" s="155"/>
    </row>
    <row r="297" spans="2:7" ht="15.75" customHeight="1">
      <c r="B297" s="155"/>
      <c r="C297" s="155"/>
      <c r="D297" s="155"/>
      <c r="E297" s="155"/>
      <c r="F297" s="155"/>
      <c r="G297" s="155"/>
    </row>
    <row r="298" spans="2:7" ht="15.75" customHeight="1">
      <c r="B298" s="155"/>
      <c r="C298" s="155"/>
      <c r="D298" s="155"/>
      <c r="E298" s="155"/>
      <c r="F298" s="155"/>
      <c r="G298" s="155"/>
    </row>
    <row r="299" spans="2:7" ht="15.75" customHeight="1">
      <c r="B299" s="155"/>
      <c r="C299" s="155"/>
      <c r="D299" s="155"/>
      <c r="E299" s="155"/>
      <c r="F299" s="155"/>
      <c r="G299" s="155"/>
    </row>
    <row r="300" spans="2:7" ht="15.75" customHeight="1">
      <c r="B300" s="155"/>
      <c r="C300" s="155"/>
      <c r="D300" s="155"/>
      <c r="E300" s="155"/>
      <c r="F300" s="155"/>
      <c r="G300" s="155"/>
    </row>
    <row r="301" spans="2:7" ht="15.75" customHeight="1">
      <c r="B301" s="155"/>
      <c r="C301" s="155"/>
      <c r="D301" s="155"/>
      <c r="E301" s="155"/>
      <c r="F301" s="155"/>
      <c r="G301" s="155"/>
    </row>
    <row r="302" spans="2:7" ht="15.75" customHeight="1">
      <c r="B302" s="155"/>
      <c r="C302" s="155"/>
      <c r="D302" s="155"/>
      <c r="E302" s="155"/>
      <c r="F302" s="155"/>
      <c r="G302" s="155"/>
    </row>
    <row r="303" spans="2:7" ht="15.75" customHeight="1">
      <c r="B303" s="155"/>
      <c r="C303" s="155"/>
      <c r="D303" s="155"/>
      <c r="E303" s="155"/>
      <c r="F303" s="155"/>
      <c r="G303" s="155"/>
    </row>
    <row r="304" spans="2:7" ht="15.75" customHeight="1">
      <c r="B304" s="155"/>
      <c r="C304" s="155"/>
      <c r="D304" s="155"/>
      <c r="E304" s="155"/>
      <c r="F304" s="155"/>
      <c r="G304" s="155"/>
    </row>
    <row r="305" spans="2:7" ht="15.75" customHeight="1">
      <c r="B305" s="155"/>
      <c r="C305" s="155"/>
      <c r="D305" s="155"/>
      <c r="E305" s="155"/>
      <c r="F305" s="155"/>
      <c r="G305" s="155"/>
    </row>
    <row r="306" spans="2:7" ht="15.75" customHeight="1">
      <c r="B306" s="155"/>
      <c r="C306" s="155"/>
      <c r="D306" s="155"/>
      <c r="E306" s="155"/>
      <c r="F306" s="155"/>
      <c r="G306" s="155"/>
    </row>
    <row r="307" spans="2:7" ht="15.75" customHeight="1">
      <c r="B307" s="155"/>
      <c r="C307" s="155"/>
      <c r="D307" s="155"/>
      <c r="E307" s="155"/>
      <c r="F307" s="155"/>
      <c r="G307" s="155"/>
    </row>
    <row r="308" spans="2:7" ht="15.75" customHeight="1">
      <c r="B308" s="155"/>
      <c r="C308" s="155"/>
      <c r="D308" s="155"/>
      <c r="E308" s="155"/>
      <c r="F308" s="155"/>
      <c r="G308" s="155"/>
    </row>
    <row r="309" spans="2:7" ht="15.75" customHeight="1">
      <c r="B309" s="155"/>
      <c r="C309" s="155"/>
      <c r="D309" s="155"/>
      <c r="E309" s="155"/>
      <c r="F309" s="155"/>
      <c r="G309" s="155"/>
    </row>
    <row r="310" spans="2:7" ht="15.75" customHeight="1">
      <c r="B310" s="155"/>
      <c r="C310" s="155"/>
      <c r="D310" s="155"/>
      <c r="E310" s="155"/>
      <c r="F310" s="155"/>
      <c r="G310" s="155"/>
    </row>
    <row r="311" spans="2:7" ht="15.75" customHeight="1">
      <c r="B311" s="155"/>
      <c r="C311" s="155"/>
      <c r="D311" s="155"/>
      <c r="E311" s="155"/>
      <c r="F311" s="155"/>
      <c r="G311" s="155"/>
    </row>
    <row r="312" spans="2:7" ht="15.75" customHeight="1">
      <c r="B312" s="155"/>
      <c r="C312" s="155"/>
      <c r="D312" s="155"/>
      <c r="E312" s="155"/>
      <c r="F312" s="155"/>
      <c r="G312" s="155"/>
    </row>
    <row r="313" spans="2:7" ht="15.75" customHeight="1">
      <c r="B313" s="155"/>
      <c r="C313" s="155"/>
      <c r="D313" s="155"/>
      <c r="E313" s="155"/>
      <c r="F313" s="155"/>
      <c r="G313" s="155"/>
    </row>
    <row r="314" spans="2:7" ht="15.75" customHeight="1">
      <c r="B314" s="155"/>
      <c r="C314" s="155"/>
      <c r="D314" s="155"/>
      <c r="E314" s="155"/>
      <c r="F314" s="155"/>
      <c r="G314" s="155"/>
    </row>
    <row r="315" spans="2:7" ht="15.75" customHeight="1">
      <c r="B315" s="155"/>
      <c r="C315" s="155"/>
      <c r="D315" s="155"/>
      <c r="E315" s="155"/>
      <c r="F315" s="155"/>
      <c r="G315" s="155"/>
    </row>
    <row r="316" spans="2:7" ht="15.75" customHeight="1">
      <c r="B316" s="155"/>
      <c r="C316" s="155"/>
      <c r="D316" s="155"/>
      <c r="E316" s="155"/>
      <c r="F316" s="155"/>
      <c r="G316" s="155"/>
    </row>
    <row r="317" spans="2:7" ht="15.75" customHeight="1">
      <c r="B317" s="155"/>
      <c r="C317" s="155"/>
      <c r="D317" s="155"/>
      <c r="E317" s="155"/>
      <c r="F317" s="155"/>
      <c r="G317" s="155"/>
    </row>
    <row r="318" spans="2:7" ht="15.75" customHeight="1">
      <c r="B318" s="155"/>
      <c r="C318" s="155"/>
      <c r="D318" s="155"/>
      <c r="E318" s="155"/>
      <c r="F318" s="155"/>
      <c r="G318" s="155"/>
    </row>
    <row r="319" spans="2:7" ht="15.75" customHeight="1">
      <c r="B319" s="155"/>
      <c r="C319" s="155"/>
      <c r="D319" s="155"/>
      <c r="E319" s="155"/>
      <c r="F319" s="155"/>
      <c r="G319" s="155"/>
    </row>
    <row r="320" spans="2:7" ht="15.75" customHeight="1">
      <c r="B320" s="155"/>
      <c r="C320" s="155"/>
      <c r="D320" s="155"/>
      <c r="E320" s="155"/>
      <c r="F320" s="155"/>
      <c r="G320" s="155"/>
    </row>
    <row r="321" spans="2:7" ht="15.75" customHeight="1">
      <c r="B321" s="155"/>
      <c r="C321" s="155"/>
      <c r="D321" s="155"/>
      <c r="E321" s="155"/>
      <c r="F321" s="155"/>
      <c r="G321" s="155"/>
    </row>
    <row r="322" spans="2:7" ht="15.75" customHeight="1">
      <c r="B322" s="155"/>
      <c r="C322" s="155"/>
      <c r="D322" s="155"/>
      <c r="E322" s="155"/>
      <c r="F322" s="155"/>
      <c r="G322" s="155"/>
    </row>
    <row r="323" spans="2:7" ht="15.75" customHeight="1">
      <c r="B323" s="155"/>
      <c r="C323" s="155"/>
      <c r="D323" s="155"/>
      <c r="E323" s="155"/>
      <c r="F323" s="155"/>
      <c r="G323" s="155"/>
    </row>
    <row r="324" spans="2:7" ht="15.75" customHeight="1">
      <c r="B324" s="155"/>
      <c r="C324" s="155"/>
      <c r="D324" s="155"/>
      <c r="E324" s="155"/>
      <c r="F324" s="155"/>
      <c r="G324" s="155"/>
    </row>
    <row r="325" spans="2:7" ht="15.75" customHeight="1">
      <c r="B325" s="155"/>
      <c r="C325" s="155"/>
      <c r="D325" s="155"/>
      <c r="E325" s="155"/>
      <c r="F325" s="155"/>
      <c r="G325" s="155"/>
    </row>
    <row r="326" spans="2:7" ht="15.75" customHeight="1">
      <c r="B326" s="155"/>
      <c r="C326" s="155"/>
      <c r="D326" s="155"/>
      <c r="E326" s="155"/>
      <c r="F326" s="155"/>
      <c r="G326" s="155"/>
    </row>
    <row r="327" spans="2:7" ht="15.75" customHeight="1">
      <c r="B327" s="155"/>
      <c r="C327" s="155"/>
      <c r="D327" s="155"/>
      <c r="E327" s="155"/>
      <c r="F327" s="155"/>
      <c r="G327" s="155"/>
    </row>
    <row r="328" spans="2:7" ht="15.75" customHeight="1">
      <c r="B328" s="155"/>
      <c r="C328" s="155"/>
      <c r="D328" s="155"/>
      <c r="E328" s="155"/>
      <c r="F328" s="155"/>
      <c r="G328" s="155"/>
    </row>
    <row r="329" spans="2:7" ht="15.75" customHeight="1">
      <c r="B329" s="155"/>
      <c r="C329" s="155"/>
      <c r="D329" s="155"/>
      <c r="E329" s="155"/>
      <c r="F329" s="155"/>
      <c r="G329" s="155"/>
    </row>
    <row r="330" spans="2:7" ht="15.75" customHeight="1">
      <c r="B330" s="155"/>
      <c r="C330" s="155"/>
      <c r="D330" s="155"/>
      <c r="E330" s="155"/>
      <c r="F330" s="155"/>
      <c r="G330" s="155"/>
    </row>
    <row r="331" spans="2:7" ht="15.75" customHeight="1">
      <c r="B331" s="155"/>
      <c r="C331" s="155"/>
      <c r="D331" s="155"/>
      <c r="E331" s="155"/>
      <c r="F331" s="155"/>
      <c r="G331" s="155"/>
    </row>
    <row r="332" spans="2:7" ht="15.75" customHeight="1">
      <c r="B332" s="155"/>
      <c r="C332" s="155"/>
      <c r="D332" s="155"/>
      <c r="E332" s="155"/>
      <c r="F332" s="155"/>
      <c r="G332" s="155"/>
    </row>
    <row r="333" spans="2:7" ht="15.75" customHeight="1">
      <c r="B333" s="155"/>
      <c r="C333" s="155"/>
      <c r="D333" s="155"/>
      <c r="E333" s="155"/>
      <c r="F333" s="155"/>
      <c r="G333" s="155"/>
    </row>
    <row r="334" spans="2:7" ht="15.75" customHeight="1">
      <c r="B334" s="155"/>
      <c r="C334" s="155"/>
      <c r="D334" s="155"/>
      <c r="E334" s="155"/>
      <c r="F334" s="155"/>
      <c r="G334" s="155"/>
    </row>
    <row r="335" spans="2:7" ht="15.75" customHeight="1">
      <c r="B335" s="155"/>
      <c r="C335" s="155"/>
      <c r="D335" s="155"/>
      <c r="E335" s="155"/>
      <c r="F335" s="155"/>
      <c r="G335" s="155"/>
    </row>
    <row r="336" spans="2:7" ht="15.75" customHeight="1">
      <c r="B336" s="155"/>
      <c r="C336" s="155"/>
      <c r="D336" s="155"/>
      <c r="E336" s="155"/>
      <c r="F336" s="155"/>
      <c r="G336" s="155"/>
    </row>
    <row r="337" spans="2:7" ht="15.75" customHeight="1">
      <c r="B337" s="155"/>
      <c r="C337" s="155"/>
      <c r="D337" s="155"/>
      <c r="E337" s="155"/>
      <c r="F337" s="155"/>
      <c r="G337" s="155"/>
    </row>
    <row r="338" spans="2:7" ht="15.75" customHeight="1">
      <c r="B338" s="155"/>
      <c r="C338" s="155"/>
      <c r="D338" s="155"/>
      <c r="E338" s="155"/>
      <c r="F338" s="155"/>
      <c r="G338" s="155"/>
    </row>
    <row r="339" spans="2:7" ht="15.75" customHeight="1">
      <c r="B339" s="155"/>
      <c r="C339" s="155"/>
      <c r="D339" s="155"/>
      <c r="E339" s="155"/>
      <c r="F339" s="155"/>
      <c r="G339" s="155"/>
    </row>
    <row r="340" spans="2:7" ht="15.75" customHeight="1">
      <c r="B340" s="155"/>
      <c r="C340" s="155"/>
      <c r="D340" s="155"/>
      <c r="E340" s="155"/>
      <c r="F340" s="155"/>
      <c r="G340" s="155"/>
    </row>
    <row r="341" spans="2:7" ht="15.75" customHeight="1">
      <c r="B341" s="155"/>
      <c r="C341" s="155"/>
      <c r="D341" s="155"/>
      <c r="E341" s="155"/>
      <c r="F341" s="155"/>
      <c r="G341" s="155"/>
    </row>
    <row r="342" spans="2:7" ht="15.75" customHeight="1">
      <c r="B342" s="155"/>
      <c r="C342" s="155"/>
      <c r="D342" s="155"/>
      <c r="E342" s="155"/>
      <c r="F342" s="155"/>
      <c r="G342" s="155"/>
    </row>
    <row r="343" spans="2:7" ht="15.75" customHeight="1">
      <c r="B343" s="155"/>
      <c r="C343" s="155"/>
      <c r="D343" s="155"/>
      <c r="E343" s="155"/>
      <c r="F343" s="155"/>
      <c r="G343" s="155"/>
    </row>
    <row r="344" spans="2:7" ht="15.75" customHeight="1">
      <c r="B344" s="155"/>
      <c r="C344" s="155"/>
      <c r="D344" s="155"/>
      <c r="E344" s="155"/>
      <c r="F344" s="155"/>
      <c r="G344" s="155"/>
    </row>
    <row r="345" spans="2:7" ht="15.75" customHeight="1">
      <c r="B345" s="155"/>
      <c r="C345" s="155"/>
      <c r="D345" s="155"/>
      <c r="E345" s="155"/>
      <c r="F345" s="155"/>
      <c r="G345" s="155"/>
    </row>
    <row r="346" spans="2:7" ht="15.75" customHeight="1">
      <c r="B346" s="155"/>
      <c r="C346" s="155"/>
      <c r="D346" s="155"/>
      <c r="E346" s="155"/>
      <c r="F346" s="155"/>
      <c r="G346" s="155"/>
    </row>
    <row r="347" spans="2:7" ht="15.75" customHeight="1">
      <c r="B347" s="155"/>
      <c r="C347" s="155"/>
      <c r="D347" s="155"/>
      <c r="E347" s="155"/>
      <c r="F347" s="155"/>
      <c r="G347" s="155"/>
    </row>
    <row r="348" spans="2:7" ht="15.75" customHeight="1">
      <c r="B348" s="155"/>
      <c r="C348" s="155"/>
      <c r="D348" s="155"/>
      <c r="E348" s="155"/>
      <c r="F348" s="155"/>
      <c r="G348" s="155"/>
    </row>
    <row r="349" spans="2:7" ht="15.75" customHeight="1">
      <c r="B349" s="155"/>
      <c r="C349" s="155"/>
      <c r="D349" s="155"/>
      <c r="E349" s="155"/>
      <c r="F349" s="155"/>
      <c r="G349" s="155"/>
    </row>
    <row r="350" spans="2:7" ht="15.75" customHeight="1">
      <c r="B350" s="155"/>
      <c r="C350" s="155"/>
      <c r="D350" s="155"/>
      <c r="E350" s="155"/>
      <c r="F350" s="155"/>
      <c r="G350" s="155"/>
    </row>
    <row r="351" spans="2:7" ht="15.75" customHeight="1">
      <c r="B351" s="155"/>
      <c r="C351" s="155"/>
      <c r="D351" s="155"/>
      <c r="E351" s="155"/>
      <c r="F351" s="155"/>
      <c r="G351" s="155"/>
    </row>
    <row r="352" spans="2:7" ht="15.75" customHeight="1">
      <c r="B352" s="155"/>
      <c r="C352" s="155"/>
      <c r="D352" s="155"/>
      <c r="E352" s="155"/>
      <c r="F352" s="155"/>
      <c r="G352" s="155"/>
    </row>
    <row r="353" spans="2:7" ht="15.75" customHeight="1">
      <c r="B353" s="155"/>
      <c r="C353" s="155"/>
      <c r="D353" s="155"/>
      <c r="E353" s="155"/>
      <c r="F353" s="155"/>
      <c r="G353" s="155"/>
    </row>
    <row r="354" spans="2:7" ht="15.75" customHeight="1">
      <c r="B354" s="155"/>
      <c r="C354" s="155"/>
      <c r="D354" s="155"/>
      <c r="E354" s="155"/>
      <c r="F354" s="155"/>
      <c r="G354" s="155"/>
    </row>
    <row r="355" spans="2:7" ht="15.75" customHeight="1">
      <c r="B355" s="155"/>
      <c r="C355" s="155"/>
      <c r="D355" s="155"/>
      <c r="E355" s="155"/>
      <c r="F355" s="155"/>
      <c r="G355" s="155"/>
    </row>
    <row r="356" spans="2:7" ht="15.75" customHeight="1">
      <c r="B356" s="155"/>
      <c r="C356" s="155"/>
      <c r="D356" s="155"/>
      <c r="E356" s="155"/>
      <c r="F356" s="155"/>
      <c r="G356" s="155"/>
    </row>
    <row r="357" spans="2:7" ht="15.75" customHeight="1">
      <c r="B357" s="155"/>
      <c r="C357" s="155"/>
      <c r="D357" s="155"/>
      <c r="E357" s="155"/>
      <c r="F357" s="155"/>
      <c r="G357" s="155"/>
    </row>
    <row r="358" spans="2:7" ht="15.75" customHeight="1">
      <c r="B358" s="155"/>
      <c r="C358" s="155"/>
      <c r="D358" s="155"/>
      <c r="E358" s="155"/>
      <c r="F358" s="155"/>
      <c r="G358" s="155"/>
    </row>
    <row r="359" spans="2:7" ht="15.75" customHeight="1">
      <c r="B359" s="155"/>
      <c r="C359" s="155"/>
      <c r="D359" s="155"/>
      <c r="E359" s="155"/>
      <c r="F359" s="155"/>
      <c r="G359" s="155"/>
    </row>
    <row r="360" spans="2:7" ht="15.75" customHeight="1">
      <c r="B360" s="155"/>
      <c r="C360" s="155"/>
      <c r="D360" s="155"/>
      <c r="E360" s="155"/>
      <c r="F360" s="155"/>
      <c r="G360" s="155"/>
    </row>
    <row r="361" spans="2:7" ht="15.75" customHeight="1">
      <c r="B361" s="155"/>
      <c r="C361" s="155"/>
      <c r="D361" s="155"/>
      <c r="E361" s="155"/>
      <c r="F361" s="155"/>
      <c r="G361" s="155"/>
    </row>
    <row r="362" spans="2:7" ht="15.75" customHeight="1">
      <c r="B362" s="155"/>
      <c r="C362" s="155"/>
      <c r="D362" s="155"/>
      <c r="E362" s="155"/>
      <c r="F362" s="155"/>
      <c r="G362" s="155"/>
    </row>
    <row r="363" spans="2:7" ht="15.75" customHeight="1">
      <c r="B363" s="155"/>
      <c r="C363" s="155"/>
      <c r="D363" s="155"/>
      <c r="E363" s="155"/>
      <c r="F363" s="155"/>
      <c r="G363" s="155"/>
    </row>
    <row r="364" spans="2:7" ht="15.75" customHeight="1">
      <c r="B364" s="155"/>
      <c r="C364" s="155"/>
      <c r="D364" s="155"/>
      <c r="E364" s="155"/>
      <c r="F364" s="155"/>
      <c r="G364" s="155"/>
    </row>
    <row r="365" spans="2:7" ht="15.75" customHeight="1">
      <c r="B365" s="155"/>
      <c r="C365" s="155"/>
      <c r="D365" s="155"/>
      <c r="E365" s="155"/>
      <c r="F365" s="155"/>
      <c r="G365" s="155"/>
    </row>
    <row r="366" spans="2:7" ht="15.75" customHeight="1">
      <c r="B366" s="155"/>
      <c r="C366" s="155"/>
      <c r="D366" s="155"/>
      <c r="E366" s="155"/>
      <c r="F366" s="155"/>
      <c r="G366" s="155"/>
    </row>
    <row r="367" spans="2:7" ht="15.75" customHeight="1">
      <c r="B367" s="155"/>
      <c r="C367" s="155"/>
      <c r="D367" s="155"/>
      <c r="E367" s="155"/>
      <c r="F367" s="155"/>
      <c r="G367" s="155"/>
    </row>
    <row r="368" spans="2:7" ht="15.75" customHeight="1">
      <c r="B368" s="155"/>
      <c r="C368" s="155"/>
      <c r="D368" s="155"/>
      <c r="E368" s="155"/>
      <c r="F368" s="155"/>
      <c r="G368" s="155"/>
    </row>
    <row r="369" spans="2:7" ht="15.75" customHeight="1">
      <c r="B369" s="155"/>
      <c r="C369" s="155"/>
      <c r="D369" s="155"/>
      <c r="E369" s="155"/>
      <c r="F369" s="155"/>
      <c r="G369" s="155"/>
    </row>
    <row r="370" spans="2:7" ht="15.75" customHeight="1">
      <c r="B370" s="155"/>
      <c r="C370" s="155"/>
      <c r="D370" s="155"/>
      <c r="E370" s="155"/>
      <c r="F370" s="155"/>
      <c r="G370" s="155"/>
    </row>
    <row r="371" spans="2:7" ht="15.75" customHeight="1">
      <c r="B371" s="155"/>
      <c r="C371" s="155"/>
      <c r="D371" s="155"/>
      <c r="E371" s="155"/>
      <c r="F371" s="155"/>
      <c r="G371" s="155"/>
    </row>
    <row r="372" spans="2:7" ht="15.75" customHeight="1">
      <c r="B372" s="155"/>
      <c r="C372" s="155"/>
      <c r="D372" s="155"/>
      <c r="E372" s="155"/>
      <c r="F372" s="155"/>
      <c r="G372" s="155"/>
    </row>
    <row r="373" spans="2:7" ht="15.75" customHeight="1">
      <c r="B373" s="155"/>
      <c r="C373" s="155"/>
      <c r="D373" s="155"/>
      <c r="E373" s="155"/>
      <c r="F373" s="155"/>
      <c r="G373" s="155"/>
    </row>
    <row r="374" spans="2:7" ht="15.75" customHeight="1">
      <c r="B374" s="155"/>
      <c r="C374" s="155"/>
      <c r="D374" s="155"/>
      <c r="E374" s="155"/>
      <c r="F374" s="155"/>
      <c r="G374" s="155"/>
    </row>
    <row r="375" spans="2:7" ht="15.75" customHeight="1">
      <c r="B375" s="155"/>
      <c r="C375" s="155"/>
      <c r="D375" s="155"/>
      <c r="E375" s="155"/>
      <c r="F375" s="155"/>
      <c r="G375" s="155"/>
    </row>
    <row r="376" spans="2:7" ht="15.75" customHeight="1">
      <c r="B376" s="155"/>
      <c r="C376" s="155"/>
      <c r="D376" s="155"/>
      <c r="E376" s="155"/>
      <c r="F376" s="155"/>
      <c r="G376" s="155"/>
    </row>
    <row r="377" spans="2:7" ht="15.75" customHeight="1">
      <c r="B377" s="155"/>
      <c r="C377" s="155"/>
      <c r="D377" s="155"/>
      <c r="E377" s="155"/>
      <c r="F377" s="155"/>
      <c r="G377" s="155"/>
    </row>
    <row r="378" spans="2:7" ht="15.75" customHeight="1">
      <c r="B378" s="155"/>
      <c r="C378" s="155"/>
      <c r="D378" s="155"/>
      <c r="E378" s="155"/>
      <c r="F378" s="155"/>
      <c r="G378" s="155"/>
    </row>
    <row r="379" spans="2:7" ht="15.75" customHeight="1">
      <c r="B379" s="155"/>
      <c r="C379" s="155"/>
      <c r="D379" s="155"/>
      <c r="E379" s="155"/>
      <c r="F379" s="155"/>
      <c r="G379" s="155"/>
    </row>
    <row r="380" spans="2:7" ht="15.75" customHeight="1">
      <c r="B380" s="155"/>
      <c r="C380" s="155"/>
      <c r="D380" s="155"/>
      <c r="E380" s="155"/>
      <c r="F380" s="155"/>
      <c r="G380" s="155"/>
    </row>
    <row r="381" spans="2:7" ht="15.75" customHeight="1">
      <c r="B381" s="155"/>
      <c r="C381" s="155"/>
      <c r="D381" s="155"/>
      <c r="E381" s="155"/>
      <c r="F381" s="155"/>
      <c r="G381" s="155"/>
    </row>
    <row r="382" spans="2:7" ht="15.75" customHeight="1">
      <c r="B382" s="155"/>
      <c r="C382" s="155"/>
      <c r="D382" s="155"/>
      <c r="E382" s="155"/>
      <c r="F382" s="155"/>
      <c r="G382" s="155"/>
    </row>
    <row r="383" spans="2:7" ht="15.75" customHeight="1">
      <c r="B383" s="155"/>
      <c r="C383" s="155"/>
      <c r="D383" s="155"/>
      <c r="E383" s="155"/>
      <c r="F383" s="155"/>
      <c r="G383" s="155"/>
    </row>
    <row r="384" spans="2:7" ht="15.75" customHeight="1">
      <c r="B384" s="155"/>
      <c r="C384" s="155"/>
      <c r="D384" s="155"/>
      <c r="E384" s="155"/>
      <c r="F384" s="155"/>
      <c r="G384" s="155"/>
    </row>
    <row r="385" spans="2:7" ht="15.75" customHeight="1">
      <c r="B385" s="155"/>
      <c r="C385" s="155"/>
      <c r="D385" s="155"/>
      <c r="E385" s="155"/>
      <c r="F385" s="155"/>
      <c r="G385" s="155"/>
    </row>
    <row r="386" spans="2:7" ht="15.75" customHeight="1">
      <c r="B386" s="155"/>
      <c r="C386" s="155"/>
      <c r="D386" s="155"/>
      <c r="E386" s="155"/>
      <c r="F386" s="155"/>
      <c r="G386" s="155"/>
    </row>
    <row r="387" spans="2:7" ht="15.75" customHeight="1">
      <c r="B387" s="155"/>
      <c r="C387" s="155"/>
      <c r="D387" s="155"/>
      <c r="E387" s="155"/>
      <c r="F387" s="155"/>
      <c r="G387" s="155"/>
    </row>
    <row r="388" spans="2:7" ht="15.75" customHeight="1">
      <c r="B388" s="155"/>
      <c r="C388" s="155"/>
      <c r="D388" s="155"/>
      <c r="E388" s="155"/>
      <c r="F388" s="155"/>
      <c r="G388" s="155"/>
    </row>
    <row r="389" spans="2:7" ht="15.75" customHeight="1">
      <c r="B389" s="155"/>
      <c r="C389" s="155"/>
      <c r="D389" s="155"/>
      <c r="E389" s="155"/>
      <c r="F389" s="155"/>
      <c r="G389" s="155"/>
    </row>
    <row r="390" spans="2:7" ht="15.75" customHeight="1">
      <c r="B390" s="155"/>
      <c r="C390" s="155"/>
      <c r="D390" s="155"/>
      <c r="E390" s="155"/>
      <c r="F390" s="155"/>
      <c r="G390" s="155"/>
    </row>
    <row r="391" spans="2:7" ht="15.75" customHeight="1">
      <c r="B391" s="155"/>
      <c r="C391" s="155"/>
      <c r="D391" s="155"/>
      <c r="E391" s="155"/>
      <c r="F391" s="155"/>
      <c r="G391" s="155"/>
    </row>
    <row r="392" spans="2:7" ht="15.75" customHeight="1">
      <c r="B392" s="155"/>
      <c r="C392" s="155"/>
      <c r="D392" s="155"/>
      <c r="E392" s="155"/>
      <c r="F392" s="155"/>
      <c r="G392" s="155"/>
    </row>
    <row r="393" spans="2:7" ht="15.75" customHeight="1">
      <c r="B393" s="155"/>
      <c r="C393" s="155"/>
      <c r="D393" s="155"/>
      <c r="E393" s="155"/>
      <c r="F393" s="155"/>
      <c r="G393" s="155"/>
    </row>
    <row r="394" spans="2:7" ht="15.75" customHeight="1">
      <c r="B394" s="155"/>
      <c r="C394" s="155"/>
      <c r="D394" s="155"/>
      <c r="E394" s="155"/>
      <c r="F394" s="155"/>
      <c r="G394" s="155"/>
    </row>
    <row r="395" spans="2:7" ht="15.75" customHeight="1">
      <c r="B395" s="155"/>
      <c r="C395" s="155"/>
      <c r="D395" s="155"/>
      <c r="E395" s="155"/>
      <c r="F395" s="155"/>
      <c r="G395" s="155"/>
    </row>
    <row r="396" spans="2:7" ht="15.75" customHeight="1">
      <c r="B396" s="155"/>
      <c r="C396" s="155"/>
      <c r="D396" s="155"/>
      <c r="E396" s="155"/>
      <c r="F396" s="155"/>
      <c r="G396" s="155"/>
    </row>
    <row r="397" spans="2:7" ht="15.75" customHeight="1">
      <c r="B397" s="155"/>
      <c r="C397" s="155"/>
      <c r="D397" s="155"/>
      <c r="E397" s="155"/>
      <c r="F397" s="155"/>
      <c r="G397" s="155"/>
    </row>
    <row r="398" spans="2:7" ht="15.75" customHeight="1">
      <c r="B398" s="155"/>
      <c r="C398" s="155"/>
      <c r="D398" s="155"/>
      <c r="E398" s="155"/>
      <c r="F398" s="155"/>
      <c r="G398" s="155"/>
    </row>
    <row r="399" spans="2:7" ht="15.75" customHeight="1">
      <c r="B399" s="155"/>
      <c r="C399" s="155"/>
      <c r="D399" s="155"/>
      <c r="E399" s="155"/>
      <c r="F399" s="155"/>
      <c r="G399" s="155"/>
    </row>
    <row r="400" spans="2:7" ht="15.75" customHeight="1">
      <c r="B400" s="155"/>
      <c r="C400" s="155"/>
      <c r="D400" s="155"/>
      <c r="E400" s="155"/>
      <c r="F400" s="155"/>
      <c r="G400" s="155"/>
    </row>
    <row r="401" spans="2:7" ht="15.75" customHeight="1">
      <c r="B401" s="155"/>
      <c r="C401" s="155"/>
      <c r="D401" s="155"/>
      <c r="E401" s="155"/>
      <c r="F401" s="155"/>
      <c r="G401" s="155"/>
    </row>
    <row r="402" spans="2:7" ht="15.75" customHeight="1">
      <c r="B402" s="155"/>
      <c r="C402" s="155"/>
      <c r="D402" s="155"/>
      <c r="E402" s="155"/>
      <c r="F402" s="155"/>
      <c r="G402" s="155"/>
    </row>
    <row r="403" spans="2:7" ht="15.75" customHeight="1">
      <c r="B403" s="155"/>
      <c r="C403" s="155"/>
      <c r="D403" s="155"/>
      <c r="E403" s="155"/>
      <c r="F403" s="155"/>
      <c r="G403" s="155"/>
    </row>
    <row r="404" spans="2:7" ht="15.75" customHeight="1">
      <c r="B404" s="155"/>
      <c r="C404" s="155"/>
      <c r="D404" s="155"/>
      <c r="E404" s="155"/>
      <c r="F404" s="155"/>
      <c r="G404" s="155"/>
    </row>
    <row r="405" spans="2:7" ht="15.75" customHeight="1">
      <c r="B405" s="155"/>
      <c r="C405" s="155"/>
      <c r="D405" s="155"/>
      <c r="E405" s="155"/>
      <c r="F405" s="155"/>
      <c r="G405" s="155"/>
    </row>
    <row r="406" spans="2:7" ht="15.75" customHeight="1">
      <c r="B406" s="155"/>
      <c r="C406" s="155"/>
      <c r="D406" s="155"/>
      <c r="E406" s="155"/>
      <c r="F406" s="155"/>
      <c r="G406" s="155"/>
    </row>
    <row r="407" spans="2:7" ht="15.75" customHeight="1">
      <c r="B407" s="155"/>
      <c r="C407" s="155"/>
      <c r="D407" s="155"/>
      <c r="E407" s="155"/>
      <c r="F407" s="155"/>
      <c r="G407" s="155"/>
    </row>
    <row r="408" spans="2:7" ht="15.75" customHeight="1">
      <c r="B408" s="155"/>
      <c r="C408" s="155"/>
      <c r="D408" s="155"/>
      <c r="E408" s="155"/>
      <c r="F408" s="155"/>
      <c r="G408" s="155"/>
    </row>
    <row r="409" spans="2:7" ht="15.75" customHeight="1">
      <c r="B409" s="155"/>
      <c r="C409" s="155"/>
      <c r="D409" s="155"/>
      <c r="E409" s="155"/>
      <c r="F409" s="155"/>
      <c r="G409" s="155"/>
    </row>
    <row r="410" spans="2:7" ht="15.75" customHeight="1">
      <c r="B410" s="155"/>
      <c r="C410" s="155"/>
      <c r="D410" s="155"/>
      <c r="E410" s="155"/>
      <c r="F410" s="155"/>
      <c r="G410" s="155"/>
    </row>
    <row r="411" spans="2:7" ht="15.75" customHeight="1">
      <c r="B411" s="155"/>
      <c r="C411" s="155"/>
      <c r="D411" s="155"/>
      <c r="E411" s="155"/>
      <c r="F411" s="155"/>
      <c r="G411" s="155"/>
    </row>
    <row r="412" spans="2:7" ht="15.75" customHeight="1">
      <c r="B412" s="155"/>
      <c r="C412" s="155"/>
      <c r="D412" s="155"/>
      <c r="E412" s="155"/>
      <c r="F412" s="155"/>
      <c r="G412" s="155"/>
    </row>
    <row r="413" spans="2:7" ht="15.75" customHeight="1">
      <c r="B413" s="155"/>
      <c r="C413" s="155"/>
      <c r="D413" s="155"/>
      <c r="E413" s="155"/>
      <c r="F413" s="155"/>
      <c r="G413" s="155"/>
    </row>
    <row r="414" spans="2:7" ht="15.75" customHeight="1">
      <c r="B414" s="155"/>
      <c r="C414" s="155"/>
      <c r="D414" s="155"/>
      <c r="E414" s="155"/>
      <c r="F414" s="155"/>
      <c r="G414" s="155"/>
    </row>
    <row r="415" spans="2:7" ht="15.75" customHeight="1">
      <c r="B415" s="155"/>
      <c r="C415" s="155"/>
      <c r="D415" s="155"/>
      <c r="E415" s="155"/>
      <c r="F415" s="155"/>
      <c r="G415" s="155"/>
    </row>
    <row r="416" spans="2:7" ht="15.75" customHeight="1">
      <c r="B416" s="155"/>
      <c r="C416" s="155"/>
      <c r="D416" s="155"/>
      <c r="E416" s="155"/>
      <c r="F416" s="155"/>
      <c r="G416" s="155"/>
    </row>
    <row r="417" spans="2:7" ht="15.75" customHeight="1">
      <c r="B417" s="155"/>
      <c r="C417" s="155"/>
      <c r="D417" s="155"/>
      <c r="E417" s="155"/>
      <c r="F417" s="155"/>
      <c r="G417" s="155"/>
    </row>
    <row r="418" spans="2:7" ht="15.75" customHeight="1">
      <c r="B418" s="155"/>
      <c r="C418" s="155"/>
      <c r="D418" s="155"/>
      <c r="E418" s="155"/>
      <c r="F418" s="155"/>
      <c r="G418" s="155"/>
    </row>
    <row r="419" spans="2:7" ht="15.75" customHeight="1">
      <c r="B419" s="155"/>
      <c r="C419" s="155"/>
      <c r="D419" s="155"/>
      <c r="E419" s="155"/>
      <c r="F419" s="155"/>
      <c r="G419" s="155"/>
    </row>
    <row r="420" spans="2:7" ht="15.75" customHeight="1">
      <c r="B420" s="155"/>
      <c r="C420" s="155"/>
      <c r="D420" s="155"/>
      <c r="E420" s="155"/>
      <c r="F420" s="155"/>
      <c r="G420" s="155"/>
    </row>
    <row r="421" spans="2:7" ht="15.75" customHeight="1">
      <c r="B421" s="155"/>
      <c r="C421" s="155"/>
      <c r="D421" s="155"/>
      <c r="E421" s="155"/>
      <c r="F421" s="155"/>
      <c r="G421" s="155"/>
    </row>
    <row r="422" spans="2:7" ht="15.75" customHeight="1">
      <c r="B422" s="155"/>
      <c r="C422" s="155"/>
      <c r="D422" s="155"/>
      <c r="E422" s="155"/>
      <c r="F422" s="155"/>
      <c r="G422" s="155"/>
    </row>
    <row r="423" spans="2:7" ht="15.75" customHeight="1">
      <c r="B423" s="155"/>
      <c r="C423" s="155"/>
      <c r="D423" s="155"/>
      <c r="E423" s="155"/>
      <c r="F423" s="155"/>
      <c r="G423" s="155"/>
    </row>
    <row r="424" spans="2:7" ht="15.75" customHeight="1">
      <c r="B424" s="155"/>
      <c r="C424" s="155"/>
      <c r="D424" s="155"/>
      <c r="E424" s="155"/>
      <c r="F424" s="155"/>
      <c r="G424" s="155"/>
    </row>
    <row r="425" spans="2:7" ht="15.75" customHeight="1">
      <c r="B425" s="155"/>
      <c r="C425" s="155"/>
      <c r="D425" s="155"/>
      <c r="E425" s="155"/>
      <c r="F425" s="155"/>
      <c r="G425" s="155"/>
    </row>
    <row r="426" spans="2:7" ht="15.75" customHeight="1">
      <c r="B426" s="155"/>
      <c r="C426" s="155"/>
      <c r="D426" s="155"/>
      <c r="E426" s="155"/>
      <c r="F426" s="155"/>
      <c r="G426" s="155"/>
    </row>
    <row r="427" spans="2:7" ht="15.75" customHeight="1">
      <c r="B427" s="155"/>
      <c r="C427" s="155"/>
      <c r="D427" s="155"/>
      <c r="E427" s="155"/>
      <c r="F427" s="155"/>
      <c r="G427" s="155"/>
    </row>
    <row r="428" spans="2:7" ht="15.75" customHeight="1">
      <c r="B428" s="155"/>
      <c r="C428" s="155"/>
      <c r="D428" s="155"/>
      <c r="E428" s="155"/>
      <c r="F428" s="155"/>
      <c r="G428" s="155"/>
    </row>
    <row r="429" spans="2:7" ht="15.75" customHeight="1">
      <c r="B429" s="155"/>
      <c r="C429" s="155"/>
      <c r="D429" s="155"/>
      <c r="E429" s="155"/>
      <c r="F429" s="155"/>
      <c r="G429" s="155"/>
    </row>
    <row r="430" spans="2:7" ht="15.75" customHeight="1">
      <c r="B430" s="155"/>
      <c r="C430" s="155"/>
      <c r="D430" s="155"/>
      <c r="E430" s="155"/>
      <c r="F430" s="155"/>
      <c r="G430" s="155"/>
    </row>
    <row r="431" spans="2:7" ht="15.75" customHeight="1">
      <c r="B431" s="155"/>
      <c r="C431" s="155"/>
      <c r="D431" s="155"/>
      <c r="E431" s="155"/>
      <c r="F431" s="155"/>
      <c r="G431" s="155"/>
    </row>
    <row r="432" spans="2:7" ht="15.75" customHeight="1">
      <c r="B432" s="155"/>
      <c r="C432" s="155"/>
      <c r="D432" s="155"/>
      <c r="E432" s="155"/>
      <c r="F432" s="155"/>
      <c r="G432" s="155"/>
    </row>
    <row r="433" spans="2:7" ht="15.75" customHeight="1">
      <c r="B433" s="155"/>
      <c r="C433" s="155"/>
      <c r="D433" s="155"/>
      <c r="E433" s="155"/>
      <c r="F433" s="155"/>
      <c r="G433" s="155"/>
    </row>
    <row r="434" spans="2:7" ht="15.75" customHeight="1">
      <c r="B434" s="155"/>
      <c r="C434" s="155"/>
      <c r="D434" s="155"/>
      <c r="E434" s="155"/>
      <c r="F434" s="155"/>
      <c r="G434" s="155"/>
    </row>
    <row r="435" spans="2:7" ht="15.75" customHeight="1">
      <c r="B435" s="155"/>
      <c r="C435" s="155"/>
      <c r="D435" s="155"/>
      <c r="E435" s="155"/>
      <c r="F435" s="155"/>
      <c r="G435" s="155"/>
    </row>
    <row r="436" spans="2:7" ht="15.75" customHeight="1">
      <c r="B436" s="155"/>
      <c r="C436" s="155"/>
      <c r="D436" s="155"/>
      <c r="E436" s="155"/>
      <c r="F436" s="155"/>
      <c r="G436" s="155"/>
    </row>
    <row r="437" spans="2:7" ht="15.75" customHeight="1">
      <c r="B437" s="155"/>
      <c r="C437" s="155"/>
      <c r="D437" s="155"/>
      <c r="E437" s="155"/>
      <c r="F437" s="155"/>
      <c r="G437" s="155"/>
    </row>
    <row r="438" spans="2:7" ht="15.75" customHeight="1">
      <c r="B438" s="155"/>
      <c r="C438" s="155"/>
      <c r="D438" s="155"/>
      <c r="E438" s="155"/>
      <c r="F438" s="155"/>
      <c r="G438" s="155"/>
    </row>
    <row r="439" spans="2:7" ht="15.75" customHeight="1">
      <c r="B439" s="155"/>
      <c r="C439" s="155"/>
      <c r="D439" s="155"/>
      <c r="E439" s="155"/>
      <c r="F439" s="155"/>
      <c r="G439" s="155"/>
    </row>
    <row r="440" spans="2:7" ht="15.75" customHeight="1">
      <c r="B440" s="155"/>
      <c r="C440" s="155"/>
      <c r="D440" s="155"/>
      <c r="E440" s="155"/>
      <c r="F440" s="155"/>
      <c r="G440" s="155"/>
    </row>
    <row r="441" spans="2:7" ht="15.75" customHeight="1">
      <c r="B441" s="155"/>
      <c r="C441" s="155"/>
      <c r="D441" s="155"/>
      <c r="E441" s="155"/>
      <c r="F441" s="155"/>
      <c r="G441" s="155"/>
    </row>
    <row r="442" spans="2:7" ht="15.75" customHeight="1">
      <c r="B442" s="155"/>
      <c r="C442" s="155"/>
      <c r="D442" s="155"/>
      <c r="E442" s="155"/>
      <c r="F442" s="155"/>
      <c r="G442" s="155"/>
    </row>
    <row r="443" spans="2:7" ht="15.75" customHeight="1">
      <c r="B443" s="155"/>
      <c r="C443" s="155"/>
      <c r="D443" s="155"/>
      <c r="E443" s="155"/>
      <c r="F443" s="155"/>
      <c r="G443" s="155"/>
    </row>
    <row r="444" spans="2:7" ht="15.75" customHeight="1">
      <c r="B444" s="155"/>
      <c r="C444" s="155"/>
      <c r="D444" s="155"/>
      <c r="E444" s="155"/>
      <c r="F444" s="155"/>
      <c r="G444" s="155"/>
    </row>
    <row r="445" spans="2:7" ht="15.75" customHeight="1">
      <c r="B445" s="155"/>
      <c r="C445" s="155"/>
      <c r="D445" s="155"/>
      <c r="E445" s="155"/>
      <c r="F445" s="155"/>
      <c r="G445" s="155"/>
    </row>
    <row r="446" spans="2:7" ht="15.75" customHeight="1">
      <c r="B446" s="155"/>
      <c r="C446" s="155"/>
      <c r="D446" s="155"/>
      <c r="E446" s="155"/>
      <c r="F446" s="155"/>
      <c r="G446" s="155"/>
    </row>
    <row r="447" spans="2:7" ht="15.75" customHeight="1">
      <c r="B447" s="155"/>
      <c r="C447" s="155"/>
      <c r="D447" s="155"/>
      <c r="E447" s="155"/>
      <c r="F447" s="155"/>
      <c r="G447" s="155"/>
    </row>
    <row r="448" spans="2:7" ht="15.75" customHeight="1">
      <c r="B448" s="155"/>
      <c r="C448" s="155"/>
      <c r="D448" s="155"/>
      <c r="E448" s="155"/>
      <c r="F448" s="155"/>
      <c r="G448" s="155"/>
    </row>
    <row r="449" spans="2:7" ht="15.75" customHeight="1">
      <c r="B449" s="155"/>
      <c r="C449" s="155"/>
      <c r="D449" s="155"/>
      <c r="E449" s="155"/>
      <c r="F449" s="155"/>
      <c r="G449" s="155"/>
    </row>
    <row r="450" spans="2:7" ht="15.75" customHeight="1">
      <c r="B450" s="155"/>
      <c r="C450" s="155"/>
      <c r="D450" s="155"/>
      <c r="E450" s="155"/>
      <c r="F450" s="155"/>
      <c r="G450" s="155"/>
    </row>
    <row r="451" spans="2:7" ht="15.75" customHeight="1">
      <c r="B451" s="155"/>
      <c r="C451" s="155"/>
      <c r="D451" s="155"/>
      <c r="E451" s="155"/>
      <c r="F451" s="155"/>
      <c r="G451" s="155"/>
    </row>
    <row r="452" spans="2:7" ht="15.75" customHeight="1">
      <c r="B452" s="155"/>
      <c r="C452" s="155"/>
      <c r="D452" s="155"/>
      <c r="E452" s="155"/>
      <c r="F452" s="155"/>
      <c r="G452" s="155"/>
    </row>
    <row r="453" spans="2:7" ht="15.75" customHeight="1">
      <c r="B453" s="155"/>
      <c r="C453" s="155"/>
      <c r="D453" s="155"/>
      <c r="E453" s="155"/>
      <c r="F453" s="155"/>
      <c r="G453" s="155"/>
    </row>
    <row r="454" spans="2:7" ht="15.75" customHeight="1">
      <c r="B454" s="155"/>
      <c r="C454" s="155"/>
      <c r="D454" s="155"/>
      <c r="E454" s="155"/>
      <c r="F454" s="155"/>
      <c r="G454" s="155"/>
    </row>
    <row r="455" spans="2:7" ht="15.75" customHeight="1">
      <c r="B455" s="155"/>
      <c r="C455" s="155"/>
      <c r="D455" s="155"/>
      <c r="E455" s="155"/>
      <c r="F455" s="155"/>
      <c r="G455" s="155"/>
    </row>
    <row r="456" spans="2:7" ht="15.75" customHeight="1">
      <c r="B456" s="155"/>
      <c r="C456" s="155"/>
      <c r="D456" s="155"/>
      <c r="E456" s="155"/>
      <c r="F456" s="155"/>
      <c r="G456" s="155"/>
    </row>
    <row r="457" spans="2:7" ht="15.75" customHeight="1">
      <c r="B457" s="155"/>
      <c r="C457" s="155"/>
      <c r="D457" s="155"/>
      <c r="E457" s="155"/>
      <c r="F457" s="155"/>
      <c r="G457" s="155"/>
    </row>
    <row r="458" spans="2:7" ht="15.75" customHeight="1">
      <c r="B458" s="155"/>
      <c r="C458" s="155"/>
      <c r="D458" s="155"/>
      <c r="E458" s="155"/>
      <c r="F458" s="155"/>
      <c r="G458" s="155"/>
    </row>
    <row r="459" spans="2:7" ht="15.75" customHeight="1">
      <c r="B459" s="155"/>
      <c r="C459" s="155"/>
      <c r="D459" s="155"/>
      <c r="E459" s="155"/>
      <c r="F459" s="155"/>
      <c r="G459" s="155"/>
    </row>
    <row r="460" spans="2:7" ht="15.75" customHeight="1">
      <c r="B460" s="155"/>
      <c r="C460" s="155"/>
      <c r="D460" s="155"/>
      <c r="E460" s="155"/>
      <c r="F460" s="155"/>
      <c r="G460" s="155"/>
    </row>
    <row r="461" spans="2:7" ht="15.75" customHeight="1">
      <c r="B461" s="155"/>
      <c r="C461" s="155"/>
      <c r="D461" s="155"/>
      <c r="E461" s="155"/>
      <c r="F461" s="155"/>
      <c r="G461" s="155"/>
    </row>
    <row r="462" spans="2:7" ht="15.75" customHeight="1">
      <c r="B462" s="155"/>
      <c r="C462" s="155"/>
      <c r="D462" s="155"/>
      <c r="E462" s="155"/>
      <c r="F462" s="155"/>
      <c r="G462" s="155"/>
    </row>
    <row r="463" spans="2:7" ht="15.75" customHeight="1">
      <c r="B463" s="155"/>
      <c r="C463" s="155"/>
      <c r="D463" s="155"/>
      <c r="E463" s="155"/>
      <c r="F463" s="155"/>
      <c r="G463" s="155"/>
    </row>
    <row r="464" spans="2:7" ht="15.75" customHeight="1">
      <c r="B464" s="155"/>
      <c r="C464" s="155"/>
      <c r="D464" s="155"/>
      <c r="E464" s="155"/>
      <c r="F464" s="155"/>
      <c r="G464" s="155"/>
    </row>
    <row r="465" spans="2:7" ht="15.75" customHeight="1">
      <c r="B465" s="155"/>
      <c r="C465" s="155"/>
      <c r="D465" s="155"/>
      <c r="E465" s="155"/>
      <c r="F465" s="155"/>
      <c r="G465" s="155"/>
    </row>
    <row r="466" spans="2:7" ht="15.75" customHeight="1">
      <c r="B466" s="155"/>
      <c r="C466" s="155"/>
      <c r="D466" s="155"/>
      <c r="E466" s="155"/>
      <c r="F466" s="155"/>
      <c r="G466" s="155"/>
    </row>
    <row r="467" spans="2:7" ht="15.75" customHeight="1">
      <c r="B467" s="155"/>
      <c r="C467" s="155"/>
      <c r="D467" s="155"/>
      <c r="E467" s="155"/>
      <c r="F467" s="155"/>
      <c r="G467" s="155"/>
    </row>
    <row r="468" spans="2:7" ht="15.75" customHeight="1">
      <c r="B468" s="155"/>
      <c r="C468" s="155"/>
      <c r="D468" s="155"/>
      <c r="E468" s="155"/>
      <c r="F468" s="155"/>
      <c r="G468" s="155"/>
    </row>
    <row r="469" spans="2:7" ht="15.75" customHeight="1">
      <c r="B469" s="155"/>
      <c r="C469" s="155"/>
      <c r="D469" s="155"/>
      <c r="E469" s="155"/>
      <c r="F469" s="155"/>
      <c r="G469" s="155"/>
    </row>
    <row r="470" spans="2:7" ht="15.75" customHeight="1">
      <c r="B470" s="155"/>
      <c r="C470" s="155"/>
      <c r="D470" s="155"/>
      <c r="E470" s="155"/>
      <c r="F470" s="155"/>
      <c r="G470" s="155"/>
    </row>
    <row r="471" spans="2:7" ht="15.75" customHeight="1">
      <c r="B471" s="155"/>
      <c r="C471" s="155"/>
      <c r="D471" s="155"/>
      <c r="E471" s="155"/>
      <c r="F471" s="155"/>
      <c r="G471" s="155"/>
    </row>
    <row r="472" spans="2:7" ht="15.75" customHeight="1">
      <c r="B472" s="155"/>
      <c r="C472" s="155"/>
      <c r="D472" s="155"/>
      <c r="E472" s="155"/>
      <c r="F472" s="155"/>
      <c r="G472" s="155"/>
    </row>
    <row r="473" spans="2:7" ht="15.75" customHeight="1">
      <c r="B473" s="155"/>
      <c r="C473" s="155"/>
      <c r="D473" s="155"/>
      <c r="E473" s="155"/>
      <c r="F473" s="155"/>
      <c r="G473" s="155"/>
    </row>
    <row r="474" spans="2:7" ht="15.75" customHeight="1">
      <c r="B474" s="155"/>
      <c r="C474" s="155"/>
      <c r="D474" s="155"/>
      <c r="E474" s="155"/>
      <c r="F474" s="155"/>
      <c r="G474" s="155"/>
    </row>
    <row r="475" spans="2:7" ht="15.75" customHeight="1">
      <c r="B475" s="155"/>
      <c r="C475" s="155"/>
      <c r="D475" s="155"/>
      <c r="E475" s="155"/>
      <c r="F475" s="155"/>
      <c r="G475" s="155"/>
    </row>
    <row r="476" spans="2:7" ht="15.75" customHeight="1">
      <c r="B476" s="155"/>
      <c r="C476" s="155"/>
      <c r="D476" s="155"/>
      <c r="E476" s="155"/>
      <c r="F476" s="155"/>
      <c r="G476" s="155"/>
    </row>
    <row r="477" spans="2:7" ht="15.75" customHeight="1">
      <c r="B477" s="155"/>
      <c r="C477" s="155"/>
      <c r="D477" s="155"/>
      <c r="E477" s="155"/>
      <c r="F477" s="155"/>
      <c r="G477" s="155"/>
    </row>
    <row r="478" spans="2:7" ht="15.75" customHeight="1">
      <c r="B478" s="155"/>
      <c r="C478" s="155"/>
      <c r="D478" s="155"/>
      <c r="E478" s="155"/>
      <c r="F478" s="155"/>
      <c r="G478" s="155"/>
    </row>
    <row r="479" spans="2:7" ht="15.75" customHeight="1">
      <c r="B479" s="155"/>
      <c r="C479" s="155"/>
      <c r="D479" s="155"/>
      <c r="E479" s="155"/>
      <c r="F479" s="155"/>
      <c r="G479" s="155"/>
    </row>
    <row r="480" spans="2:7" ht="15.75" customHeight="1">
      <c r="B480" s="155"/>
      <c r="C480" s="155"/>
      <c r="D480" s="155"/>
      <c r="E480" s="155"/>
      <c r="F480" s="155"/>
      <c r="G480" s="155"/>
    </row>
    <row r="481" spans="2:7" ht="15.75" customHeight="1">
      <c r="B481" s="155"/>
      <c r="C481" s="155"/>
      <c r="D481" s="155"/>
      <c r="E481" s="155"/>
      <c r="F481" s="155"/>
      <c r="G481" s="155"/>
    </row>
    <row r="482" spans="2:7" ht="15.75" customHeight="1">
      <c r="B482" s="155"/>
      <c r="C482" s="155"/>
      <c r="D482" s="155"/>
      <c r="E482" s="155"/>
      <c r="F482" s="155"/>
      <c r="G482" s="155"/>
    </row>
    <row r="483" spans="2:7" ht="15.75" customHeight="1">
      <c r="B483" s="155"/>
      <c r="C483" s="155"/>
      <c r="D483" s="155"/>
      <c r="E483" s="155"/>
      <c r="F483" s="155"/>
      <c r="G483" s="155"/>
    </row>
    <row r="484" spans="2:7" ht="15.75" customHeight="1">
      <c r="B484" s="155"/>
      <c r="C484" s="155"/>
      <c r="D484" s="155"/>
      <c r="E484" s="155"/>
      <c r="F484" s="155"/>
      <c r="G484" s="155"/>
    </row>
    <row r="485" spans="2:7" ht="15.75" customHeight="1">
      <c r="B485" s="155"/>
      <c r="C485" s="155"/>
      <c r="D485" s="155"/>
      <c r="E485" s="155"/>
      <c r="F485" s="155"/>
      <c r="G485" s="155"/>
    </row>
    <row r="486" spans="2:7" ht="15.75" customHeight="1">
      <c r="B486" s="155"/>
      <c r="C486" s="155"/>
      <c r="D486" s="155"/>
      <c r="E486" s="155"/>
      <c r="F486" s="155"/>
      <c r="G486" s="155"/>
    </row>
    <row r="487" spans="2:7" ht="15.75" customHeight="1">
      <c r="B487" s="155"/>
      <c r="C487" s="155"/>
      <c r="D487" s="155"/>
      <c r="E487" s="155"/>
      <c r="F487" s="155"/>
      <c r="G487" s="155"/>
    </row>
    <row r="488" spans="2:7" ht="15.75" customHeight="1">
      <c r="B488" s="155"/>
      <c r="C488" s="155"/>
      <c r="D488" s="155"/>
      <c r="E488" s="155"/>
      <c r="F488" s="155"/>
      <c r="G488" s="155"/>
    </row>
    <row r="489" spans="2:7" ht="15.75" customHeight="1">
      <c r="B489" s="155"/>
      <c r="C489" s="155"/>
      <c r="D489" s="155"/>
      <c r="E489" s="155"/>
      <c r="F489" s="155"/>
      <c r="G489" s="155"/>
    </row>
    <row r="490" spans="2:7" ht="15.75" customHeight="1">
      <c r="B490" s="155"/>
      <c r="C490" s="155"/>
      <c r="D490" s="155"/>
      <c r="E490" s="155"/>
      <c r="F490" s="155"/>
      <c r="G490" s="155"/>
    </row>
    <row r="491" spans="2:7" ht="15.75" customHeight="1">
      <c r="B491" s="155"/>
      <c r="C491" s="155"/>
      <c r="D491" s="155"/>
      <c r="E491" s="155"/>
      <c r="F491" s="155"/>
      <c r="G491" s="155"/>
    </row>
    <row r="492" spans="2:7" ht="15.75" customHeight="1">
      <c r="B492" s="155"/>
      <c r="C492" s="155"/>
      <c r="D492" s="155"/>
      <c r="E492" s="155"/>
      <c r="F492" s="155"/>
      <c r="G492" s="155"/>
    </row>
    <row r="493" spans="2:7" ht="15.75" customHeight="1">
      <c r="B493" s="155"/>
      <c r="C493" s="155"/>
      <c r="D493" s="155"/>
      <c r="E493" s="155"/>
      <c r="F493" s="155"/>
      <c r="G493" s="155"/>
    </row>
    <row r="494" spans="2:7" ht="15.75" customHeight="1">
      <c r="B494" s="155"/>
      <c r="C494" s="155"/>
      <c r="D494" s="155"/>
      <c r="E494" s="155"/>
      <c r="F494" s="155"/>
      <c r="G494" s="155"/>
    </row>
    <row r="495" spans="2:7" ht="15.75" customHeight="1">
      <c r="B495" s="155"/>
      <c r="C495" s="155"/>
      <c r="D495" s="155"/>
      <c r="E495" s="155"/>
      <c r="F495" s="155"/>
      <c r="G495" s="155"/>
    </row>
    <row r="496" spans="2:7" ht="15.75" customHeight="1">
      <c r="B496" s="155"/>
      <c r="C496" s="155"/>
      <c r="D496" s="155"/>
      <c r="E496" s="155"/>
      <c r="F496" s="155"/>
      <c r="G496" s="155"/>
    </row>
    <row r="497" spans="2:7" ht="15.75" customHeight="1">
      <c r="B497" s="155"/>
      <c r="C497" s="155"/>
      <c r="D497" s="155"/>
      <c r="E497" s="155"/>
      <c r="F497" s="155"/>
      <c r="G497" s="155"/>
    </row>
    <row r="498" spans="2:7" ht="15.75" customHeight="1">
      <c r="B498" s="155"/>
      <c r="C498" s="155"/>
      <c r="D498" s="155"/>
      <c r="E498" s="155"/>
      <c r="F498" s="155"/>
      <c r="G498" s="155"/>
    </row>
    <row r="499" spans="2:7" ht="15.75" customHeight="1">
      <c r="B499" s="155"/>
      <c r="C499" s="155"/>
      <c r="D499" s="155"/>
      <c r="E499" s="155"/>
      <c r="F499" s="155"/>
      <c r="G499" s="155"/>
    </row>
    <row r="500" spans="2:7" ht="15.75" customHeight="1">
      <c r="B500" s="155"/>
      <c r="C500" s="155"/>
      <c r="D500" s="155"/>
      <c r="E500" s="155"/>
      <c r="F500" s="155"/>
      <c r="G500" s="155"/>
    </row>
    <row r="501" spans="2:7" ht="15.75" customHeight="1">
      <c r="B501" s="155"/>
      <c r="C501" s="155"/>
      <c r="D501" s="155"/>
      <c r="E501" s="155"/>
      <c r="F501" s="155"/>
      <c r="G501" s="155"/>
    </row>
    <row r="502" spans="2:7" ht="15.75" customHeight="1">
      <c r="B502" s="155"/>
      <c r="C502" s="155"/>
      <c r="D502" s="155"/>
      <c r="E502" s="155"/>
      <c r="F502" s="155"/>
      <c r="G502" s="155"/>
    </row>
    <row r="503" spans="2:7" ht="15.75" customHeight="1">
      <c r="B503" s="155"/>
      <c r="C503" s="155"/>
      <c r="D503" s="155"/>
      <c r="E503" s="155"/>
      <c r="F503" s="155"/>
      <c r="G503" s="155"/>
    </row>
    <row r="504" spans="2:7" ht="15.75" customHeight="1">
      <c r="B504" s="155"/>
      <c r="C504" s="155"/>
      <c r="D504" s="155"/>
      <c r="E504" s="155"/>
      <c r="F504" s="155"/>
      <c r="G504" s="155"/>
    </row>
    <row r="505" spans="2:7" ht="15.75" customHeight="1">
      <c r="B505" s="155"/>
      <c r="C505" s="155"/>
      <c r="D505" s="155"/>
      <c r="E505" s="155"/>
      <c r="F505" s="155"/>
      <c r="G505" s="155"/>
    </row>
    <row r="506" spans="2:7" ht="15.75" customHeight="1">
      <c r="B506" s="155"/>
      <c r="C506" s="155"/>
      <c r="D506" s="155"/>
      <c r="E506" s="155"/>
      <c r="F506" s="155"/>
      <c r="G506" s="155"/>
    </row>
    <row r="507" spans="2:7" ht="15.75" customHeight="1">
      <c r="B507" s="155"/>
      <c r="C507" s="155"/>
      <c r="D507" s="155"/>
      <c r="E507" s="155"/>
      <c r="F507" s="155"/>
      <c r="G507" s="155"/>
    </row>
    <row r="508" spans="2:7" ht="15.75" customHeight="1">
      <c r="B508" s="155"/>
      <c r="C508" s="155"/>
      <c r="D508" s="155"/>
      <c r="E508" s="155"/>
      <c r="F508" s="155"/>
      <c r="G508" s="155"/>
    </row>
    <row r="509" spans="2:7" ht="15.75" customHeight="1">
      <c r="B509" s="155"/>
      <c r="C509" s="155"/>
      <c r="D509" s="155"/>
      <c r="E509" s="155"/>
      <c r="F509" s="155"/>
      <c r="G509" s="155"/>
    </row>
    <row r="510" spans="2:7" ht="15.75" customHeight="1">
      <c r="B510" s="155"/>
      <c r="C510" s="155"/>
      <c r="D510" s="155"/>
      <c r="E510" s="155"/>
      <c r="F510" s="155"/>
      <c r="G510" s="155"/>
    </row>
    <row r="511" spans="2:7" ht="15.75" customHeight="1">
      <c r="B511" s="155"/>
      <c r="C511" s="155"/>
      <c r="D511" s="155"/>
      <c r="E511" s="155"/>
      <c r="F511" s="155"/>
      <c r="G511" s="155"/>
    </row>
    <row r="512" spans="2:7" ht="15.75" customHeight="1">
      <c r="B512" s="155"/>
      <c r="C512" s="155"/>
      <c r="D512" s="155"/>
      <c r="E512" s="155"/>
      <c r="F512" s="155"/>
      <c r="G512" s="155"/>
    </row>
    <row r="513" spans="2:7" ht="15.75" customHeight="1">
      <c r="B513" s="155"/>
      <c r="C513" s="155"/>
      <c r="D513" s="155"/>
      <c r="E513" s="155"/>
      <c r="F513" s="155"/>
      <c r="G513" s="155"/>
    </row>
    <row r="514" spans="2:7" ht="15.75" customHeight="1">
      <c r="B514" s="155"/>
      <c r="C514" s="155"/>
      <c r="D514" s="155"/>
      <c r="E514" s="155"/>
      <c r="F514" s="155"/>
      <c r="G514" s="155"/>
    </row>
    <row r="515" spans="2:7" ht="15.75" customHeight="1">
      <c r="B515" s="155"/>
      <c r="C515" s="155"/>
      <c r="D515" s="155"/>
      <c r="E515" s="155"/>
      <c r="F515" s="155"/>
      <c r="G515" s="155"/>
    </row>
    <row r="516" spans="2:7" ht="15.75" customHeight="1">
      <c r="B516" s="155"/>
      <c r="C516" s="155"/>
      <c r="D516" s="155"/>
      <c r="E516" s="155"/>
      <c r="F516" s="155"/>
      <c r="G516" s="155"/>
    </row>
    <row r="517" spans="2:7" ht="15.75" customHeight="1">
      <c r="B517" s="155"/>
      <c r="C517" s="155"/>
      <c r="D517" s="155"/>
      <c r="E517" s="155"/>
      <c r="F517" s="155"/>
      <c r="G517" s="155"/>
    </row>
    <row r="518" spans="2:7" ht="15.75" customHeight="1">
      <c r="B518" s="155"/>
      <c r="C518" s="155"/>
      <c r="D518" s="155"/>
      <c r="E518" s="155"/>
      <c r="F518" s="155"/>
      <c r="G518" s="155"/>
    </row>
    <row r="519" spans="2:7" ht="15.75" customHeight="1">
      <c r="B519" s="155"/>
      <c r="C519" s="155"/>
      <c r="D519" s="155"/>
      <c r="E519" s="155"/>
      <c r="F519" s="155"/>
      <c r="G519" s="155"/>
    </row>
    <row r="520" spans="2:7" ht="15.75" customHeight="1">
      <c r="B520" s="155"/>
      <c r="C520" s="155"/>
      <c r="D520" s="155"/>
      <c r="E520" s="155"/>
      <c r="F520" s="155"/>
      <c r="G520" s="155"/>
    </row>
    <row r="521" spans="2:7" ht="15.75" customHeight="1">
      <c r="B521" s="155"/>
      <c r="C521" s="155"/>
      <c r="D521" s="155"/>
      <c r="E521" s="155"/>
      <c r="F521" s="155"/>
      <c r="G521" s="155"/>
    </row>
    <row r="522" spans="2:7" ht="15.75" customHeight="1">
      <c r="B522" s="155"/>
      <c r="C522" s="155"/>
      <c r="D522" s="155"/>
      <c r="E522" s="155"/>
      <c r="F522" s="155"/>
      <c r="G522" s="155"/>
    </row>
    <row r="523" spans="2:7" ht="15.75" customHeight="1">
      <c r="B523" s="155"/>
      <c r="C523" s="155"/>
      <c r="D523" s="155"/>
      <c r="E523" s="155"/>
      <c r="F523" s="155"/>
      <c r="G523" s="155"/>
    </row>
    <row r="524" spans="2:7" ht="15.75" customHeight="1">
      <c r="B524" s="155"/>
      <c r="C524" s="155"/>
      <c r="D524" s="155"/>
      <c r="E524" s="155"/>
      <c r="F524" s="155"/>
      <c r="G524" s="155"/>
    </row>
    <row r="525" spans="2:7" ht="15.75" customHeight="1">
      <c r="B525" s="155"/>
      <c r="C525" s="155"/>
      <c r="D525" s="155"/>
      <c r="E525" s="155"/>
      <c r="F525" s="155"/>
      <c r="G525" s="155"/>
    </row>
    <row r="526" spans="2:7" ht="15.75" customHeight="1">
      <c r="B526" s="155"/>
      <c r="C526" s="155"/>
      <c r="D526" s="155"/>
      <c r="E526" s="155"/>
      <c r="F526" s="155"/>
      <c r="G526" s="155"/>
    </row>
    <row r="527" spans="2:7" ht="15.75" customHeight="1">
      <c r="B527" s="155"/>
      <c r="C527" s="155"/>
      <c r="D527" s="155"/>
      <c r="E527" s="155"/>
      <c r="F527" s="155"/>
      <c r="G527" s="155"/>
    </row>
    <row r="528" spans="2:7" ht="15.75" customHeight="1">
      <c r="B528" s="155"/>
      <c r="C528" s="155"/>
      <c r="D528" s="155"/>
      <c r="E528" s="155"/>
      <c r="F528" s="155"/>
      <c r="G528" s="155"/>
    </row>
    <row r="529" spans="2:7" ht="15.75" customHeight="1">
      <c r="B529" s="155"/>
      <c r="C529" s="155"/>
      <c r="D529" s="155"/>
      <c r="E529" s="155"/>
      <c r="F529" s="155"/>
      <c r="G529" s="155"/>
    </row>
    <row r="530" spans="2:7" ht="15.75" customHeight="1">
      <c r="B530" s="155"/>
      <c r="C530" s="155"/>
      <c r="D530" s="155"/>
      <c r="E530" s="155"/>
      <c r="F530" s="155"/>
      <c r="G530" s="155"/>
    </row>
    <row r="531" spans="2:7" ht="15.75" customHeight="1">
      <c r="B531" s="155"/>
      <c r="C531" s="155"/>
      <c r="D531" s="155"/>
      <c r="E531" s="155"/>
      <c r="F531" s="155"/>
      <c r="G531" s="155"/>
    </row>
    <row r="532" spans="2:7" ht="15.75" customHeight="1">
      <c r="B532" s="155"/>
      <c r="C532" s="155"/>
      <c r="D532" s="155"/>
      <c r="E532" s="155"/>
      <c r="F532" s="155"/>
      <c r="G532" s="155"/>
    </row>
    <row r="533" spans="2:7" ht="15.75" customHeight="1">
      <c r="B533" s="155"/>
      <c r="C533" s="155"/>
      <c r="D533" s="155"/>
      <c r="E533" s="155"/>
      <c r="F533" s="155"/>
      <c r="G533" s="155"/>
    </row>
    <row r="534" spans="2:7" ht="15.75" customHeight="1">
      <c r="B534" s="155"/>
      <c r="C534" s="155"/>
      <c r="D534" s="155"/>
      <c r="E534" s="155"/>
      <c r="F534" s="155"/>
      <c r="G534" s="155"/>
    </row>
    <row r="535" spans="2:7" ht="15.75" customHeight="1">
      <c r="B535" s="155"/>
      <c r="C535" s="155"/>
      <c r="D535" s="155"/>
      <c r="E535" s="155"/>
      <c r="F535" s="155"/>
      <c r="G535" s="155"/>
    </row>
    <row r="536" spans="2:7" ht="15.75" customHeight="1">
      <c r="B536" s="155"/>
      <c r="C536" s="155"/>
      <c r="D536" s="155"/>
      <c r="E536" s="155"/>
      <c r="F536" s="155"/>
      <c r="G536" s="155"/>
    </row>
    <row r="537" spans="2:7" ht="15.75" customHeight="1">
      <c r="B537" s="155"/>
      <c r="C537" s="155"/>
      <c r="D537" s="155"/>
      <c r="E537" s="155"/>
      <c r="F537" s="155"/>
      <c r="G537" s="155"/>
    </row>
    <row r="538" spans="2:7" ht="15.75" customHeight="1">
      <c r="B538" s="155"/>
      <c r="C538" s="155"/>
      <c r="D538" s="155"/>
      <c r="E538" s="155"/>
      <c r="F538" s="155"/>
      <c r="G538" s="155"/>
    </row>
    <row r="539" spans="2:7" ht="15.75" customHeight="1">
      <c r="B539" s="155"/>
      <c r="C539" s="155"/>
      <c r="D539" s="155"/>
      <c r="E539" s="155"/>
      <c r="F539" s="155"/>
      <c r="G539" s="155"/>
    </row>
    <row r="540" spans="2:7" ht="15.75" customHeight="1">
      <c r="B540" s="155"/>
      <c r="C540" s="155"/>
      <c r="D540" s="155"/>
      <c r="E540" s="155"/>
      <c r="F540" s="155"/>
      <c r="G540" s="155"/>
    </row>
    <row r="541" spans="2:7" ht="15.75" customHeight="1">
      <c r="B541" s="155"/>
      <c r="C541" s="155"/>
      <c r="D541" s="155"/>
      <c r="E541" s="155"/>
      <c r="F541" s="155"/>
      <c r="G541" s="155"/>
    </row>
    <row r="542" spans="2:7" ht="15.75" customHeight="1">
      <c r="B542" s="155"/>
      <c r="C542" s="155"/>
      <c r="D542" s="155"/>
      <c r="E542" s="155"/>
      <c r="F542" s="155"/>
      <c r="G542" s="155"/>
    </row>
    <row r="543" spans="2:7" ht="15.75" customHeight="1">
      <c r="B543" s="155"/>
      <c r="C543" s="155"/>
      <c r="D543" s="155"/>
      <c r="E543" s="155"/>
      <c r="F543" s="155"/>
      <c r="G543" s="155"/>
    </row>
    <row r="544" spans="2:7" ht="15.75" customHeight="1">
      <c r="B544" s="155"/>
      <c r="C544" s="155"/>
      <c r="D544" s="155"/>
      <c r="E544" s="155"/>
      <c r="F544" s="155"/>
      <c r="G544" s="155"/>
    </row>
    <row r="545" spans="2:7" ht="15.75" customHeight="1">
      <c r="B545" s="155"/>
      <c r="C545" s="155"/>
      <c r="D545" s="155"/>
      <c r="E545" s="155"/>
      <c r="F545" s="155"/>
      <c r="G545" s="155"/>
    </row>
    <row r="546" spans="2:7" ht="15.75" customHeight="1">
      <c r="B546" s="155"/>
      <c r="C546" s="155"/>
      <c r="D546" s="155"/>
      <c r="E546" s="155"/>
      <c r="F546" s="155"/>
      <c r="G546" s="155"/>
    </row>
    <row r="547" spans="2:7" ht="15.75" customHeight="1">
      <c r="B547" s="155"/>
      <c r="C547" s="155"/>
      <c r="D547" s="155"/>
      <c r="E547" s="155"/>
      <c r="F547" s="155"/>
      <c r="G547" s="155"/>
    </row>
    <row r="548" spans="2:7" ht="15.75" customHeight="1">
      <c r="B548" s="155"/>
      <c r="C548" s="155"/>
      <c r="D548" s="155"/>
      <c r="E548" s="155"/>
      <c r="F548" s="155"/>
      <c r="G548" s="155"/>
    </row>
    <row r="549" spans="2:7" ht="15.75" customHeight="1">
      <c r="B549" s="155"/>
      <c r="C549" s="155"/>
      <c r="D549" s="155"/>
      <c r="E549" s="155"/>
      <c r="F549" s="155"/>
      <c r="G549" s="155"/>
    </row>
    <row r="550" spans="2:7" ht="15.75" customHeight="1">
      <c r="B550" s="155"/>
      <c r="C550" s="155"/>
      <c r="D550" s="155"/>
      <c r="E550" s="155"/>
      <c r="F550" s="155"/>
      <c r="G550" s="155"/>
    </row>
    <row r="551" spans="2:7" ht="15.75" customHeight="1">
      <c r="B551" s="155"/>
      <c r="C551" s="155"/>
      <c r="D551" s="155"/>
      <c r="E551" s="155"/>
      <c r="F551" s="155"/>
      <c r="G551" s="155"/>
    </row>
    <row r="552" spans="2:7" ht="15.75" customHeight="1">
      <c r="B552" s="155"/>
      <c r="C552" s="155"/>
      <c r="D552" s="155"/>
      <c r="E552" s="155"/>
      <c r="F552" s="155"/>
      <c r="G552" s="155"/>
    </row>
    <row r="553" spans="2:7" ht="15.75" customHeight="1">
      <c r="B553" s="155"/>
      <c r="C553" s="155"/>
      <c r="D553" s="155"/>
      <c r="E553" s="155"/>
      <c r="F553" s="155"/>
      <c r="G553" s="155"/>
    </row>
    <row r="554" spans="2:7" ht="15.75" customHeight="1">
      <c r="B554" s="155"/>
      <c r="C554" s="155"/>
      <c r="D554" s="155"/>
      <c r="E554" s="155"/>
      <c r="F554" s="155"/>
      <c r="G554" s="155"/>
    </row>
    <row r="555" spans="2:7" ht="15.75" customHeight="1">
      <c r="B555" s="155"/>
      <c r="C555" s="155"/>
      <c r="D555" s="155"/>
      <c r="E555" s="155"/>
      <c r="F555" s="155"/>
      <c r="G555" s="155"/>
    </row>
    <row r="556" spans="2:7" ht="15.75" customHeight="1">
      <c r="B556" s="155"/>
      <c r="C556" s="155"/>
      <c r="D556" s="155"/>
      <c r="E556" s="155"/>
      <c r="F556" s="155"/>
      <c r="G556" s="155"/>
    </row>
    <row r="557" spans="2:7" ht="15.75" customHeight="1">
      <c r="B557" s="155"/>
      <c r="C557" s="155"/>
      <c r="D557" s="155"/>
      <c r="E557" s="155"/>
      <c r="F557" s="155"/>
      <c r="G557" s="155"/>
    </row>
    <row r="558" spans="2:7" ht="15.75" customHeight="1">
      <c r="B558" s="155"/>
      <c r="C558" s="155"/>
      <c r="D558" s="155"/>
      <c r="E558" s="155"/>
      <c r="F558" s="155"/>
      <c r="G558" s="155"/>
    </row>
    <row r="559" spans="2:7" ht="15.75" customHeight="1">
      <c r="B559" s="155"/>
      <c r="C559" s="155"/>
      <c r="D559" s="155"/>
      <c r="E559" s="155"/>
      <c r="F559" s="155"/>
      <c r="G559" s="155"/>
    </row>
    <row r="560" spans="2:7" ht="15.75" customHeight="1">
      <c r="B560" s="155"/>
      <c r="C560" s="155"/>
      <c r="D560" s="155"/>
      <c r="E560" s="155"/>
      <c r="F560" s="155"/>
      <c r="G560" s="155"/>
    </row>
    <row r="561" spans="2:7" ht="15.75" customHeight="1">
      <c r="B561" s="155"/>
      <c r="C561" s="155"/>
      <c r="D561" s="155"/>
      <c r="E561" s="155"/>
      <c r="F561" s="155"/>
      <c r="G561" s="155"/>
    </row>
    <row r="562" spans="2:7" ht="15.75" customHeight="1">
      <c r="B562" s="155"/>
      <c r="C562" s="155"/>
      <c r="D562" s="155"/>
      <c r="E562" s="155"/>
      <c r="F562" s="155"/>
      <c r="G562" s="155"/>
    </row>
    <row r="563" spans="2:7" ht="15.75" customHeight="1">
      <c r="B563" s="155"/>
      <c r="C563" s="155"/>
      <c r="D563" s="155"/>
      <c r="E563" s="155"/>
      <c r="F563" s="155"/>
      <c r="G563" s="155"/>
    </row>
    <row r="564" spans="2:7" ht="15.75" customHeight="1">
      <c r="B564" s="155"/>
      <c r="C564" s="155"/>
      <c r="D564" s="155"/>
      <c r="E564" s="155"/>
      <c r="F564" s="155"/>
      <c r="G564" s="155"/>
    </row>
    <row r="565" spans="2:7" ht="15.75" customHeight="1">
      <c r="B565" s="155"/>
      <c r="C565" s="155"/>
      <c r="D565" s="155"/>
      <c r="E565" s="155"/>
      <c r="F565" s="155"/>
      <c r="G565" s="155"/>
    </row>
    <row r="566" spans="2:7" ht="15.75" customHeight="1">
      <c r="B566" s="155"/>
      <c r="C566" s="155"/>
      <c r="D566" s="155"/>
      <c r="E566" s="155"/>
      <c r="F566" s="155"/>
      <c r="G566" s="155"/>
    </row>
    <row r="567" spans="2:7" ht="15.75" customHeight="1">
      <c r="B567" s="155"/>
      <c r="C567" s="155"/>
      <c r="D567" s="155"/>
      <c r="E567" s="155"/>
      <c r="F567" s="155"/>
      <c r="G567" s="155"/>
    </row>
    <row r="568" spans="2:7" ht="15.75" customHeight="1">
      <c r="B568" s="155"/>
      <c r="C568" s="155"/>
      <c r="D568" s="155"/>
      <c r="E568" s="155"/>
      <c r="F568" s="155"/>
      <c r="G568" s="155"/>
    </row>
    <row r="569" spans="2:7" ht="15.75" customHeight="1">
      <c r="B569" s="155"/>
      <c r="C569" s="155"/>
      <c r="D569" s="155"/>
      <c r="E569" s="155"/>
      <c r="F569" s="155"/>
      <c r="G569" s="155"/>
    </row>
    <row r="570" spans="2:7" ht="15.75" customHeight="1">
      <c r="B570" s="155"/>
      <c r="C570" s="155"/>
      <c r="D570" s="155"/>
      <c r="E570" s="155"/>
      <c r="F570" s="155"/>
      <c r="G570" s="155"/>
    </row>
    <row r="571" spans="2:7" ht="15.75" customHeight="1">
      <c r="B571" s="155"/>
      <c r="C571" s="155"/>
      <c r="D571" s="155"/>
      <c r="E571" s="155"/>
      <c r="F571" s="155"/>
      <c r="G571" s="155"/>
    </row>
    <row r="572" spans="2:7" ht="15.75" customHeight="1">
      <c r="B572" s="155"/>
      <c r="C572" s="155"/>
      <c r="D572" s="155"/>
      <c r="E572" s="155"/>
      <c r="F572" s="155"/>
      <c r="G572" s="155"/>
    </row>
    <row r="573" spans="2:7" ht="15.75" customHeight="1">
      <c r="B573" s="155"/>
      <c r="C573" s="155"/>
      <c r="D573" s="155"/>
      <c r="E573" s="155"/>
      <c r="F573" s="155"/>
      <c r="G573" s="155"/>
    </row>
    <row r="574" spans="2:7" ht="15.75" customHeight="1">
      <c r="B574" s="155"/>
      <c r="C574" s="155"/>
      <c r="D574" s="155"/>
      <c r="E574" s="155"/>
      <c r="F574" s="155"/>
      <c r="G574" s="155"/>
    </row>
    <row r="575" spans="2:7" ht="15.75" customHeight="1">
      <c r="B575" s="155"/>
      <c r="C575" s="155"/>
      <c r="D575" s="155"/>
      <c r="E575" s="155"/>
      <c r="F575" s="155"/>
      <c r="G575" s="155"/>
    </row>
    <row r="576" spans="2:7" ht="15.75" customHeight="1">
      <c r="B576" s="155"/>
      <c r="C576" s="155"/>
      <c r="D576" s="155"/>
      <c r="E576" s="155"/>
      <c r="F576" s="155"/>
      <c r="G576" s="155"/>
    </row>
    <row r="577" spans="2:7" ht="15.75" customHeight="1">
      <c r="B577" s="155"/>
      <c r="C577" s="155"/>
      <c r="D577" s="155"/>
      <c r="E577" s="155"/>
      <c r="F577" s="155"/>
      <c r="G577" s="155"/>
    </row>
    <row r="578" spans="2:7" ht="15.75" customHeight="1">
      <c r="B578" s="155"/>
      <c r="C578" s="155"/>
      <c r="D578" s="155"/>
      <c r="E578" s="155"/>
      <c r="F578" s="155"/>
      <c r="G578" s="155"/>
    </row>
    <row r="579" spans="2:7" ht="15.75" customHeight="1">
      <c r="B579" s="155"/>
      <c r="C579" s="155"/>
      <c r="D579" s="155"/>
      <c r="E579" s="155"/>
      <c r="F579" s="155"/>
      <c r="G579" s="155"/>
    </row>
    <row r="580" spans="2:7" ht="15.75" customHeight="1">
      <c r="B580" s="155"/>
      <c r="C580" s="155"/>
      <c r="D580" s="155"/>
      <c r="E580" s="155"/>
      <c r="F580" s="155"/>
      <c r="G580" s="155"/>
    </row>
    <row r="581" spans="2:7" ht="15.75" customHeight="1">
      <c r="B581" s="155"/>
      <c r="C581" s="155"/>
      <c r="D581" s="155"/>
      <c r="E581" s="155"/>
      <c r="F581" s="155"/>
      <c r="G581" s="155"/>
    </row>
    <row r="582" spans="2:7" ht="15.75" customHeight="1">
      <c r="B582" s="155"/>
      <c r="C582" s="155"/>
      <c r="D582" s="155"/>
      <c r="E582" s="155"/>
      <c r="F582" s="155"/>
      <c r="G582" s="155"/>
    </row>
    <row r="583" spans="2:7" ht="15.75" customHeight="1">
      <c r="B583" s="155"/>
      <c r="C583" s="155"/>
      <c r="D583" s="155"/>
      <c r="E583" s="155"/>
      <c r="F583" s="155"/>
      <c r="G583" s="155"/>
    </row>
    <row r="584" spans="2:7" ht="15.75" customHeight="1">
      <c r="B584" s="155"/>
      <c r="C584" s="155"/>
      <c r="D584" s="155"/>
      <c r="E584" s="155"/>
      <c r="F584" s="155"/>
      <c r="G584" s="155"/>
    </row>
    <row r="585" spans="2:7" ht="15.75" customHeight="1">
      <c r="B585" s="155"/>
      <c r="C585" s="155"/>
      <c r="D585" s="155"/>
      <c r="E585" s="155"/>
      <c r="F585" s="155"/>
      <c r="G585" s="155"/>
    </row>
    <row r="586" spans="2:7" ht="15.75" customHeight="1">
      <c r="B586" s="155"/>
      <c r="C586" s="155"/>
      <c r="D586" s="155"/>
      <c r="E586" s="155"/>
      <c r="F586" s="155"/>
      <c r="G586" s="155"/>
    </row>
    <row r="587" spans="2:7" ht="15.75" customHeight="1">
      <c r="B587" s="155"/>
      <c r="C587" s="155"/>
      <c r="D587" s="155"/>
      <c r="E587" s="155"/>
      <c r="F587" s="155"/>
      <c r="G587" s="155"/>
    </row>
    <row r="588" spans="2:7" ht="15.75" customHeight="1">
      <c r="B588" s="155"/>
      <c r="C588" s="155"/>
      <c r="D588" s="155"/>
      <c r="E588" s="155"/>
      <c r="F588" s="155"/>
      <c r="G588" s="155"/>
    </row>
    <row r="589" spans="2:7" ht="15.75" customHeight="1">
      <c r="B589" s="155"/>
      <c r="C589" s="155"/>
      <c r="D589" s="155"/>
      <c r="E589" s="155"/>
      <c r="F589" s="155"/>
      <c r="G589" s="155"/>
    </row>
    <row r="590" spans="2:7" ht="15.75" customHeight="1">
      <c r="B590" s="155"/>
      <c r="C590" s="155"/>
      <c r="D590" s="155"/>
      <c r="E590" s="155"/>
      <c r="F590" s="155"/>
      <c r="G590" s="155"/>
    </row>
    <row r="591" spans="2:7" ht="15.75" customHeight="1">
      <c r="B591" s="155"/>
      <c r="C591" s="155"/>
      <c r="D591" s="155"/>
      <c r="E591" s="155"/>
      <c r="F591" s="155"/>
      <c r="G591" s="155"/>
    </row>
    <row r="592" spans="2:7" ht="15.75" customHeight="1">
      <c r="B592" s="155"/>
      <c r="C592" s="155"/>
      <c r="D592" s="155"/>
      <c r="E592" s="155"/>
      <c r="F592" s="155"/>
      <c r="G592" s="155"/>
    </row>
    <row r="593" spans="2:7" ht="15.75" customHeight="1">
      <c r="B593" s="155"/>
      <c r="C593" s="155"/>
      <c r="D593" s="155"/>
      <c r="E593" s="155"/>
      <c r="F593" s="155"/>
      <c r="G593" s="155"/>
    </row>
    <row r="594" spans="2:7" ht="15.75" customHeight="1">
      <c r="B594" s="155"/>
      <c r="C594" s="155"/>
      <c r="D594" s="155"/>
      <c r="E594" s="155"/>
      <c r="F594" s="155"/>
      <c r="G594" s="155"/>
    </row>
    <row r="595" spans="2:7" ht="15.75" customHeight="1">
      <c r="B595" s="155"/>
      <c r="C595" s="155"/>
      <c r="D595" s="155"/>
      <c r="E595" s="155"/>
      <c r="F595" s="155"/>
      <c r="G595" s="155"/>
    </row>
    <row r="596" spans="2:7" ht="15.75" customHeight="1">
      <c r="B596" s="155"/>
      <c r="C596" s="155"/>
      <c r="D596" s="155"/>
      <c r="E596" s="155"/>
      <c r="F596" s="155"/>
      <c r="G596" s="155"/>
    </row>
    <row r="597" spans="2:7" ht="15.75" customHeight="1">
      <c r="B597" s="155"/>
      <c r="C597" s="155"/>
      <c r="D597" s="155"/>
      <c r="E597" s="155"/>
      <c r="F597" s="155"/>
      <c r="G597" s="155"/>
    </row>
    <row r="598" spans="2:7" ht="15.75" customHeight="1">
      <c r="B598" s="155"/>
      <c r="C598" s="155"/>
      <c r="D598" s="155"/>
      <c r="E598" s="155"/>
      <c r="F598" s="155"/>
      <c r="G598" s="155"/>
    </row>
    <row r="599" spans="2:7" ht="15.75" customHeight="1">
      <c r="B599" s="155"/>
      <c r="C599" s="155"/>
      <c r="D599" s="155"/>
      <c r="E599" s="155"/>
      <c r="F599" s="155"/>
      <c r="G599" s="155"/>
    </row>
    <row r="600" spans="2:7" ht="15.75" customHeight="1">
      <c r="B600" s="155"/>
      <c r="C600" s="155"/>
      <c r="D600" s="155"/>
      <c r="E600" s="155"/>
      <c r="F600" s="155"/>
      <c r="G600" s="155"/>
    </row>
    <row r="601" spans="2:7" ht="15.75" customHeight="1">
      <c r="B601" s="155"/>
      <c r="C601" s="155"/>
      <c r="D601" s="155"/>
      <c r="E601" s="155"/>
      <c r="F601" s="155"/>
      <c r="G601" s="155"/>
    </row>
    <row r="602" spans="2:7" ht="15.75" customHeight="1">
      <c r="B602" s="155"/>
      <c r="C602" s="155"/>
      <c r="D602" s="155"/>
      <c r="E602" s="155"/>
      <c r="F602" s="155"/>
      <c r="G602" s="155"/>
    </row>
    <row r="603" spans="2:7" ht="15.75" customHeight="1">
      <c r="B603" s="155"/>
      <c r="C603" s="155"/>
      <c r="D603" s="155"/>
      <c r="E603" s="155"/>
      <c r="F603" s="155"/>
      <c r="G603" s="155"/>
    </row>
    <row r="604" spans="2:7" ht="15.75" customHeight="1">
      <c r="B604" s="155"/>
      <c r="C604" s="155"/>
      <c r="D604" s="155"/>
      <c r="E604" s="155"/>
      <c r="F604" s="155"/>
      <c r="G604" s="155"/>
    </row>
    <row r="605" spans="2:7" ht="15.75" customHeight="1">
      <c r="B605" s="155"/>
      <c r="C605" s="155"/>
      <c r="D605" s="155"/>
      <c r="E605" s="155"/>
      <c r="F605" s="155"/>
      <c r="G605" s="155"/>
    </row>
    <row r="606" spans="2:7" ht="15.75" customHeight="1">
      <c r="B606" s="155"/>
      <c r="C606" s="155"/>
      <c r="D606" s="155"/>
      <c r="E606" s="155"/>
      <c r="F606" s="155"/>
      <c r="G606" s="155"/>
    </row>
    <row r="607" spans="2:7" ht="15.75" customHeight="1">
      <c r="B607" s="155"/>
      <c r="C607" s="155"/>
      <c r="D607" s="155"/>
      <c r="E607" s="155"/>
      <c r="F607" s="155"/>
      <c r="G607" s="155"/>
    </row>
    <row r="608" spans="2:7" ht="15.75" customHeight="1">
      <c r="B608" s="155"/>
      <c r="C608" s="155"/>
      <c r="D608" s="155"/>
      <c r="E608" s="155"/>
      <c r="F608" s="155"/>
      <c r="G608" s="155"/>
    </row>
    <row r="609" spans="2:7" ht="15.75" customHeight="1">
      <c r="B609" s="155"/>
      <c r="C609" s="155"/>
      <c r="D609" s="155"/>
      <c r="E609" s="155"/>
      <c r="F609" s="155"/>
      <c r="G609" s="155"/>
    </row>
    <row r="610" spans="2:7" ht="15.75" customHeight="1">
      <c r="B610" s="155"/>
      <c r="C610" s="155"/>
      <c r="D610" s="155"/>
      <c r="E610" s="155"/>
      <c r="F610" s="155"/>
      <c r="G610" s="155"/>
    </row>
    <row r="611" spans="2:7" ht="15.75" customHeight="1">
      <c r="B611" s="155"/>
      <c r="C611" s="155"/>
      <c r="D611" s="155"/>
      <c r="E611" s="155"/>
      <c r="F611" s="155"/>
      <c r="G611" s="155"/>
    </row>
    <row r="612" spans="2:7" ht="15.75" customHeight="1">
      <c r="B612" s="155"/>
      <c r="C612" s="155"/>
      <c r="D612" s="155"/>
      <c r="E612" s="155"/>
      <c r="F612" s="155"/>
      <c r="G612" s="155"/>
    </row>
    <row r="613" spans="2:7" ht="15.75" customHeight="1">
      <c r="B613" s="155"/>
      <c r="C613" s="155"/>
      <c r="D613" s="155"/>
      <c r="E613" s="155"/>
      <c r="F613" s="155"/>
      <c r="G613" s="155"/>
    </row>
    <row r="614" spans="2:7" ht="15.75" customHeight="1">
      <c r="B614" s="155"/>
      <c r="C614" s="155"/>
      <c r="D614" s="155"/>
      <c r="E614" s="155"/>
      <c r="F614" s="155"/>
      <c r="G614" s="155"/>
    </row>
    <row r="615" spans="2:7" ht="15.75" customHeight="1">
      <c r="B615" s="155"/>
      <c r="C615" s="155"/>
      <c r="D615" s="155"/>
      <c r="E615" s="155"/>
      <c r="F615" s="155"/>
      <c r="G615" s="155"/>
    </row>
    <row r="616" spans="2:7" ht="15.75" customHeight="1">
      <c r="B616" s="155"/>
      <c r="C616" s="155"/>
      <c r="D616" s="155"/>
      <c r="E616" s="155"/>
      <c r="F616" s="155"/>
      <c r="G616" s="155"/>
    </row>
    <row r="617" spans="2:7" ht="15.75" customHeight="1">
      <c r="B617" s="155"/>
      <c r="C617" s="155"/>
      <c r="D617" s="155"/>
      <c r="E617" s="155"/>
      <c r="F617" s="155"/>
      <c r="G617" s="155"/>
    </row>
    <row r="618" spans="2:7" ht="15.75" customHeight="1">
      <c r="B618" s="155"/>
      <c r="C618" s="155"/>
      <c r="D618" s="155"/>
      <c r="E618" s="155"/>
      <c r="F618" s="155"/>
      <c r="G618" s="155"/>
    </row>
    <row r="619" spans="2:7" ht="15.75" customHeight="1">
      <c r="B619" s="155"/>
      <c r="C619" s="155"/>
      <c r="D619" s="155"/>
      <c r="E619" s="155"/>
      <c r="F619" s="155"/>
      <c r="G619" s="155"/>
    </row>
    <row r="620" spans="2:7" ht="15.75" customHeight="1">
      <c r="B620" s="155"/>
      <c r="C620" s="155"/>
      <c r="D620" s="155"/>
      <c r="E620" s="155"/>
      <c r="F620" s="155"/>
      <c r="G620" s="155"/>
    </row>
    <row r="621" spans="2:7" ht="15.75" customHeight="1">
      <c r="B621" s="155"/>
      <c r="C621" s="155"/>
      <c r="D621" s="155"/>
      <c r="E621" s="155"/>
      <c r="F621" s="155"/>
      <c r="G621" s="155"/>
    </row>
    <row r="622" spans="2:7" ht="15.75" customHeight="1">
      <c r="B622" s="155"/>
      <c r="C622" s="155"/>
      <c r="D622" s="155"/>
      <c r="E622" s="155"/>
      <c r="F622" s="155"/>
      <c r="G622" s="155"/>
    </row>
    <row r="623" spans="2:7" ht="15.75" customHeight="1">
      <c r="B623" s="155"/>
      <c r="C623" s="155"/>
      <c r="D623" s="155"/>
      <c r="E623" s="155"/>
      <c r="F623" s="155"/>
      <c r="G623" s="155"/>
    </row>
    <row r="624" spans="2:7" ht="15.75" customHeight="1">
      <c r="B624" s="155"/>
      <c r="C624" s="155"/>
      <c r="D624" s="155"/>
      <c r="E624" s="155"/>
      <c r="F624" s="155"/>
      <c r="G624" s="155"/>
    </row>
    <row r="625" spans="2:7" ht="15.75" customHeight="1">
      <c r="B625" s="155"/>
      <c r="C625" s="155"/>
      <c r="D625" s="155"/>
      <c r="E625" s="155"/>
      <c r="F625" s="155"/>
      <c r="G625" s="155"/>
    </row>
    <row r="626" spans="2:7" ht="15.75" customHeight="1">
      <c r="B626" s="155"/>
      <c r="C626" s="155"/>
      <c r="D626" s="155"/>
      <c r="E626" s="155"/>
      <c r="F626" s="155"/>
      <c r="G626" s="155"/>
    </row>
    <row r="627" spans="2:7" ht="15.75" customHeight="1">
      <c r="B627" s="155"/>
      <c r="C627" s="155"/>
      <c r="D627" s="155"/>
      <c r="E627" s="155"/>
      <c r="F627" s="155"/>
      <c r="G627" s="155"/>
    </row>
    <row r="628" spans="2:7" ht="15.75" customHeight="1">
      <c r="B628" s="155"/>
      <c r="C628" s="155"/>
      <c r="D628" s="155"/>
      <c r="E628" s="155"/>
      <c r="F628" s="155"/>
      <c r="G628" s="155"/>
    </row>
    <row r="629" spans="2:7" ht="15.75" customHeight="1">
      <c r="B629" s="155"/>
      <c r="C629" s="155"/>
      <c r="D629" s="155"/>
      <c r="E629" s="155"/>
      <c r="F629" s="155"/>
      <c r="G629" s="155"/>
    </row>
    <row r="630" spans="2:7" ht="15.75" customHeight="1">
      <c r="B630" s="155"/>
      <c r="C630" s="155"/>
      <c r="D630" s="155"/>
      <c r="E630" s="155"/>
      <c r="F630" s="155"/>
      <c r="G630" s="155"/>
    </row>
    <row r="631" spans="2:7" ht="15.75" customHeight="1">
      <c r="B631" s="155"/>
      <c r="C631" s="155"/>
      <c r="D631" s="155"/>
      <c r="E631" s="155"/>
      <c r="F631" s="155"/>
      <c r="G631" s="155"/>
    </row>
    <row r="632" spans="2:7" ht="15.75" customHeight="1">
      <c r="B632" s="155"/>
      <c r="C632" s="155"/>
      <c r="D632" s="155"/>
      <c r="E632" s="155"/>
      <c r="F632" s="155"/>
      <c r="G632" s="155"/>
    </row>
    <row r="633" spans="2:7" ht="15.75" customHeight="1">
      <c r="B633" s="155"/>
      <c r="C633" s="155"/>
      <c r="D633" s="155"/>
      <c r="E633" s="155"/>
      <c r="F633" s="155"/>
      <c r="G633" s="155"/>
    </row>
    <row r="634" spans="2:7" ht="15.75" customHeight="1">
      <c r="B634" s="155"/>
      <c r="C634" s="155"/>
      <c r="D634" s="155"/>
      <c r="E634" s="155"/>
      <c r="F634" s="155"/>
      <c r="G634" s="155"/>
    </row>
    <row r="635" spans="2:7" ht="15.75" customHeight="1">
      <c r="B635" s="155"/>
      <c r="C635" s="155"/>
      <c r="D635" s="155"/>
      <c r="E635" s="155"/>
      <c r="F635" s="155"/>
      <c r="G635" s="155"/>
    </row>
    <row r="636" spans="2:7" ht="15.75" customHeight="1">
      <c r="B636" s="155"/>
      <c r="C636" s="155"/>
      <c r="D636" s="155"/>
      <c r="E636" s="155"/>
      <c r="F636" s="155"/>
      <c r="G636" s="155"/>
    </row>
    <row r="637" spans="2:7" ht="15.75" customHeight="1">
      <c r="B637" s="155"/>
      <c r="C637" s="155"/>
      <c r="D637" s="155"/>
      <c r="E637" s="155"/>
      <c r="F637" s="155"/>
      <c r="G637" s="155"/>
    </row>
    <row r="638" spans="2:7" ht="15.75" customHeight="1">
      <c r="B638" s="155"/>
      <c r="C638" s="155"/>
      <c r="D638" s="155"/>
      <c r="E638" s="155"/>
      <c r="F638" s="155"/>
      <c r="G638" s="155"/>
    </row>
    <row r="639" spans="2:7" ht="15.75" customHeight="1">
      <c r="B639" s="155"/>
      <c r="C639" s="155"/>
      <c r="D639" s="155"/>
      <c r="E639" s="155"/>
      <c r="F639" s="155"/>
      <c r="G639" s="155"/>
    </row>
    <row r="640" spans="2:7" ht="15.75" customHeight="1">
      <c r="B640" s="155"/>
      <c r="C640" s="155"/>
      <c r="D640" s="155"/>
      <c r="E640" s="155"/>
      <c r="F640" s="155"/>
      <c r="G640" s="155"/>
    </row>
    <row r="641" spans="2:7" ht="15.75" customHeight="1">
      <c r="B641" s="155"/>
      <c r="C641" s="155"/>
      <c r="D641" s="155"/>
      <c r="E641" s="155"/>
      <c r="F641" s="155"/>
      <c r="G641" s="155"/>
    </row>
    <row r="642" spans="2:7" ht="15.75" customHeight="1">
      <c r="B642" s="155"/>
      <c r="C642" s="155"/>
      <c r="D642" s="155"/>
      <c r="E642" s="155"/>
      <c r="F642" s="155"/>
      <c r="G642" s="155"/>
    </row>
    <row r="643" spans="2:7" ht="15.75" customHeight="1">
      <c r="B643" s="155"/>
      <c r="C643" s="155"/>
      <c r="D643" s="155"/>
      <c r="E643" s="155"/>
      <c r="F643" s="155"/>
      <c r="G643" s="155"/>
    </row>
    <row r="644" spans="2:7" ht="15.75" customHeight="1">
      <c r="B644" s="155"/>
      <c r="C644" s="155"/>
      <c r="D644" s="155"/>
      <c r="E644" s="155"/>
      <c r="F644" s="155"/>
      <c r="G644" s="155"/>
    </row>
    <row r="645" spans="2:7" ht="15.75" customHeight="1">
      <c r="B645" s="155"/>
      <c r="C645" s="155"/>
      <c r="D645" s="155"/>
      <c r="E645" s="155"/>
      <c r="F645" s="155"/>
      <c r="G645" s="155"/>
    </row>
    <row r="646" spans="2:7" ht="15.75" customHeight="1">
      <c r="B646" s="155"/>
      <c r="C646" s="155"/>
      <c r="D646" s="155"/>
      <c r="E646" s="155"/>
      <c r="F646" s="155"/>
      <c r="G646" s="155"/>
    </row>
    <row r="647" spans="2:7" ht="15.75" customHeight="1">
      <c r="B647" s="155"/>
      <c r="C647" s="155"/>
      <c r="D647" s="155"/>
      <c r="E647" s="155"/>
      <c r="F647" s="155"/>
      <c r="G647" s="155"/>
    </row>
    <row r="648" spans="2:7" ht="15.75" customHeight="1">
      <c r="B648" s="155"/>
      <c r="C648" s="155"/>
      <c r="D648" s="155"/>
      <c r="E648" s="155"/>
      <c r="F648" s="155"/>
      <c r="G648" s="155"/>
    </row>
    <row r="649" spans="2:7" ht="15.75" customHeight="1">
      <c r="B649" s="155"/>
      <c r="C649" s="155"/>
      <c r="D649" s="155"/>
      <c r="E649" s="155"/>
      <c r="F649" s="155"/>
      <c r="G649" s="155"/>
    </row>
    <row r="650" spans="2:7" ht="15.75" customHeight="1">
      <c r="B650" s="155"/>
      <c r="C650" s="155"/>
      <c r="D650" s="155"/>
      <c r="E650" s="155"/>
      <c r="F650" s="155"/>
      <c r="G650" s="155"/>
    </row>
    <row r="651" spans="2:7" ht="15.75" customHeight="1">
      <c r="B651" s="155"/>
      <c r="C651" s="155"/>
      <c r="D651" s="155"/>
      <c r="E651" s="155"/>
      <c r="F651" s="155"/>
      <c r="G651" s="155"/>
    </row>
    <row r="652" spans="2:7" ht="15.75" customHeight="1">
      <c r="B652" s="155"/>
      <c r="C652" s="155"/>
      <c r="D652" s="155"/>
      <c r="E652" s="155"/>
      <c r="F652" s="155"/>
      <c r="G652" s="155"/>
    </row>
    <row r="653" spans="2:7" ht="15.75" customHeight="1">
      <c r="B653" s="155"/>
      <c r="C653" s="155"/>
      <c r="D653" s="155"/>
      <c r="E653" s="155"/>
      <c r="F653" s="155"/>
      <c r="G653" s="155"/>
    </row>
    <row r="654" spans="2:7" ht="15.75" customHeight="1">
      <c r="B654" s="155"/>
      <c r="C654" s="155"/>
      <c r="D654" s="155"/>
      <c r="E654" s="155"/>
      <c r="F654" s="155"/>
      <c r="G654" s="155"/>
    </row>
    <row r="655" spans="2:7" ht="15.75" customHeight="1">
      <c r="B655" s="155"/>
      <c r="C655" s="155"/>
      <c r="D655" s="155"/>
      <c r="E655" s="155"/>
      <c r="F655" s="155"/>
      <c r="G655" s="155"/>
    </row>
    <row r="656" spans="2:7" ht="15.75" customHeight="1">
      <c r="B656" s="155"/>
      <c r="C656" s="155"/>
      <c r="D656" s="155"/>
      <c r="E656" s="155"/>
      <c r="F656" s="155"/>
      <c r="G656" s="155"/>
    </row>
    <row r="657" spans="2:7" ht="15.75" customHeight="1">
      <c r="B657" s="155"/>
      <c r="C657" s="155"/>
      <c r="D657" s="155"/>
      <c r="E657" s="155"/>
      <c r="F657" s="155"/>
      <c r="G657" s="155"/>
    </row>
    <row r="658" spans="2:7" ht="15.75" customHeight="1">
      <c r="B658" s="155"/>
      <c r="C658" s="155"/>
      <c r="D658" s="155"/>
      <c r="E658" s="155"/>
      <c r="F658" s="155"/>
      <c r="G658" s="155"/>
    </row>
    <row r="659" spans="2:7" ht="15.75" customHeight="1">
      <c r="B659" s="155"/>
      <c r="C659" s="155"/>
      <c r="D659" s="155"/>
      <c r="E659" s="155"/>
      <c r="F659" s="155"/>
      <c r="G659" s="155"/>
    </row>
    <row r="660" spans="2:7" ht="15.75" customHeight="1">
      <c r="B660" s="155"/>
      <c r="C660" s="155"/>
      <c r="D660" s="155"/>
      <c r="E660" s="155"/>
      <c r="F660" s="155"/>
      <c r="G660" s="155"/>
    </row>
    <row r="661" spans="2:7" ht="15.75" customHeight="1">
      <c r="B661" s="155"/>
      <c r="C661" s="155"/>
      <c r="D661" s="155"/>
      <c r="E661" s="155"/>
      <c r="F661" s="155"/>
      <c r="G661" s="155"/>
    </row>
    <row r="662" spans="2:7" ht="15.75" customHeight="1">
      <c r="B662" s="155"/>
      <c r="C662" s="155"/>
      <c r="D662" s="155"/>
      <c r="E662" s="155"/>
      <c r="F662" s="155"/>
      <c r="G662" s="155"/>
    </row>
    <row r="663" spans="2:7" ht="15.75" customHeight="1">
      <c r="B663" s="155"/>
      <c r="C663" s="155"/>
      <c r="D663" s="155"/>
      <c r="E663" s="155"/>
      <c r="F663" s="155"/>
      <c r="G663" s="155"/>
    </row>
    <row r="664" spans="2:7" ht="15.75" customHeight="1">
      <c r="B664" s="155"/>
      <c r="C664" s="155"/>
      <c r="D664" s="155"/>
      <c r="E664" s="155"/>
      <c r="F664" s="155"/>
      <c r="G664" s="155"/>
    </row>
    <row r="665" spans="2:7" ht="15.75" customHeight="1">
      <c r="B665" s="155"/>
      <c r="C665" s="155"/>
      <c r="D665" s="155"/>
      <c r="E665" s="155"/>
      <c r="F665" s="155"/>
      <c r="G665" s="155"/>
    </row>
    <row r="666" spans="2:7" ht="15.75" customHeight="1">
      <c r="B666" s="155"/>
      <c r="C666" s="155"/>
      <c r="D666" s="155"/>
      <c r="E666" s="155"/>
      <c r="F666" s="155"/>
      <c r="G666" s="155"/>
    </row>
    <row r="667" spans="2:7" ht="15.75" customHeight="1">
      <c r="B667" s="155"/>
      <c r="C667" s="155"/>
      <c r="D667" s="155"/>
      <c r="E667" s="155"/>
      <c r="F667" s="155"/>
      <c r="G667" s="155"/>
    </row>
    <row r="668" spans="2:7" ht="15.75" customHeight="1">
      <c r="B668" s="155"/>
      <c r="C668" s="155"/>
      <c r="D668" s="155"/>
      <c r="E668" s="155"/>
      <c r="F668" s="155"/>
      <c r="G668" s="155"/>
    </row>
    <row r="669" spans="2:7" ht="15.75" customHeight="1">
      <c r="B669" s="155"/>
      <c r="C669" s="155"/>
      <c r="D669" s="155"/>
      <c r="E669" s="155"/>
      <c r="F669" s="155"/>
      <c r="G669" s="155"/>
    </row>
    <row r="670" spans="2:7" ht="15.75" customHeight="1">
      <c r="B670" s="155"/>
      <c r="C670" s="155"/>
      <c r="D670" s="155"/>
      <c r="E670" s="155"/>
      <c r="F670" s="155"/>
      <c r="G670" s="155"/>
    </row>
    <row r="671" spans="2:7" ht="15.75" customHeight="1">
      <c r="B671" s="155"/>
      <c r="C671" s="155"/>
      <c r="D671" s="155"/>
      <c r="E671" s="155"/>
      <c r="F671" s="155"/>
      <c r="G671" s="155"/>
    </row>
    <row r="672" spans="2:7" ht="15.75" customHeight="1">
      <c r="B672" s="155"/>
      <c r="C672" s="155"/>
      <c r="D672" s="155"/>
      <c r="E672" s="155"/>
      <c r="F672" s="155"/>
      <c r="G672" s="155"/>
    </row>
    <row r="673" spans="2:7" ht="15.75" customHeight="1">
      <c r="B673" s="155"/>
      <c r="C673" s="155"/>
      <c r="D673" s="155"/>
      <c r="E673" s="155"/>
      <c r="F673" s="155"/>
      <c r="G673" s="155"/>
    </row>
    <row r="674" spans="2:7" ht="15.75" customHeight="1">
      <c r="B674" s="155"/>
      <c r="C674" s="155"/>
      <c r="D674" s="155"/>
      <c r="E674" s="155"/>
      <c r="F674" s="155"/>
      <c r="G674" s="155"/>
    </row>
    <row r="675" spans="2:7" ht="15.75" customHeight="1">
      <c r="B675" s="155"/>
      <c r="C675" s="155"/>
      <c r="D675" s="155"/>
      <c r="E675" s="155"/>
      <c r="F675" s="155"/>
      <c r="G675" s="155"/>
    </row>
    <row r="676" spans="2:7" ht="15.75" customHeight="1">
      <c r="B676" s="155"/>
      <c r="C676" s="155"/>
      <c r="D676" s="155"/>
      <c r="E676" s="155"/>
      <c r="F676" s="155"/>
      <c r="G676" s="155"/>
    </row>
    <row r="677" spans="2:7" ht="15.75" customHeight="1">
      <c r="B677" s="155"/>
      <c r="C677" s="155"/>
      <c r="D677" s="155"/>
      <c r="E677" s="155"/>
      <c r="F677" s="155"/>
      <c r="G677" s="155"/>
    </row>
    <row r="678" spans="2:7" ht="15.75" customHeight="1">
      <c r="B678" s="155"/>
      <c r="C678" s="155"/>
      <c r="D678" s="155"/>
      <c r="E678" s="155"/>
      <c r="F678" s="155"/>
      <c r="G678" s="155"/>
    </row>
    <row r="679" spans="2:7" ht="15.75" customHeight="1">
      <c r="B679" s="155"/>
      <c r="C679" s="155"/>
      <c r="D679" s="155"/>
      <c r="E679" s="155"/>
      <c r="F679" s="155"/>
      <c r="G679" s="155"/>
    </row>
    <row r="680" spans="2:7" ht="15.75" customHeight="1">
      <c r="B680" s="155"/>
      <c r="C680" s="155"/>
      <c r="D680" s="155"/>
      <c r="E680" s="155"/>
      <c r="F680" s="155"/>
      <c r="G680" s="155"/>
    </row>
    <row r="681" spans="2:7" ht="15.75" customHeight="1">
      <c r="B681" s="155"/>
      <c r="C681" s="155"/>
      <c r="D681" s="155"/>
      <c r="E681" s="155"/>
      <c r="F681" s="155"/>
      <c r="G681" s="155"/>
    </row>
    <row r="682" spans="2:7" ht="15.75" customHeight="1">
      <c r="B682" s="155"/>
      <c r="C682" s="155"/>
      <c r="D682" s="155"/>
      <c r="E682" s="155"/>
      <c r="F682" s="155"/>
      <c r="G682" s="155"/>
    </row>
    <row r="683" spans="2:7" ht="15.75" customHeight="1">
      <c r="B683" s="155"/>
      <c r="C683" s="155"/>
      <c r="D683" s="155"/>
      <c r="E683" s="155"/>
      <c r="F683" s="155"/>
      <c r="G683" s="155"/>
    </row>
    <row r="684" spans="2:7" ht="15.75" customHeight="1">
      <c r="B684" s="155"/>
      <c r="C684" s="155"/>
      <c r="D684" s="155"/>
      <c r="E684" s="155"/>
      <c r="F684" s="155"/>
      <c r="G684" s="155"/>
    </row>
    <row r="685" spans="2:7" ht="15.75" customHeight="1">
      <c r="B685" s="155"/>
      <c r="C685" s="155"/>
      <c r="D685" s="155"/>
      <c r="E685" s="155"/>
      <c r="F685" s="155"/>
      <c r="G685" s="155"/>
    </row>
    <row r="686" spans="2:7" ht="15.75" customHeight="1">
      <c r="B686" s="155"/>
      <c r="C686" s="155"/>
      <c r="D686" s="155"/>
      <c r="E686" s="155"/>
      <c r="F686" s="155"/>
      <c r="G686" s="155"/>
    </row>
    <row r="687" spans="2:7" ht="15.75" customHeight="1">
      <c r="B687" s="155"/>
      <c r="C687" s="155"/>
      <c r="D687" s="155"/>
      <c r="E687" s="155"/>
      <c r="F687" s="155"/>
      <c r="G687" s="155"/>
    </row>
    <row r="688" spans="2:7" ht="15.75" customHeight="1">
      <c r="B688" s="155"/>
      <c r="C688" s="155"/>
      <c r="D688" s="155"/>
      <c r="E688" s="155"/>
      <c r="F688" s="155"/>
      <c r="G688" s="155"/>
    </row>
    <row r="689" spans="2:7" ht="15.75" customHeight="1">
      <c r="B689" s="155"/>
      <c r="C689" s="155"/>
      <c r="D689" s="155"/>
      <c r="E689" s="155"/>
      <c r="F689" s="155"/>
      <c r="G689" s="155"/>
    </row>
    <row r="690" spans="2:7" ht="15.75" customHeight="1">
      <c r="B690" s="155"/>
      <c r="C690" s="155"/>
      <c r="D690" s="155"/>
      <c r="E690" s="155"/>
      <c r="F690" s="155"/>
      <c r="G690" s="155"/>
    </row>
    <row r="691" spans="2:7" ht="15.75" customHeight="1">
      <c r="B691" s="155"/>
      <c r="C691" s="155"/>
      <c r="D691" s="155"/>
      <c r="E691" s="155"/>
      <c r="F691" s="155"/>
      <c r="G691" s="155"/>
    </row>
    <row r="692" spans="2:7" ht="15.75" customHeight="1">
      <c r="B692" s="155"/>
      <c r="C692" s="155"/>
      <c r="D692" s="155"/>
      <c r="E692" s="155"/>
      <c r="F692" s="155"/>
      <c r="G692" s="155"/>
    </row>
    <row r="693" spans="2:7" ht="15.75" customHeight="1">
      <c r="B693" s="155"/>
      <c r="C693" s="155"/>
      <c r="D693" s="155"/>
      <c r="E693" s="155"/>
      <c r="F693" s="155"/>
      <c r="G693" s="155"/>
    </row>
    <row r="694" spans="2:7" ht="15.75" customHeight="1">
      <c r="B694" s="155"/>
      <c r="C694" s="155"/>
      <c r="D694" s="155"/>
      <c r="E694" s="155"/>
      <c r="F694" s="155"/>
      <c r="G694" s="155"/>
    </row>
    <row r="695" spans="2:7" ht="15.75" customHeight="1">
      <c r="B695" s="155"/>
      <c r="C695" s="155"/>
      <c r="D695" s="155"/>
      <c r="E695" s="155"/>
      <c r="F695" s="155"/>
      <c r="G695" s="155"/>
    </row>
    <row r="696" spans="2:7" ht="15.75" customHeight="1">
      <c r="B696" s="155"/>
      <c r="C696" s="155"/>
      <c r="D696" s="155"/>
      <c r="E696" s="155"/>
      <c r="F696" s="155"/>
      <c r="G696" s="155"/>
    </row>
    <row r="697" spans="2:7" ht="15.75" customHeight="1">
      <c r="B697" s="155"/>
      <c r="C697" s="155"/>
      <c r="D697" s="155"/>
      <c r="E697" s="155"/>
      <c r="F697" s="155"/>
      <c r="G697" s="155"/>
    </row>
    <row r="698" spans="2:7" ht="15.75" customHeight="1">
      <c r="B698" s="155"/>
      <c r="C698" s="155"/>
      <c r="D698" s="155"/>
      <c r="E698" s="155"/>
      <c r="F698" s="155"/>
      <c r="G698" s="155"/>
    </row>
    <row r="699" spans="2:7" ht="15.75" customHeight="1">
      <c r="B699" s="155"/>
      <c r="C699" s="155"/>
      <c r="D699" s="155"/>
      <c r="E699" s="155"/>
      <c r="F699" s="155"/>
      <c r="G699" s="155"/>
    </row>
    <row r="700" spans="2:7" ht="15.75" customHeight="1">
      <c r="B700" s="155"/>
      <c r="C700" s="155"/>
      <c r="D700" s="155"/>
      <c r="E700" s="155"/>
      <c r="F700" s="155"/>
      <c r="G700" s="155"/>
    </row>
    <row r="701" spans="2:7" ht="15.75" customHeight="1">
      <c r="B701" s="155"/>
      <c r="C701" s="155"/>
      <c r="D701" s="155"/>
      <c r="E701" s="155"/>
      <c r="F701" s="155"/>
      <c r="G701" s="155"/>
    </row>
    <row r="702" spans="2:7" ht="15.75" customHeight="1">
      <c r="B702" s="155"/>
      <c r="C702" s="155"/>
      <c r="D702" s="155"/>
      <c r="E702" s="155"/>
      <c r="F702" s="155"/>
      <c r="G702" s="155"/>
    </row>
    <row r="703" spans="2:7" ht="15.75" customHeight="1">
      <c r="B703" s="155"/>
      <c r="C703" s="155"/>
      <c r="D703" s="155"/>
      <c r="E703" s="155"/>
      <c r="F703" s="155"/>
      <c r="G703" s="155"/>
    </row>
    <row r="704" spans="2:7" ht="15.75" customHeight="1">
      <c r="B704" s="155"/>
      <c r="C704" s="155"/>
      <c r="D704" s="155"/>
      <c r="E704" s="155"/>
      <c r="F704" s="155"/>
      <c r="G704" s="155"/>
    </row>
    <row r="705" spans="2:7" ht="15.75" customHeight="1">
      <c r="B705" s="155"/>
      <c r="C705" s="155"/>
      <c r="D705" s="155"/>
      <c r="E705" s="155"/>
      <c r="F705" s="155"/>
      <c r="G705" s="155"/>
    </row>
    <row r="706" spans="2:7" ht="15.75" customHeight="1">
      <c r="B706" s="155"/>
      <c r="C706" s="155"/>
      <c r="D706" s="155"/>
      <c r="E706" s="155"/>
      <c r="F706" s="155"/>
      <c r="G706" s="155"/>
    </row>
    <row r="707" spans="2:7" ht="15.75" customHeight="1">
      <c r="B707" s="155"/>
      <c r="C707" s="155"/>
      <c r="D707" s="155"/>
      <c r="E707" s="155"/>
      <c r="F707" s="155"/>
      <c r="G707" s="155"/>
    </row>
    <row r="708" spans="2:7" ht="15.75" customHeight="1">
      <c r="B708" s="155"/>
      <c r="C708" s="155"/>
      <c r="D708" s="155"/>
      <c r="E708" s="155"/>
      <c r="F708" s="155"/>
      <c r="G708" s="155"/>
    </row>
    <row r="709" spans="2:7" ht="15.75" customHeight="1">
      <c r="B709" s="155"/>
      <c r="C709" s="155"/>
      <c r="D709" s="155"/>
      <c r="E709" s="155"/>
      <c r="F709" s="155"/>
      <c r="G709" s="155"/>
    </row>
    <row r="710" spans="2:7" ht="15.75" customHeight="1">
      <c r="B710" s="155"/>
      <c r="C710" s="155"/>
      <c r="D710" s="155"/>
      <c r="E710" s="155"/>
      <c r="F710" s="155"/>
      <c r="G710" s="155"/>
    </row>
    <row r="711" spans="2:7" ht="15.75" customHeight="1">
      <c r="B711" s="155"/>
      <c r="C711" s="155"/>
      <c r="D711" s="155"/>
      <c r="E711" s="155"/>
      <c r="F711" s="155"/>
      <c r="G711" s="155"/>
    </row>
    <row r="712" spans="2:7" ht="15.75" customHeight="1">
      <c r="B712" s="155"/>
      <c r="C712" s="155"/>
      <c r="D712" s="155"/>
      <c r="E712" s="155"/>
      <c r="F712" s="155"/>
      <c r="G712" s="155"/>
    </row>
    <row r="713" spans="2:7" ht="15.75" customHeight="1">
      <c r="B713" s="155"/>
      <c r="C713" s="155"/>
      <c r="D713" s="155"/>
      <c r="E713" s="155"/>
      <c r="F713" s="155"/>
      <c r="G713" s="155"/>
    </row>
    <row r="714" spans="2:7" ht="15.75" customHeight="1">
      <c r="B714" s="155"/>
      <c r="C714" s="155"/>
      <c r="D714" s="155"/>
      <c r="E714" s="155"/>
      <c r="F714" s="155"/>
      <c r="G714" s="155"/>
    </row>
    <row r="715" spans="2:7" ht="15.75" customHeight="1">
      <c r="B715" s="155"/>
      <c r="C715" s="155"/>
      <c r="D715" s="155"/>
      <c r="E715" s="155"/>
      <c r="F715" s="155"/>
      <c r="G715" s="155"/>
    </row>
    <row r="716" spans="2:7" ht="15.75" customHeight="1">
      <c r="B716" s="155"/>
      <c r="C716" s="155"/>
      <c r="D716" s="155"/>
      <c r="E716" s="155"/>
      <c r="F716" s="155"/>
      <c r="G716" s="155"/>
    </row>
    <row r="717" spans="2:7" ht="15.75" customHeight="1">
      <c r="B717" s="155"/>
      <c r="C717" s="155"/>
      <c r="D717" s="155"/>
      <c r="E717" s="155"/>
      <c r="F717" s="155"/>
      <c r="G717" s="155"/>
    </row>
    <row r="718" spans="2:7" ht="15.75" customHeight="1">
      <c r="B718" s="155"/>
      <c r="C718" s="155"/>
      <c r="D718" s="155"/>
      <c r="E718" s="155"/>
      <c r="F718" s="155"/>
      <c r="G718" s="155"/>
    </row>
    <row r="719" spans="2:7" ht="15.75" customHeight="1">
      <c r="B719" s="155"/>
      <c r="C719" s="155"/>
      <c r="D719" s="155"/>
      <c r="E719" s="155"/>
      <c r="F719" s="155"/>
      <c r="G719" s="155"/>
    </row>
    <row r="720" spans="2:7" ht="15.75" customHeight="1">
      <c r="B720" s="155"/>
      <c r="C720" s="155"/>
      <c r="D720" s="155"/>
      <c r="E720" s="155"/>
      <c r="F720" s="155"/>
      <c r="G720" s="155"/>
    </row>
    <row r="721" spans="2:7" ht="15.75" customHeight="1">
      <c r="B721" s="155"/>
      <c r="C721" s="155"/>
      <c r="D721" s="155"/>
      <c r="E721" s="155"/>
      <c r="F721" s="155"/>
      <c r="G721" s="155"/>
    </row>
    <row r="722" spans="2:7" ht="15.75" customHeight="1">
      <c r="B722" s="155"/>
      <c r="C722" s="155"/>
      <c r="D722" s="155"/>
      <c r="E722" s="155"/>
      <c r="F722" s="155"/>
      <c r="G722" s="155"/>
    </row>
    <row r="723" spans="2:7" ht="15.75" customHeight="1">
      <c r="B723" s="155"/>
      <c r="C723" s="155"/>
      <c r="D723" s="155"/>
      <c r="E723" s="155"/>
      <c r="F723" s="155"/>
      <c r="G723" s="155"/>
    </row>
    <row r="724" spans="2:7" ht="15.75" customHeight="1">
      <c r="B724" s="155"/>
      <c r="C724" s="155"/>
      <c r="D724" s="155"/>
      <c r="E724" s="155"/>
      <c r="F724" s="155"/>
      <c r="G724" s="155"/>
    </row>
    <row r="725" spans="2:7" ht="15.75" customHeight="1">
      <c r="B725" s="155"/>
      <c r="C725" s="155"/>
      <c r="D725" s="155"/>
      <c r="E725" s="155"/>
      <c r="F725" s="155"/>
      <c r="G725" s="155"/>
    </row>
    <row r="726" spans="2:7" ht="15.75" customHeight="1">
      <c r="B726" s="155"/>
      <c r="C726" s="155"/>
      <c r="D726" s="155"/>
      <c r="E726" s="155"/>
      <c r="F726" s="155"/>
      <c r="G726" s="155"/>
    </row>
    <row r="727" spans="2:7" ht="15.75" customHeight="1">
      <c r="B727" s="155"/>
      <c r="C727" s="155"/>
      <c r="D727" s="155"/>
      <c r="E727" s="155"/>
      <c r="F727" s="155"/>
      <c r="G727" s="155"/>
    </row>
    <row r="728" spans="2:7" ht="15.75" customHeight="1">
      <c r="B728" s="155"/>
      <c r="C728" s="155"/>
      <c r="D728" s="155"/>
      <c r="E728" s="155"/>
      <c r="F728" s="155"/>
      <c r="G728" s="155"/>
    </row>
    <row r="729" spans="2:7" ht="15.75" customHeight="1">
      <c r="B729" s="155"/>
      <c r="C729" s="155"/>
      <c r="D729" s="155"/>
      <c r="E729" s="155"/>
      <c r="F729" s="155"/>
      <c r="G729" s="155"/>
    </row>
    <row r="730" spans="2:7" ht="15.75" customHeight="1">
      <c r="B730" s="155"/>
      <c r="C730" s="155"/>
      <c r="D730" s="155"/>
      <c r="E730" s="155"/>
      <c r="F730" s="155"/>
      <c r="G730" s="155"/>
    </row>
    <row r="731" spans="2:7" ht="15.75" customHeight="1">
      <c r="B731" s="155"/>
      <c r="C731" s="155"/>
      <c r="D731" s="155"/>
      <c r="E731" s="155"/>
      <c r="F731" s="155"/>
      <c r="G731" s="155"/>
    </row>
    <row r="732" spans="2:7" ht="15.75" customHeight="1">
      <c r="B732" s="155"/>
      <c r="C732" s="155"/>
      <c r="D732" s="155"/>
      <c r="E732" s="155"/>
      <c r="F732" s="155"/>
      <c r="G732" s="155"/>
    </row>
    <row r="733" spans="2:7" ht="15.75" customHeight="1">
      <c r="B733" s="155"/>
      <c r="C733" s="155"/>
      <c r="D733" s="155"/>
      <c r="E733" s="155"/>
      <c r="F733" s="155"/>
      <c r="G733" s="155"/>
    </row>
    <row r="734" spans="2:7" ht="15.75" customHeight="1">
      <c r="B734" s="155"/>
      <c r="C734" s="155"/>
      <c r="D734" s="155"/>
      <c r="E734" s="155"/>
      <c r="F734" s="155"/>
      <c r="G734" s="155"/>
    </row>
    <row r="735" spans="2:7" ht="15.75" customHeight="1">
      <c r="B735" s="155"/>
      <c r="C735" s="155"/>
      <c r="D735" s="155"/>
      <c r="E735" s="155"/>
      <c r="F735" s="155"/>
      <c r="G735" s="155"/>
    </row>
    <row r="736" spans="2:7" ht="15.75" customHeight="1">
      <c r="B736" s="155"/>
      <c r="C736" s="155"/>
      <c r="D736" s="155"/>
      <c r="E736" s="155"/>
      <c r="F736" s="155"/>
      <c r="G736" s="155"/>
    </row>
    <row r="737" spans="2:7" ht="15.75" customHeight="1">
      <c r="B737" s="155"/>
      <c r="C737" s="155"/>
      <c r="D737" s="155"/>
      <c r="E737" s="155"/>
      <c r="F737" s="155"/>
      <c r="G737" s="155"/>
    </row>
    <row r="738" spans="2:7" ht="15.75" customHeight="1">
      <c r="B738" s="155"/>
      <c r="C738" s="155"/>
      <c r="D738" s="155"/>
      <c r="E738" s="155"/>
      <c r="F738" s="155"/>
      <c r="G738" s="155"/>
    </row>
    <row r="739" spans="2:7" ht="15.75" customHeight="1">
      <c r="B739" s="155"/>
      <c r="C739" s="155"/>
      <c r="D739" s="155"/>
      <c r="E739" s="155"/>
      <c r="F739" s="155"/>
      <c r="G739" s="155"/>
    </row>
    <row r="740" spans="2:7" ht="15.75" customHeight="1">
      <c r="B740" s="155"/>
      <c r="C740" s="155"/>
      <c r="D740" s="155"/>
      <c r="E740" s="155"/>
      <c r="F740" s="155"/>
      <c r="G740" s="155"/>
    </row>
    <row r="741" spans="2:7" ht="15.75" customHeight="1">
      <c r="B741" s="155"/>
      <c r="C741" s="155"/>
      <c r="D741" s="155"/>
      <c r="E741" s="155"/>
      <c r="F741" s="155"/>
      <c r="G741" s="155"/>
    </row>
    <row r="742" spans="2:7" ht="15.75" customHeight="1">
      <c r="B742" s="155"/>
      <c r="C742" s="155"/>
      <c r="D742" s="155"/>
      <c r="E742" s="155"/>
      <c r="F742" s="155"/>
      <c r="G742" s="155"/>
    </row>
    <row r="743" spans="2:7" ht="15.75" customHeight="1">
      <c r="B743" s="155"/>
      <c r="C743" s="155"/>
      <c r="D743" s="155"/>
      <c r="E743" s="155"/>
      <c r="F743" s="155"/>
      <c r="G743" s="155"/>
    </row>
    <row r="744" spans="2:7" ht="15.75" customHeight="1">
      <c r="B744" s="155"/>
      <c r="C744" s="155"/>
      <c r="D744" s="155"/>
      <c r="E744" s="155"/>
      <c r="F744" s="155"/>
      <c r="G744" s="155"/>
    </row>
    <row r="745" spans="2:7" ht="15.75" customHeight="1">
      <c r="B745" s="155"/>
      <c r="C745" s="155"/>
      <c r="D745" s="155"/>
      <c r="E745" s="155"/>
      <c r="F745" s="155"/>
      <c r="G745" s="155"/>
    </row>
    <row r="746" spans="2:7" ht="15.75" customHeight="1">
      <c r="B746" s="155"/>
      <c r="C746" s="155"/>
      <c r="D746" s="155"/>
      <c r="E746" s="155"/>
      <c r="F746" s="155"/>
      <c r="G746" s="155"/>
    </row>
    <row r="747" spans="2:7" ht="15.75" customHeight="1">
      <c r="B747" s="155"/>
      <c r="C747" s="155"/>
      <c r="D747" s="155"/>
      <c r="E747" s="155"/>
      <c r="F747" s="155"/>
      <c r="G747" s="155"/>
    </row>
    <row r="748" spans="2:7" ht="15.75" customHeight="1">
      <c r="B748" s="155"/>
      <c r="C748" s="155"/>
      <c r="D748" s="155"/>
      <c r="E748" s="155"/>
      <c r="F748" s="155"/>
      <c r="G748" s="155"/>
    </row>
    <row r="749" spans="2:7" ht="15.75" customHeight="1">
      <c r="B749" s="155"/>
      <c r="C749" s="155"/>
      <c r="D749" s="155"/>
      <c r="E749" s="155"/>
      <c r="F749" s="155"/>
      <c r="G749" s="155"/>
    </row>
    <row r="750" spans="2:7" ht="15.75" customHeight="1">
      <c r="B750" s="155"/>
      <c r="C750" s="155"/>
      <c r="D750" s="155"/>
      <c r="E750" s="155"/>
      <c r="F750" s="155"/>
      <c r="G750" s="155"/>
    </row>
    <row r="751" spans="2:7" ht="15.75" customHeight="1">
      <c r="B751" s="155"/>
      <c r="C751" s="155"/>
      <c r="D751" s="155"/>
      <c r="E751" s="155"/>
      <c r="F751" s="155"/>
      <c r="G751" s="155"/>
    </row>
    <row r="752" spans="2:7" ht="15.75" customHeight="1">
      <c r="B752" s="155"/>
      <c r="C752" s="155"/>
      <c r="D752" s="155"/>
      <c r="E752" s="155"/>
      <c r="F752" s="155"/>
      <c r="G752" s="155"/>
    </row>
    <row r="753" spans="2:7" ht="15.75" customHeight="1">
      <c r="B753" s="155"/>
      <c r="C753" s="155"/>
      <c r="D753" s="155"/>
      <c r="E753" s="155"/>
      <c r="F753" s="155"/>
      <c r="G753" s="155"/>
    </row>
    <row r="754" spans="2:7" ht="15.75" customHeight="1">
      <c r="B754" s="155"/>
      <c r="C754" s="155"/>
      <c r="D754" s="155"/>
      <c r="E754" s="155"/>
      <c r="F754" s="155"/>
      <c r="G754" s="155"/>
    </row>
    <row r="755" spans="2:7" ht="15.75" customHeight="1">
      <c r="B755" s="155"/>
      <c r="C755" s="155"/>
      <c r="D755" s="155"/>
      <c r="E755" s="155"/>
      <c r="F755" s="155"/>
      <c r="G755" s="155"/>
    </row>
    <row r="756" spans="2:7" ht="15.75" customHeight="1">
      <c r="B756" s="155"/>
      <c r="C756" s="155"/>
      <c r="D756" s="155"/>
      <c r="E756" s="155"/>
      <c r="F756" s="155"/>
      <c r="G756" s="155"/>
    </row>
    <row r="757" spans="2:7" ht="15.75" customHeight="1">
      <c r="B757" s="155"/>
      <c r="C757" s="155"/>
      <c r="D757" s="155"/>
      <c r="E757" s="155"/>
      <c r="F757" s="155"/>
      <c r="G757" s="155"/>
    </row>
    <row r="758" spans="2:7" ht="15.75" customHeight="1">
      <c r="B758" s="155"/>
      <c r="C758" s="155"/>
      <c r="D758" s="155"/>
      <c r="E758" s="155"/>
      <c r="F758" s="155"/>
      <c r="G758" s="155"/>
    </row>
    <row r="759" spans="2:7" ht="15.75" customHeight="1">
      <c r="B759" s="155"/>
      <c r="C759" s="155"/>
      <c r="D759" s="155"/>
      <c r="E759" s="155"/>
      <c r="F759" s="155"/>
      <c r="G759" s="155"/>
    </row>
    <row r="760" spans="2:7" ht="15.75" customHeight="1">
      <c r="B760" s="155"/>
      <c r="C760" s="155"/>
      <c r="D760" s="155"/>
      <c r="E760" s="155"/>
      <c r="F760" s="155"/>
      <c r="G760" s="155"/>
    </row>
    <row r="761" spans="2:7" ht="15.75" customHeight="1">
      <c r="B761" s="155"/>
      <c r="C761" s="155"/>
      <c r="D761" s="155"/>
      <c r="E761" s="155"/>
      <c r="F761" s="155"/>
      <c r="G761" s="155"/>
    </row>
    <row r="762" spans="2:7" ht="15.75" customHeight="1">
      <c r="B762" s="155"/>
      <c r="C762" s="155"/>
      <c r="D762" s="155"/>
      <c r="E762" s="155"/>
      <c r="F762" s="155"/>
      <c r="G762" s="155"/>
    </row>
    <row r="763" spans="2:7" ht="15.75" customHeight="1">
      <c r="B763" s="155"/>
      <c r="C763" s="155"/>
      <c r="D763" s="155"/>
      <c r="E763" s="155"/>
      <c r="F763" s="155"/>
      <c r="G763" s="155"/>
    </row>
    <row r="764" spans="2:7" ht="15.75" customHeight="1">
      <c r="B764" s="155"/>
      <c r="C764" s="155"/>
      <c r="D764" s="155"/>
      <c r="E764" s="155"/>
      <c r="F764" s="155"/>
      <c r="G764" s="155"/>
    </row>
    <row r="765" spans="2:7" ht="15.75" customHeight="1">
      <c r="B765" s="155"/>
      <c r="C765" s="155"/>
      <c r="D765" s="155"/>
      <c r="E765" s="155"/>
      <c r="F765" s="155"/>
      <c r="G765" s="155"/>
    </row>
    <row r="766" spans="2:7" ht="15.75" customHeight="1">
      <c r="B766" s="155"/>
      <c r="C766" s="155"/>
      <c r="D766" s="155"/>
      <c r="E766" s="155"/>
      <c r="F766" s="155"/>
      <c r="G766" s="155"/>
    </row>
    <row r="767" spans="2:7" ht="15.75" customHeight="1">
      <c r="B767" s="155"/>
      <c r="C767" s="155"/>
      <c r="D767" s="155"/>
      <c r="E767" s="155"/>
      <c r="F767" s="155"/>
      <c r="G767" s="155"/>
    </row>
    <row r="768" spans="2:7" ht="15.75" customHeight="1">
      <c r="B768" s="155"/>
      <c r="C768" s="155"/>
      <c r="D768" s="155"/>
      <c r="E768" s="155"/>
      <c r="F768" s="155"/>
      <c r="G768" s="155"/>
    </row>
    <row r="769" spans="2:7" ht="15.75" customHeight="1">
      <c r="B769" s="155"/>
      <c r="C769" s="155"/>
      <c r="D769" s="155"/>
      <c r="E769" s="155"/>
      <c r="F769" s="155"/>
      <c r="G769" s="155"/>
    </row>
    <row r="770" spans="2:7" ht="15.75" customHeight="1">
      <c r="B770" s="155"/>
      <c r="C770" s="155"/>
      <c r="D770" s="155"/>
      <c r="E770" s="155"/>
      <c r="F770" s="155"/>
      <c r="G770" s="155"/>
    </row>
    <row r="771" spans="2:7" ht="15.75" customHeight="1">
      <c r="B771" s="155"/>
      <c r="C771" s="155"/>
      <c r="D771" s="155"/>
      <c r="E771" s="155"/>
      <c r="F771" s="155"/>
      <c r="G771" s="155"/>
    </row>
    <row r="772" spans="2:7" ht="15.75" customHeight="1">
      <c r="B772" s="155"/>
      <c r="C772" s="155"/>
      <c r="D772" s="155"/>
      <c r="E772" s="155"/>
      <c r="F772" s="155"/>
      <c r="G772" s="155"/>
    </row>
    <row r="773" spans="2:7" ht="15.75" customHeight="1">
      <c r="B773" s="155"/>
      <c r="C773" s="155"/>
      <c r="D773" s="155"/>
      <c r="E773" s="155"/>
      <c r="F773" s="155"/>
      <c r="G773" s="155"/>
    </row>
    <row r="774" spans="2:7" ht="15.75" customHeight="1">
      <c r="B774" s="155"/>
      <c r="C774" s="155"/>
      <c r="D774" s="155"/>
      <c r="E774" s="155"/>
      <c r="F774" s="155"/>
      <c r="G774" s="155"/>
    </row>
    <row r="775" spans="2:7" ht="15.75" customHeight="1">
      <c r="B775" s="155"/>
      <c r="C775" s="155"/>
      <c r="D775" s="155"/>
      <c r="E775" s="155"/>
      <c r="F775" s="155"/>
      <c r="G775" s="155"/>
    </row>
    <row r="776" spans="2:7" ht="15.75" customHeight="1">
      <c r="B776" s="155"/>
      <c r="C776" s="155"/>
      <c r="D776" s="155"/>
      <c r="E776" s="155"/>
      <c r="F776" s="155"/>
      <c r="G776" s="155"/>
    </row>
    <row r="777" spans="2:7" ht="15.75" customHeight="1">
      <c r="B777" s="155"/>
      <c r="C777" s="155"/>
      <c r="D777" s="155"/>
      <c r="E777" s="155"/>
      <c r="F777" s="155"/>
      <c r="G777" s="155"/>
    </row>
    <row r="778" spans="2:7" ht="15.75" customHeight="1">
      <c r="B778" s="155"/>
      <c r="C778" s="155"/>
      <c r="D778" s="155"/>
      <c r="E778" s="155"/>
      <c r="F778" s="155"/>
      <c r="G778" s="155"/>
    </row>
    <row r="779" spans="2:7" ht="15.75" customHeight="1">
      <c r="B779" s="155"/>
      <c r="C779" s="155"/>
      <c r="D779" s="155"/>
      <c r="E779" s="155"/>
      <c r="F779" s="155"/>
      <c r="G779" s="155"/>
    </row>
    <row r="780" spans="2:7" ht="15.75" customHeight="1">
      <c r="B780" s="155"/>
      <c r="C780" s="155"/>
      <c r="D780" s="155"/>
      <c r="E780" s="155"/>
      <c r="F780" s="155"/>
      <c r="G780" s="155"/>
    </row>
    <row r="781" spans="2:7" ht="15.75" customHeight="1">
      <c r="B781" s="155"/>
      <c r="C781" s="155"/>
      <c r="D781" s="155"/>
      <c r="E781" s="155"/>
      <c r="F781" s="155"/>
      <c r="G781" s="155"/>
    </row>
    <row r="782" spans="2:7" ht="15.75" customHeight="1">
      <c r="B782" s="155"/>
      <c r="C782" s="155"/>
      <c r="D782" s="155"/>
      <c r="E782" s="155"/>
      <c r="F782" s="155"/>
      <c r="G782" s="155"/>
    </row>
    <row r="783" spans="2:7" ht="15.75" customHeight="1">
      <c r="B783" s="155"/>
      <c r="C783" s="155"/>
      <c r="D783" s="155"/>
      <c r="E783" s="155"/>
      <c r="F783" s="155"/>
      <c r="G783" s="155"/>
    </row>
    <row r="784" spans="2:7" ht="15.75" customHeight="1">
      <c r="B784" s="155"/>
      <c r="C784" s="155"/>
      <c r="D784" s="155"/>
      <c r="E784" s="155"/>
      <c r="F784" s="155"/>
      <c r="G784" s="155"/>
    </row>
    <row r="785" spans="2:7" ht="15.75" customHeight="1">
      <c r="B785" s="155"/>
      <c r="C785" s="155"/>
      <c r="D785" s="155"/>
      <c r="E785" s="155"/>
      <c r="F785" s="155"/>
      <c r="G785" s="155"/>
    </row>
    <row r="786" spans="2:7" ht="15.75" customHeight="1">
      <c r="B786" s="155"/>
      <c r="C786" s="155"/>
      <c r="D786" s="155"/>
      <c r="E786" s="155"/>
      <c r="F786" s="155"/>
      <c r="G786" s="155"/>
    </row>
    <row r="787" spans="2:7" ht="15.75" customHeight="1">
      <c r="B787" s="155"/>
      <c r="C787" s="155"/>
      <c r="D787" s="155"/>
      <c r="E787" s="155"/>
      <c r="F787" s="155"/>
      <c r="G787" s="155"/>
    </row>
    <row r="788" spans="2:7" ht="15.75" customHeight="1">
      <c r="B788" s="155"/>
      <c r="C788" s="155"/>
      <c r="D788" s="155"/>
      <c r="E788" s="155"/>
      <c r="F788" s="155"/>
      <c r="G788" s="155"/>
    </row>
    <row r="789" spans="2:7" ht="15.75" customHeight="1">
      <c r="B789" s="155"/>
      <c r="C789" s="155"/>
      <c r="D789" s="155"/>
      <c r="E789" s="155"/>
      <c r="F789" s="155"/>
      <c r="G789" s="155"/>
    </row>
    <row r="790" spans="2:7" ht="15.75" customHeight="1">
      <c r="B790" s="155"/>
      <c r="C790" s="155"/>
      <c r="D790" s="155"/>
      <c r="E790" s="155"/>
      <c r="F790" s="155"/>
      <c r="G790" s="155"/>
    </row>
    <row r="791" spans="2:7" ht="15.75" customHeight="1">
      <c r="B791" s="155"/>
      <c r="C791" s="155"/>
      <c r="D791" s="155"/>
      <c r="E791" s="155"/>
      <c r="F791" s="155"/>
      <c r="G791" s="155"/>
    </row>
    <row r="792" spans="2:7" ht="15.75" customHeight="1">
      <c r="B792" s="155"/>
      <c r="C792" s="155"/>
      <c r="D792" s="155"/>
      <c r="E792" s="155"/>
      <c r="F792" s="155"/>
      <c r="G792" s="155"/>
    </row>
    <row r="793" spans="2:7" ht="15.75" customHeight="1">
      <c r="B793" s="155"/>
      <c r="C793" s="155"/>
      <c r="D793" s="155"/>
      <c r="E793" s="155"/>
      <c r="F793" s="155"/>
      <c r="G793" s="155"/>
    </row>
    <row r="794" spans="2:7" ht="15.75" customHeight="1">
      <c r="B794" s="155"/>
      <c r="C794" s="155"/>
      <c r="D794" s="155"/>
      <c r="E794" s="155"/>
      <c r="F794" s="155"/>
      <c r="G794" s="155"/>
    </row>
    <row r="795" spans="2:7" ht="15.75" customHeight="1">
      <c r="B795" s="155"/>
      <c r="C795" s="155"/>
      <c r="D795" s="155"/>
      <c r="E795" s="155"/>
      <c r="F795" s="155"/>
      <c r="G795" s="155"/>
    </row>
    <row r="796" spans="2:7" ht="15.75" customHeight="1">
      <c r="B796" s="155"/>
      <c r="C796" s="155"/>
      <c r="D796" s="155"/>
      <c r="E796" s="155"/>
      <c r="F796" s="155"/>
      <c r="G796" s="155"/>
    </row>
    <row r="797" spans="2:7" ht="15.75" customHeight="1">
      <c r="B797" s="155"/>
      <c r="C797" s="155"/>
      <c r="D797" s="155"/>
      <c r="E797" s="155"/>
      <c r="F797" s="155"/>
      <c r="G797" s="155"/>
    </row>
    <row r="798" spans="2:7" ht="15.75" customHeight="1">
      <c r="B798" s="155"/>
      <c r="C798" s="155"/>
      <c r="D798" s="155"/>
      <c r="E798" s="155"/>
      <c r="F798" s="155"/>
      <c r="G798" s="155"/>
    </row>
    <row r="799" spans="2:7" ht="15.75" customHeight="1">
      <c r="B799" s="155"/>
      <c r="C799" s="155"/>
      <c r="D799" s="155"/>
      <c r="E799" s="155"/>
      <c r="F799" s="155"/>
      <c r="G799" s="155"/>
    </row>
    <row r="800" spans="2:7" ht="15.75" customHeight="1">
      <c r="B800" s="155"/>
      <c r="C800" s="155"/>
      <c r="D800" s="155"/>
      <c r="E800" s="155"/>
      <c r="F800" s="155"/>
      <c r="G800" s="155"/>
    </row>
    <row r="801" spans="2:7" ht="15.75" customHeight="1">
      <c r="B801" s="155"/>
      <c r="C801" s="155"/>
      <c r="D801" s="155"/>
      <c r="E801" s="155"/>
      <c r="F801" s="155"/>
      <c r="G801" s="155"/>
    </row>
    <row r="802" spans="2:7" ht="15.75" customHeight="1">
      <c r="B802" s="155"/>
      <c r="C802" s="155"/>
      <c r="D802" s="155"/>
      <c r="E802" s="155"/>
      <c r="F802" s="155"/>
      <c r="G802" s="155"/>
    </row>
    <row r="803" spans="2:7" ht="15.75" customHeight="1">
      <c r="B803" s="155"/>
      <c r="C803" s="155"/>
      <c r="D803" s="155"/>
      <c r="E803" s="155"/>
      <c r="F803" s="155"/>
      <c r="G803" s="155"/>
    </row>
    <row r="804" spans="2:7" ht="15.75" customHeight="1">
      <c r="B804" s="155"/>
      <c r="C804" s="155"/>
      <c r="D804" s="155"/>
      <c r="E804" s="155"/>
      <c r="F804" s="155"/>
      <c r="G804" s="155"/>
    </row>
    <row r="805" spans="2:7" ht="15.75" customHeight="1">
      <c r="B805" s="155"/>
      <c r="C805" s="155"/>
      <c r="D805" s="155"/>
      <c r="E805" s="155"/>
      <c r="F805" s="155"/>
      <c r="G805" s="155"/>
    </row>
    <row r="806" spans="2:7" ht="15.75" customHeight="1">
      <c r="B806" s="155"/>
      <c r="C806" s="155"/>
      <c r="D806" s="155"/>
      <c r="E806" s="155"/>
      <c r="F806" s="155"/>
      <c r="G806" s="155"/>
    </row>
    <row r="807" spans="2:7" ht="15.75" customHeight="1">
      <c r="B807" s="155"/>
      <c r="C807" s="155"/>
      <c r="D807" s="155"/>
      <c r="E807" s="155"/>
      <c r="F807" s="155"/>
      <c r="G807" s="155"/>
    </row>
    <row r="808" spans="2:7" ht="15.75" customHeight="1">
      <c r="B808" s="155"/>
      <c r="C808" s="155"/>
      <c r="D808" s="155"/>
      <c r="E808" s="155"/>
      <c r="F808" s="155"/>
      <c r="G808" s="155"/>
    </row>
    <row r="809" spans="2:7" ht="15.75" customHeight="1">
      <c r="B809" s="155"/>
      <c r="C809" s="155"/>
      <c r="D809" s="155"/>
      <c r="E809" s="155"/>
      <c r="F809" s="155"/>
      <c r="G809" s="155"/>
    </row>
    <row r="810" spans="2:7" ht="15.75" customHeight="1">
      <c r="B810" s="155"/>
      <c r="C810" s="155"/>
      <c r="D810" s="155"/>
      <c r="E810" s="155"/>
      <c r="F810" s="155"/>
      <c r="G810" s="155"/>
    </row>
    <row r="811" spans="2:7" ht="15.75" customHeight="1">
      <c r="B811" s="155"/>
      <c r="C811" s="155"/>
      <c r="D811" s="155"/>
      <c r="E811" s="155"/>
      <c r="F811" s="155"/>
      <c r="G811" s="155"/>
    </row>
    <row r="812" spans="2:7" ht="15.75" customHeight="1">
      <c r="B812" s="155"/>
      <c r="C812" s="155"/>
      <c r="D812" s="155"/>
      <c r="E812" s="155"/>
      <c r="F812" s="155"/>
      <c r="G812" s="155"/>
    </row>
    <row r="813" spans="2:7" ht="15.75" customHeight="1">
      <c r="B813" s="155"/>
      <c r="C813" s="155"/>
      <c r="D813" s="155"/>
      <c r="E813" s="155"/>
      <c r="F813" s="155"/>
      <c r="G813" s="155"/>
    </row>
    <row r="814" spans="2:7" ht="15.75" customHeight="1">
      <c r="B814" s="155"/>
      <c r="C814" s="155"/>
      <c r="D814" s="155"/>
      <c r="E814" s="155"/>
      <c r="F814" s="155"/>
      <c r="G814" s="155"/>
    </row>
    <row r="815" spans="2:7" ht="15.75" customHeight="1">
      <c r="B815" s="155"/>
      <c r="C815" s="155"/>
      <c r="D815" s="155"/>
      <c r="E815" s="155"/>
      <c r="F815" s="155"/>
      <c r="G815" s="155"/>
    </row>
    <row r="816" spans="2:7" ht="15.75" customHeight="1">
      <c r="B816" s="155"/>
      <c r="C816" s="155"/>
      <c r="D816" s="155"/>
      <c r="E816" s="155"/>
      <c r="F816" s="155"/>
      <c r="G816" s="155"/>
    </row>
    <row r="817" spans="2:7" ht="15.75" customHeight="1">
      <c r="B817" s="155"/>
      <c r="C817" s="155"/>
      <c r="D817" s="155"/>
      <c r="E817" s="155"/>
      <c r="F817" s="155"/>
      <c r="G817" s="155"/>
    </row>
    <row r="818" spans="2:7" ht="15.75" customHeight="1">
      <c r="B818" s="155"/>
      <c r="C818" s="155"/>
      <c r="D818" s="155"/>
      <c r="E818" s="155"/>
      <c r="F818" s="155"/>
      <c r="G818" s="155"/>
    </row>
    <row r="819" spans="2:7" ht="15.75" customHeight="1">
      <c r="B819" s="155"/>
      <c r="C819" s="155"/>
      <c r="D819" s="155"/>
      <c r="E819" s="155"/>
      <c r="F819" s="155"/>
      <c r="G819" s="155"/>
    </row>
    <row r="820" spans="2:7" ht="15.75" customHeight="1">
      <c r="B820" s="155"/>
      <c r="C820" s="155"/>
      <c r="D820" s="155"/>
      <c r="E820" s="155"/>
      <c r="F820" s="155"/>
      <c r="G820" s="155"/>
    </row>
    <row r="821" spans="2:7" ht="15.75" customHeight="1">
      <c r="B821" s="155"/>
      <c r="C821" s="155"/>
      <c r="D821" s="155"/>
      <c r="E821" s="155"/>
      <c r="F821" s="155"/>
      <c r="G821" s="155"/>
    </row>
    <row r="822" spans="2:7" ht="15.75" customHeight="1">
      <c r="B822" s="155"/>
      <c r="C822" s="155"/>
      <c r="D822" s="155"/>
      <c r="E822" s="155"/>
      <c r="F822" s="155"/>
      <c r="G822" s="155"/>
    </row>
    <row r="823" spans="2:7" ht="15.75" customHeight="1">
      <c r="B823" s="155"/>
      <c r="C823" s="155"/>
      <c r="D823" s="155"/>
      <c r="E823" s="155"/>
      <c r="F823" s="155"/>
      <c r="G823" s="155"/>
    </row>
    <row r="824" spans="2:7" ht="15.75" customHeight="1">
      <c r="B824" s="155"/>
      <c r="C824" s="155"/>
      <c r="D824" s="155"/>
      <c r="E824" s="155"/>
      <c r="F824" s="155"/>
      <c r="G824" s="155"/>
    </row>
    <row r="825" spans="2:7" ht="15.75" customHeight="1">
      <c r="B825" s="155"/>
      <c r="C825" s="155"/>
      <c r="D825" s="155"/>
      <c r="E825" s="155"/>
      <c r="F825" s="155"/>
      <c r="G825" s="155"/>
    </row>
    <row r="826" spans="2:7" ht="15.75" customHeight="1">
      <c r="B826" s="155"/>
      <c r="C826" s="155"/>
      <c r="D826" s="155"/>
      <c r="E826" s="155"/>
      <c r="F826" s="155"/>
      <c r="G826" s="155"/>
    </row>
    <row r="827" spans="2:7" ht="15.75" customHeight="1">
      <c r="B827" s="155"/>
      <c r="C827" s="155"/>
      <c r="D827" s="155"/>
      <c r="E827" s="155"/>
      <c r="F827" s="155"/>
      <c r="G827" s="155"/>
    </row>
    <row r="828" spans="2:7" ht="15.75" customHeight="1">
      <c r="B828" s="155"/>
      <c r="C828" s="155"/>
      <c r="D828" s="155"/>
      <c r="E828" s="155"/>
      <c r="F828" s="155"/>
      <c r="G828" s="155"/>
    </row>
    <row r="829" spans="2:7" ht="15.75" customHeight="1">
      <c r="B829" s="155"/>
      <c r="C829" s="155"/>
      <c r="D829" s="155"/>
      <c r="E829" s="155"/>
      <c r="F829" s="155"/>
      <c r="G829" s="155"/>
    </row>
    <row r="830" spans="2:7" ht="15.75" customHeight="1">
      <c r="B830" s="155"/>
      <c r="C830" s="155"/>
      <c r="D830" s="155"/>
      <c r="E830" s="155"/>
      <c r="F830" s="155"/>
      <c r="G830" s="155"/>
    </row>
    <row r="831" spans="2:7" ht="15.75" customHeight="1">
      <c r="B831" s="155"/>
      <c r="C831" s="155"/>
      <c r="D831" s="155"/>
      <c r="E831" s="155"/>
      <c r="F831" s="155"/>
      <c r="G831" s="155"/>
    </row>
    <row r="832" spans="2:7" ht="15.75" customHeight="1">
      <c r="B832" s="155"/>
      <c r="C832" s="155"/>
      <c r="D832" s="155"/>
      <c r="E832" s="155"/>
      <c r="F832" s="155"/>
      <c r="G832" s="155"/>
    </row>
    <row r="833" spans="2:7" ht="15.75" customHeight="1">
      <c r="B833" s="155"/>
      <c r="C833" s="155"/>
      <c r="D833" s="155"/>
      <c r="E833" s="155"/>
      <c r="F833" s="155"/>
      <c r="G833" s="155"/>
    </row>
    <row r="834" spans="2:7" ht="15.75" customHeight="1">
      <c r="B834" s="155"/>
      <c r="C834" s="155"/>
      <c r="D834" s="155"/>
      <c r="E834" s="155"/>
      <c r="F834" s="155"/>
      <c r="G834" s="155"/>
    </row>
    <row r="835" spans="2:7" ht="15.75" customHeight="1">
      <c r="B835" s="155"/>
      <c r="C835" s="155"/>
      <c r="D835" s="155"/>
      <c r="E835" s="155"/>
      <c r="F835" s="155"/>
      <c r="G835" s="155"/>
    </row>
    <row r="836" spans="2:7" ht="15.75" customHeight="1">
      <c r="B836" s="155"/>
      <c r="C836" s="155"/>
      <c r="D836" s="155"/>
      <c r="E836" s="155"/>
      <c r="F836" s="155"/>
      <c r="G836" s="155"/>
    </row>
    <row r="837" spans="2:7" ht="15.75" customHeight="1">
      <c r="B837" s="155"/>
      <c r="C837" s="155"/>
      <c r="D837" s="155"/>
      <c r="E837" s="155"/>
      <c r="F837" s="155"/>
      <c r="G837" s="155"/>
    </row>
    <row r="838" spans="2:7" ht="15.75" customHeight="1">
      <c r="B838" s="155"/>
      <c r="C838" s="155"/>
      <c r="D838" s="155"/>
      <c r="E838" s="155"/>
      <c r="F838" s="155"/>
      <c r="G838" s="155"/>
    </row>
    <row r="839" spans="2:7" ht="15.75" customHeight="1">
      <c r="B839" s="155"/>
      <c r="C839" s="155"/>
      <c r="D839" s="155"/>
      <c r="E839" s="155"/>
      <c r="F839" s="155"/>
      <c r="G839" s="155"/>
    </row>
    <row r="840" spans="2:7" ht="15.75" customHeight="1">
      <c r="B840" s="155"/>
      <c r="C840" s="155"/>
      <c r="D840" s="155"/>
      <c r="E840" s="155"/>
      <c r="F840" s="155"/>
      <c r="G840" s="155"/>
    </row>
    <row r="841" spans="2:7" ht="15.75" customHeight="1">
      <c r="B841" s="155"/>
      <c r="C841" s="155"/>
      <c r="D841" s="155"/>
      <c r="E841" s="155"/>
      <c r="F841" s="155"/>
      <c r="G841" s="155"/>
    </row>
    <row r="842" spans="2:7" ht="15.75" customHeight="1">
      <c r="B842" s="155"/>
      <c r="C842" s="155"/>
      <c r="D842" s="155"/>
      <c r="E842" s="155"/>
      <c r="F842" s="155"/>
      <c r="G842" s="155"/>
    </row>
    <row r="843" spans="2:7" ht="15.75" customHeight="1">
      <c r="B843" s="155"/>
      <c r="C843" s="155"/>
      <c r="D843" s="155"/>
      <c r="E843" s="155"/>
      <c r="F843" s="155"/>
      <c r="G843" s="155"/>
    </row>
    <row r="844" spans="2:7" ht="15.75" customHeight="1">
      <c r="B844" s="155"/>
      <c r="C844" s="155"/>
      <c r="D844" s="155"/>
      <c r="E844" s="155"/>
      <c r="F844" s="155"/>
      <c r="G844" s="155"/>
    </row>
    <row r="845" spans="2:7" ht="15.75" customHeight="1">
      <c r="B845" s="155"/>
      <c r="C845" s="155"/>
      <c r="D845" s="155"/>
      <c r="E845" s="155"/>
      <c r="F845" s="155"/>
      <c r="G845" s="155"/>
    </row>
    <row r="846" spans="2:7" ht="15.75" customHeight="1">
      <c r="B846" s="155"/>
      <c r="C846" s="155"/>
      <c r="D846" s="155"/>
      <c r="E846" s="155"/>
      <c r="F846" s="155"/>
      <c r="G846" s="155"/>
    </row>
    <row r="847" spans="2:7" ht="15.75" customHeight="1">
      <c r="B847" s="155"/>
      <c r="C847" s="155"/>
      <c r="D847" s="155"/>
      <c r="E847" s="155"/>
      <c r="F847" s="155"/>
      <c r="G847" s="155"/>
    </row>
    <row r="848" spans="2:7" ht="15.75" customHeight="1">
      <c r="B848" s="155"/>
      <c r="C848" s="155"/>
      <c r="D848" s="155"/>
      <c r="E848" s="155"/>
      <c r="F848" s="155"/>
      <c r="G848" s="155"/>
    </row>
    <row r="849" spans="2:7" ht="15.75" customHeight="1">
      <c r="B849" s="155"/>
      <c r="C849" s="155"/>
      <c r="D849" s="155"/>
      <c r="E849" s="155"/>
      <c r="F849" s="155"/>
      <c r="G849" s="155"/>
    </row>
    <row r="850" spans="2:7" ht="15.75" customHeight="1">
      <c r="B850" s="155"/>
      <c r="C850" s="155"/>
      <c r="D850" s="155"/>
      <c r="E850" s="155"/>
      <c r="F850" s="155"/>
      <c r="G850" s="155"/>
    </row>
    <row r="851" spans="2:7" ht="15.75" customHeight="1">
      <c r="B851" s="155"/>
      <c r="C851" s="155"/>
      <c r="D851" s="155"/>
      <c r="E851" s="155"/>
      <c r="F851" s="155"/>
      <c r="G851" s="155"/>
    </row>
    <row r="852" spans="2:7" ht="15.75" customHeight="1">
      <c r="B852" s="155"/>
      <c r="C852" s="155"/>
      <c r="D852" s="155"/>
      <c r="E852" s="155"/>
      <c r="F852" s="155"/>
      <c r="G852" s="155"/>
    </row>
    <row r="853" spans="2:7" ht="15.75" customHeight="1">
      <c r="B853" s="155"/>
      <c r="C853" s="155"/>
      <c r="D853" s="155"/>
      <c r="E853" s="155"/>
      <c r="F853" s="155"/>
      <c r="G853" s="155"/>
    </row>
    <row r="854" spans="2:7" ht="15.75" customHeight="1">
      <c r="B854" s="155"/>
      <c r="C854" s="155"/>
      <c r="D854" s="155"/>
      <c r="E854" s="155"/>
      <c r="F854" s="155"/>
      <c r="G854" s="155"/>
    </row>
    <row r="855" spans="2:7" ht="15.75" customHeight="1">
      <c r="B855" s="155"/>
      <c r="C855" s="155"/>
      <c r="D855" s="155"/>
      <c r="E855" s="155"/>
      <c r="F855" s="155"/>
      <c r="G855" s="155"/>
    </row>
    <row r="856" spans="2:7" ht="15.75" customHeight="1">
      <c r="B856" s="155"/>
      <c r="C856" s="155"/>
      <c r="D856" s="155"/>
      <c r="E856" s="155"/>
      <c r="F856" s="155"/>
      <c r="G856" s="155"/>
    </row>
    <row r="857" spans="2:7" ht="15.75" customHeight="1">
      <c r="B857" s="155"/>
      <c r="C857" s="155"/>
      <c r="D857" s="155"/>
      <c r="E857" s="155"/>
      <c r="F857" s="155"/>
      <c r="G857" s="155"/>
    </row>
    <row r="858" spans="2:7" ht="15.75" customHeight="1">
      <c r="B858" s="155"/>
      <c r="C858" s="155"/>
      <c r="D858" s="155"/>
      <c r="E858" s="155"/>
      <c r="F858" s="155"/>
      <c r="G858" s="155"/>
    </row>
    <row r="859" spans="2:7" ht="15.75" customHeight="1">
      <c r="B859" s="155"/>
      <c r="C859" s="155"/>
      <c r="D859" s="155"/>
      <c r="E859" s="155"/>
      <c r="F859" s="155"/>
      <c r="G859" s="155"/>
    </row>
    <row r="860" spans="2:7" ht="15.75" customHeight="1">
      <c r="B860" s="155"/>
      <c r="C860" s="155"/>
      <c r="D860" s="155"/>
      <c r="E860" s="155"/>
      <c r="F860" s="155"/>
      <c r="G860" s="155"/>
    </row>
    <row r="861" spans="2:7" ht="15.75" customHeight="1">
      <c r="B861" s="155"/>
      <c r="C861" s="155"/>
      <c r="D861" s="155"/>
      <c r="E861" s="155"/>
      <c r="F861" s="155"/>
      <c r="G861" s="155"/>
    </row>
    <row r="862" spans="2:7" ht="15.75" customHeight="1">
      <c r="B862" s="155"/>
      <c r="C862" s="155"/>
      <c r="D862" s="155"/>
      <c r="E862" s="155"/>
      <c r="F862" s="155"/>
      <c r="G862" s="155"/>
    </row>
    <row r="863" spans="2:7" ht="15.75" customHeight="1">
      <c r="B863" s="155"/>
      <c r="C863" s="155"/>
      <c r="D863" s="155"/>
      <c r="E863" s="155"/>
      <c r="F863" s="155"/>
      <c r="G863" s="155"/>
    </row>
    <row r="864" spans="2:7" ht="15.75" customHeight="1">
      <c r="B864" s="155"/>
      <c r="C864" s="155"/>
      <c r="D864" s="155"/>
      <c r="E864" s="155"/>
      <c r="F864" s="155"/>
      <c r="G864" s="155"/>
    </row>
    <row r="865" spans="2:7" ht="15.75" customHeight="1">
      <c r="B865" s="155"/>
      <c r="C865" s="155"/>
      <c r="D865" s="155"/>
      <c r="E865" s="155"/>
      <c r="F865" s="155"/>
      <c r="G865" s="155"/>
    </row>
    <row r="866" spans="2:7" ht="15.75" customHeight="1">
      <c r="B866" s="155"/>
      <c r="C866" s="155"/>
      <c r="D866" s="155"/>
      <c r="E866" s="155"/>
      <c r="F866" s="155"/>
      <c r="G866" s="155"/>
    </row>
    <row r="867" spans="2:7" ht="15.75" customHeight="1">
      <c r="B867" s="155"/>
      <c r="C867" s="155"/>
      <c r="D867" s="155"/>
      <c r="E867" s="155"/>
      <c r="F867" s="155"/>
      <c r="G867" s="155"/>
    </row>
    <row r="868" spans="2:7" ht="15.75" customHeight="1">
      <c r="B868" s="155"/>
      <c r="C868" s="155"/>
      <c r="D868" s="155"/>
      <c r="E868" s="155"/>
      <c r="F868" s="155"/>
      <c r="G868" s="155"/>
    </row>
    <row r="869" spans="2:7" ht="15.75" customHeight="1">
      <c r="B869" s="155"/>
      <c r="C869" s="155"/>
      <c r="D869" s="155"/>
      <c r="E869" s="155"/>
      <c r="F869" s="155"/>
      <c r="G869" s="155"/>
    </row>
    <row r="870" spans="2:7" ht="15.75" customHeight="1">
      <c r="B870" s="155"/>
      <c r="C870" s="155"/>
      <c r="D870" s="155"/>
      <c r="E870" s="155"/>
      <c r="F870" s="155"/>
      <c r="G870" s="155"/>
    </row>
    <row r="871" spans="2:7" ht="15.75" customHeight="1">
      <c r="B871" s="155"/>
      <c r="C871" s="155"/>
      <c r="D871" s="155"/>
      <c r="E871" s="155"/>
      <c r="F871" s="155"/>
      <c r="G871" s="155"/>
    </row>
    <row r="872" spans="2:7" ht="15.75" customHeight="1">
      <c r="B872" s="155"/>
      <c r="C872" s="155"/>
      <c r="D872" s="155"/>
      <c r="E872" s="155"/>
      <c r="F872" s="155"/>
      <c r="G872" s="155"/>
    </row>
    <row r="873" spans="2:7" ht="15.75" customHeight="1">
      <c r="B873" s="155"/>
      <c r="C873" s="155"/>
      <c r="D873" s="155"/>
      <c r="E873" s="155"/>
      <c r="F873" s="155"/>
      <c r="G873" s="155"/>
    </row>
    <row r="874" spans="2:7" ht="15.75" customHeight="1">
      <c r="B874" s="155"/>
      <c r="C874" s="155"/>
      <c r="D874" s="155"/>
      <c r="E874" s="155"/>
      <c r="F874" s="155"/>
      <c r="G874" s="155"/>
    </row>
    <row r="875" spans="2:7" ht="15.75" customHeight="1">
      <c r="B875" s="155"/>
      <c r="C875" s="155"/>
      <c r="D875" s="155"/>
      <c r="E875" s="155"/>
      <c r="F875" s="155"/>
      <c r="G875" s="155"/>
    </row>
    <row r="876" spans="2:7" ht="15.75" customHeight="1">
      <c r="B876" s="155"/>
      <c r="C876" s="155"/>
      <c r="D876" s="155"/>
      <c r="E876" s="155"/>
      <c r="F876" s="155"/>
      <c r="G876" s="155"/>
    </row>
    <row r="877" spans="2:7" ht="15.75" customHeight="1">
      <c r="B877" s="155"/>
      <c r="C877" s="155"/>
      <c r="D877" s="155"/>
      <c r="E877" s="155"/>
      <c r="F877" s="155"/>
      <c r="G877" s="155"/>
    </row>
    <row r="878" spans="2:7" ht="15.75" customHeight="1">
      <c r="B878" s="155"/>
      <c r="C878" s="155"/>
      <c r="D878" s="155"/>
      <c r="E878" s="155"/>
      <c r="F878" s="155"/>
      <c r="G878" s="155"/>
    </row>
    <row r="879" spans="2:7" ht="15.75" customHeight="1">
      <c r="B879" s="155"/>
      <c r="C879" s="155"/>
      <c r="D879" s="155"/>
      <c r="E879" s="155"/>
      <c r="F879" s="155"/>
      <c r="G879" s="155"/>
    </row>
    <row r="880" spans="2:7" ht="15.75" customHeight="1">
      <c r="B880" s="155"/>
      <c r="C880" s="155"/>
      <c r="D880" s="155"/>
      <c r="E880" s="155"/>
      <c r="F880" s="155"/>
      <c r="G880" s="155"/>
    </row>
    <row r="881" spans="2:7" ht="15.75" customHeight="1">
      <c r="B881" s="155"/>
      <c r="C881" s="155"/>
      <c r="D881" s="155"/>
      <c r="E881" s="155"/>
      <c r="F881" s="155"/>
      <c r="G881" s="155"/>
    </row>
    <row r="882" spans="2:7" ht="15.75" customHeight="1">
      <c r="B882" s="155"/>
      <c r="C882" s="155"/>
      <c r="D882" s="155"/>
      <c r="E882" s="155"/>
      <c r="F882" s="155"/>
      <c r="G882" s="155"/>
    </row>
    <row r="883" spans="2:7" ht="15.75" customHeight="1">
      <c r="B883" s="155"/>
      <c r="C883" s="155"/>
      <c r="D883" s="155"/>
      <c r="E883" s="155"/>
      <c r="F883" s="155"/>
      <c r="G883" s="155"/>
    </row>
    <row r="884" spans="2:7" ht="15.75" customHeight="1">
      <c r="B884" s="155"/>
      <c r="C884" s="155"/>
      <c r="D884" s="155"/>
      <c r="E884" s="155"/>
      <c r="F884" s="155"/>
      <c r="G884" s="155"/>
    </row>
    <row r="885" spans="2:7" ht="15.75" customHeight="1">
      <c r="B885" s="155"/>
      <c r="C885" s="155"/>
      <c r="D885" s="155"/>
      <c r="E885" s="155"/>
      <c r="F885" s="155"/>
      <c r="G885" s="155"/>
    </row>
    <row r="886" spans="2:7" ht="15.75" customHeight="1">
      <c r="B886" s="155"/>
      <c r="C886" s="155"/>
      <c r="D886" s="155"/>
      <c r="E886" s="155"/>
      <c r="F886" s="155"/>
      <c r="G886" s="155"/>
    </row>
    <row r="887" spans="2:7" ht="15.75" customHeight="1">
      <c r="B887" s="155"/>
      <c r="C887" s="155"/>
      <c r="D887" s="155"/>
      <c r="E887" s="155"/>
      <c r="F887" s="155"/>
      <c r="G887" s="155"/>
    </row>
    <row r="888" spans="2:7" ht="15.75" customHeight="1">
      <c r="B888" s="155"/>
      <c r="C888" s="155"/>
      <c r="D888" s="155"/>
      <c r="E888" s="155"/>
      <c r="F888" s="155"/>
      <c r="G888" s="155"/>
    </row>
    <row r="889" spans="2:7" ht="15.75" customHeight="1">
      <c r="B889" s="155"/>
      <c r="C889" s="155"/>
      <c r="D889" s="155"/>
      <c r="E889" s="155"/>
      <c r="F889" s="155"/>
      <c r="G889" s="155"/>
    </row>
    <row r="890" spans="2:7" ht="15.75" customHeight="1">
      <c r="B890" s="155"/>
      <c r="C890" s="155"/>
      <c r="D890" s="155"/>
      <c r="E890" s="155"/>
      <c r="F890" s="155"/>
      <c r="G890" s="155"/>
    </row>
    <row r="891" spans="2:7" ht="15.75" customHeight="1">
      <c r="B891" s="155"/>
      <c r="C891" s="155"/>
      <c r="D891" s="155"/>
      <c r="E891" s="155"/>
      <c r="F891" s="155"/>
      <c r="G891" s="155"/>
    </row>
    <row r="892" spans="2:7" ht="15.75" customHeight="1">
      <c r="B892" s="155"/>
      <c r="C892" s="155"/>
      <c r="D892" s="155"/>
      <c r="E892" s="155"/>
      <c r="F892" s="155"/>
      <c r="G892" s="155"/>
    </row>
    <row r="893" spans="2:7" ht="15.75" customHeight="1">
      <c r="B893" s="155"/>
      <c r="C893" s="155"/>
      <c r="D893" s="155"/>
      <c r="E893" s="155"/>
      <c r="F893" s="155"/>
      <c r="G893" s="155"/>
    </row>
    <row r="894" spans="2:7" ht="15.75" customHeight="1">
      <c r="B894" s="155"/>
      <c r="C894" s="155"/>
      <c r="D894" s="155"/>
      <c r="E894" s="155"/>
      <c r="F894" s="155"/>
      <c r="G894" s="155"/>
    </row>
    <row r="895" spans="2:7" ht="15.75" customHeight="1">
      <c r="B895" s="155"/>
      <c r="C895" s="155"/>
      <c r="D895" s="155"/>
      <c r="E895" s="155"/>
      <c r="F895" s="155"/>
      <c r="G895" s="155"/>
    </row>
    <row r="896" spans="2:7" ht="15.75" customHeight="1">
      <c r="B896" s="155"/>
      <c r="C896" s="155"/>
      <c r="D896" s="155"/>
      <c r="E896" s="155"/>
      <c r="F896" s="155"/>
      <c r="G896" s="155"/>
    </row>
    <row r="897" spans="2:7" ht="15.75" customHeight="1">
      <c r="B897" s="155"/>
      <c r="C897" s="155"/>
      <c r="D897" s="155"/>
      <c r="E897" s="155"/>
      <c r="F897" s="155"/>
      <c r="G897" s="155"/>
    </row>
    <row r="898" spans="2:7" ht="15.75" customHeight="1">
      <c r="B898" s="155"/>
      <c r="C898" s="155"/>
      <c r="D898" s="155"/>
      <c r="E898" s="155"/>
      <c r="F898" s="155"/>
      <c r="G898" s="155"/>
    </row>
    <row r="899" spans="2:7" ht="15.75" customHeight="1">
      <c r="B899" s="155"/>
      <c r="C899" s="155"/>
      <c r="D899" s="155"/>
      <c r="E899" s="155"/>
      <c r="F899" s="155"/>
      <c r="G899" s="155"/>
    </row>
    <row r="900" spans="2:7" ht="15.75" customHeight="1">
      <c r="B900" s="155"/>
      <c r="C900" s="155"/>
      <c r="D900" s="155"/>
      <c r="E900" s="155"/>
      <c r="F900" s="155"/>
      <c r="G900" s="155"/>
    </row>
    <row r="901" spans="2:7" ht="15.75" customHeight="1">
      <c r="B901" s="155"/>
      <c r="C901" s="155"/>
      <c r="D901" s="155"/>
      <c r="E901" s="155"/>
      <c r="F901" s="155"/>
      <c r="G901" s="155"/>
    </row>
    <row r="902" spans="2:7" ht="15.75" customHeight="1">
      <c r="B902" s="155"/>
      <c r="C902" s="155"/>
      <c r="D902" s="155"/>
      <c r="E902" s="155"/>
      <c r="F902" s="155"/>
      <c r="G902" s="155"/>
    </row>
    <row r="903" spans="2:7" ht="15.75" customHeight="1">
      <c r="B903" s="155"/>
      <c r="C903" s="155"/>
      <c r="D903" s="155"/>
      <c r="E903" s="155"/>
      <c r="F903" s="155"/>
      <c r="G903" s="155"/>
    </row>
    <row r="904" spans="2:7" ht="15.75" customHeight="1">
      <c r="B904" s="155"/>
      <c r="C904" s="155"/>
      <c r="D904" s="155"/>
      <c r="E904" s="155"/>
      <c r="F904" s="155"/>
      <c r="G904" s="155"/>
    </row>
    <row r="905" spans="2:7" ht="15.75" customHeight="1">
      <c r="B905" s="155"/>
      <c r="C905" s="155"/>
      <c r="D905" s="155"/>
      <c r="E905" s="155"/>
      <c r="F905" s="155"/>
      <c r="G905" s="155"/>
    </row>
    <row r="906" spans="2:7" ht="15.75" customHeight="1">
      <c r="B906" s="155"/>
      <c r="C906" s="155"/>
      <c r="D906" s="155"/>
      <c r="E906" s="155"/>
      <c r="F906" s="155"/>
      <c r="G906" s="155"/>
    </row>
    <row r="907" spans="2:7" ht="15.75" customHeight="1">
      <c r="B907" s="155"/>
      <c r="C907" s="155"/>
      <c r="D907" s="155"/>
      <c r="E907" s="155"/>
      <c r="F907" s="155"/>
      <c r="G907" s="155"/>
    </row>
    <row r="908" spans="2:7" ht="15.75" customHeight="1">
      <c r="B908" s="155"/>
      <c r="C908" s="155"/>
      <c r="D908" s="155"/>
      <c r="E908" s="155"/>
      <c r="F908" s="155"/>
      <c r="G908" s="155"/>
    </row>
    <row r="909" spans="2:7" ht="15.75" customHeight="1">
      <c r="B909" s="155"/>
      <c r="C909" s="155"/>
      <c r="D909" s="155"/>
      <c r="E909" s="155"/>
      <c r="F909" s="155"/>
      <c r="G909" s="155"/>
    </row>
    <row r="910" spans="2:7" ht="15.75" customHeight="1">
      <c r="B910" s="155"/>
      <c r="C910" s="155"/>
      <c r="D910" s="155"/>
      <c r="E910" s="155"/>
      <c r="F910" s="155"/>
      <c r="G910" s="155"/>
    </row>
    <row r="911" spans="2:7" ht="15.75" customHeight="1">
      <c r="B911" s="155"/>
      <c r="C911" s="155"/>
      <c r="D911" s="155"/>
      <c r="E911" s="155"/>
      <c r="F911" s="155"/>
      <c r="G911" s="155"/>
    </row>
    <row r="912" spans="2:7" ht="15.75" customHeight="1">
      <c r="B912" s="155"/>
      <c r="C912" s="155"/>
      <c r="D912" s="155"/>
      <c r="E912" s="155"/>
      <c r="F912" s="155"/>
      <c r="G912" s="155"/>
    </row>
    <row r="913" spans="2:7" ht="15.75" customHeight="1">
      <c r="B913" s="155"/>
      <c r="C913" s="155"/>
      <c r="D913" s="155"/>
      <c r="E913" s="155"/>
      <c r="F913" s="155"/>
      <c r="G913" s="155"/>
    </row>
    <row r="914" spans="2:7" ht="15.75" customHeight="1">
      <c r="B914" s="155"/>
      <c r="C914" s="155"/>
      <c r="D914" s="155"/>
      <c r="E914" s="155"/>
      <c r="F914" s="155"/>
      <c r="G914" s="155"/>
    </row>
    <row r="915" spans="2:7" ht="15.75" customHeight="1">
      <c r="B915" s="155"/>
      <c r="C915" s="155"/>
      <c r="D915" s="155"/>
      <c r="E915" s="155"/>
      <c r="F915" s="155"/>
      <c r="G915" s="155"/>
    </row>
    <row r="916" spans="2:7" ht="15.75" customHeight="1">
      <c r="B916" s="155"/>
      <c r="C916" s="155"/>
      <c r="D916" s="155"/>
      <c r="E916" s="155"/>
      <c r="F916" s="155"/>
      <c r="G916" s="155"/>
    </row>
    <row r="917" spans="2:7" ht="15.75" customHeight="1">
      <c r="B917" s="155"/>
      <c r="C917" s="155"/>
      <c r="D917" s="155"/>
      <c r="E917" s="155"/>
      <c r="F917" s="155"/>
      <c r="G917" s="155"/>
    </row>
    <row r="918" spans="2:7" ht="15.75" customHeight="1">
      <c r="B918" s="155"/>
      <c r="C918" s="155"/>
      <c r="D918" s="155"/>
      <c r="E918" s="155"/>
      <c r="F918" s="155"/>
      <c r="G918" s="155"/>
    </row>
    <row r="919" spans="2:7" ht="15.75" customHeight="1">
      <c r="B919" s="155"/>
      <c r="C919" s="155"/>
      <c r="D919" s="155"/>
      <c r="E919" s="155"/>
      <c r="F919" s="155"/>
      <c r="G919" s="155"/>
    </row>
    <row r="920" spans="2:7" ht="15.75" customHeight="1">
      <c r="B920" s="155"/>
      <c r="C920" s="155"/>
      <c r="D920" s="155"/>
      <c r="E920" s="155"/>
      <c r="F920" s="155"/>
      <c r="G920" s="155"/>
    </row>
    <row r="921" spans="2:7" ht="15.75" customHeight="1">
      <c r="B921" s="155"/>
      <c r="C921" s="155"/>
      <c r="D921" s="155"/>
      <c r="E921" s="155"/>
      <c r="F921" s="155"/>
      <c r="G921" s="155"/>
    </row>
    <row r="922" spans="2:7" ht="15.75" customHeight="1">
      <c r="B922" s="155"/>
      <c r="C922" s="155"/>
      <c r="D922" s="155"/>
      <c r="E922" s="155"/>
      <c r="F922" s="155"/>
      <c r="G922" s="155"/>
    </row>
    <row r="923" spans="2:7" ht="15.75" customHeight="1">
      <c r="B923" s="155"/>
      <c r="C923" s="155"/>
      <c r="D923" s="155"/>
      <c r="E923" s="155"/>
      <c r="F923" s="155"/>
      <c r="G923" s="155"/>
    </row>
    <row r="924" spans="2:7" ht="15.75" customHeight="1">
      <c r="B924" s="155"/>
      <c r="C924" s="155"/>
      <c r="D924" s="155"/>
      <c r="E924" s="155"/>
      <c r="F924" s="155"/>
      <c r="G924" s="155"/>
    </row>
    <row r="925" spans="2:7" ht="15.75" customHeight="1">
      <c r="B925" s="155"/>
      <c r="C925" s="155"/>
      <c r="D925" s="155"/>
      <c r="E925" s="155"/>
      <c r="F925" s="155"/>
      <c r="G925" s="155"/>
    </row>
    <row r="926" spans="2:7" ht="15.75" customHeight="1">
      <c r="B926" s="155"/>
      <c r="C926" s="155"/>
      <c r="D926" s="155"/>
      <c r="E926" s="155"/>
      <c r="F926" s="155"/>
      <c r="G926" s="155"/>
    </row>
    <row r="927" spans="2:7" ht="15.75" customHeight="1">
      <c r="B927" s="155"/>
      <c r="C927" s="155"/>
      <c r="D927" s="155"/>
      <c r="E927" s="155"/>
      <c r="F927" s="155"/>
      <c r="G927" s="155"/>
    </row>
    <row r="928" spans="2:7" ht="15.75" customHeight="1">
      <c r="B928" s="155"/>
      <c r="C928" s="155"/>
      <c r="D928" s="155"/>
      <c r="E928" s="155"/>
      <c r="F928" s="155"/>
      <c r="G928" s="155"/>
    </row>
    <row r="929" spans="2:7" ht="15.75" customHeight="1">
      <c r="B929" s="155"/>
      <c r="C929" s="155"/>
      <c r="D929" s="155"/>
      <c r="E929" s="155"/>
      <c r="F929" s="155"/>
      <c r="G929" s="155"/>
    </row>
    <row r="930" spans="2:7" ht="15.75" customHeight="1">
      <c r="B930" s="155"/>
      <c r="C930" s="155"/>
      <c r="D930" s="155"/>
      <c r="E930" s="155"/>
      <c r="F930" s="155"/>
      <c r="G930" s="155"/>
    </row>
    <row r="931" spans="2:7" ht="15.75" customHeight="1">
      <c r="B931" s="155"/>
      <c r="C931" s="155"/>
      <c r="D931" s="155"/>
      <c r="E931" s="155"/>
      <c r="F931" s="155"/>
      <c r="G931" s="155"/>
    </row>
    <row r="932" spans="2:7" ht="15.75" customHeight="1">
      <c r="B932" s="155"/>
      <c r="C932" s="155"/>
      <c r="D932" s="155"/>
      <c r="E932" s="155"/>
      <c r="F932" s="155"/>
      <c r="G932" s="155"/>
    </row>
    <row r="933" spans="2:7" ht="15.75" customHeight="1">
      <c r="B933" s="155"/>
      <c r="C933" s="155"/>
      <c r="D933" s="155"/>
      <c r="E933" s="155"/>
      <c r="F933" s="155"/>
      <c r="G933" s="155"/>
    </row>
    <row r="934" spans="2:7" ht="15.75" customHeight="1">
      <c r="B934" s="155"/>
      <c r="C934" s="155"/>
      <c r="D934" s="155"/>
      <c r="E934" s="155"/>
      <c r="F934" s="155"/>
      <c r="G934" s="155"/>
    </row>
    <row r="935" spans="2:7" ht="15.75" customHeight="1">
      <c r="B935" s="155"/>
      <c r="C935" s="155"/>
      <c r="D935" s="155"/>
      <c r="E935" s="155"/>
      <c r="F935" s="155"/>
      <c r="G935" s="155"/>
    </row>
    <row r="936" spans="2:7" ht="15.75" customHeight="1">
      <c r="B936" s="155"/>
      <c r="C936" s="155"/>
      <c r="D936" s="155"/>
      <c r="E936" s="155"/>
      <c r="F936" s="155"/>
      <c r="G936" s="155"/>
    </row>
    <row r="937" spans="2:7" ht="15.75" customHeight="1">
      <c r="B937" s="155"/>
      <c r="C937" s="155"/>
      <c r="D937" s="155"/>
      <c r="E937" s="155"/>
      <c r="F937" s="155"/>
      <c r="G937" s="155"/>
    </row>
    <row r="938" spans="2:7" ht="15.75" customHeight="1">
      <c r="B938" s="155"/>
      <c r="C938" s="155"/>
      <c r="D938" s="155"/>
      <c r="E938" s="155"/>
      <c r="F938" s="155"/>
      <c r="G938" s="155"/>
    </row>
    <row r="939" spans="2:7" ht="15.75" customHeight="1">
      <c r="B939" s="155"/>
      <c r="C939" s="155"/>
      <c r="D939" s="155"/>
      <c r="E939" s="155"/>
      <c r="F939" s="155"/>
      <c r="G939" s="155"/>
    </row>
    <row r="940" spans="2:7" ht="15.75" customHeight="1">
      <c r="B940" s="155"/>
      <c r="C940" s="155"/>
      <c r="D940" s="155"/>
      <c r="E940" s="155"/>
      <c r="F940" s="155"/>
      <c r="G940" s="155"/>
    </row>
    <row r="941" spans="2:7" ht="15.75" customHeight="1">
      <c r="B941" s="155"/>
      <c r="C941" s="155"/>
      <c r="D941" s="155"/>
      <c r="E941" s="155"/>
      <c r="F941" s="155"/>
      <c r="G941" s="155"/>
    </row>
    <row r="942" spans="2:7" ht="15.75" customHeight="1">
      <c r="B942" s="155"/>
      <c r="C942" s="155"/>
      <c r="D942" s="155"/>
      <c r="E942" s="155"/>
      <c r="F942" s="155"/>
      <c r="G942" s="155"/>
    </row>
    <row r="943" spans="2:7" ht="15.75" customHeight="1">
      <c r="B943" s="155"/>
      <c r="C943" s="155"/>
      <c r="D943" s="155"/>
      <c r="E943" s="155"/>
      <c r="F943" s="155"/>
      <c r="G943" s="155"/>
    </row>
    <row r="944" spans="2:7" ht="15.75" customHeight="1">
      <c r="B944" s="155"/>
      <c r="C944" s="155"/>
      <c r="D944" s="155"/>
      <c r="E944" s="155"/>
      <c r="F944" s="155"/>
      <c r="G944" s="155"/>
    </row>
    <row r="945" spans="2:7" ht="15.75" customHeight="1">
      <c r="B945" s="155"/>
      <c r="C945" s="155"/>
      <c r="D945" s="155"/>
      <c r="E945" s="155"/>
      <c r="F945" s="155"/>
      <c r="G945" s="155"/>
    </row>
    <row r="946" spans="2:7" ht="15.75" customHeight="1">
      <c r="B946" s="155"/>
      <c r="C946" s="155"/>
      <c r="D946" s="155"/>
      <c r="E946" s="155"/>
      <c r="F946" s="155"/>
      <c r="G946" s="155"/>
    </row>
    <row r="947" spans="2:7" ht="15.75" customHeight="1">
      <c r="B947" s="155"/>
      <c r="C947" s="155"/>
      <c r="D947" s="155"/>
      <c r="E947" s="155"/>
      <c r="F947" s="155"/>
      <c r="G947" s="155"/>
    </row>
    <row r="948" spans="2:7" ht="15.75" customHeight="1">
      <c r="B948" s="155"/>
      <c r="C948" s="155"/>
      <c r="D948" s="155"/>
      <c r="E948" s="155"/>
      <c r="F948" s="155"/>
      <c r="G948" s="155"/>
    </row>
    <row r="949" spans="2:7" ht="15.75" customHeight="1">
      <c r="B949" s="155"/>
      <c r="C949" s="155"/>
      <c r="D949" s="155"/>
      <c r="E949" s="155"/>
      <c r="F949" s="155"/>
      <c r="G949" s="155"/>
    </row>
    <row r="950" spans="2:7" ht="15.75" customHeight="1">
      <c r="B950" s="155"/>
      <c r="C950" s="155"/>
      <c r="D950" s="155"/>
      <c r="E950" s="155"/>
      <c r="F950" s="155"/>
      <c r="G950" s="155"/>
    </row>
    <row r="951" spans="2:7" ht="15.75" customHeight="1">
      <c r="B951" s="155"/>
      <c r="C951" s="155"/>
      <c r="D951" s="155"/>
      <c r="E951" s="155"/>
      <c r="F951" s="155"/>
      <c r="G951" s="155"/>
    </row>
    <row r="952" spans="2:7" ht="15.75" customHeight="1">
      <c r="B952" s="155"/>
      <c r="C952" s="155"/>
      <c r="D952" s="155"/>
      <c r="E952" s="155"/>
      <c r="F952" s="155"/>
      <c r="G952" s="155"/>
    </row>
    <row r="953" spans="2:7" ht="15.75" customHeight="1">
      <c r="B953" s="155"/>
      <c r="C953" s="155"/>
      <c r="D953" s="155"/>
      <c r="E953" s="155"/>
      <c r="F953" s="155"/>
      <c r="G953" s="155"/>
    </row>
    <row r="954" spans="2:7" ht="15.75" customHeight="1">
      <c r="B954" s="155"/>
      <c r="C954" s="155"/>
      <c r="D954" s="155"/>
      <c r="E954" s="155"/>
      <c r="F954" s="155"/>
      <c r="G954" s="155"/>
    </row>
    <row r="955" spans="2:7" ht="15.75" customHeight="1">
      <c r="B955" s="155"/>
      <c r="C955" s="155"/>
      <c r="D955" s="155"/>
      <c r="E955" s="155"/>
      <c r="F955" s="155"/>
      <c r="G955" s="155"/>
    </row>
    <row r="956" spans="2:7" ht="15.75" customHeight="1">
      <c r="B956" s="155"/>
      <c r="C956" s="155"/>
      <c r="D956" s="155"/>
      <c r="E956" s="155"/>
      <c r="F956" s="155"/>
      <c r="G956" s="155"/>
    </row>
    <row r="957" spans="2:7" ht="15.75" customHeight="1">
      <c r="B957" s="155"/>
      <c r="C957" s="155"/>
      <c r="D957" s="155"/>
      <c r="E957" s="155"/>
      <c r="F957" s="155"/>
      <c r="G957" s="155"/>
    </row>
    <row r="958" spans="2:7" ht="15.75" customHeight="1">
      <c r="B958" s="155"/>
      <c r="C958" s="155"/>
      <c r="D958" s="155"/>
      <c r="E958" s="155"/>
      <c r="F958" s="155"/>
      <c r="G958" s="155"/>
    </row>
    <row r="959" spans="2:7" ht="15.75" customHeight="1">
      <c r="B959" s="155"/>
      <c r="C959" s="155"/>
      <c r="D959" s="155"/>
      <c r="E959" s="155"/>
      <c r="F959" s="155"/>
      <c r="G959" s="155"/>
    </row>
    <row r="960" spans="2:7" ht="15.75" customHeight="1">
      <c r="B960" s="155"/>
      <c r="C960" s="155"/>
      <c r="D960" s="155"/>
      <c r="E960" s="155"/>
      <c r="F960" s="155"/>
      <c r="G960" s="155"/>
    </row>
    <row r="961" spans="2:7" ht="15.75" customHeight="1">
      <c r="B961" s="155"/>
      <c r="C961" s="155"/>
      <c r="D961" s="155"/>
      <c r="E961" s="155"/>
      <c r="F961" s="155"/>
      <c r="G961" s="155"/>
    </row>
    <row r="962" spans="2:7" ht="15.75" customHeight="1">
      <c r="B962" s="155"/>
      <c r="C962" s="155"/>
      <c r="D962" s="155"/>
      <c r="E962" s="155"/>
      <c r="F962" s="155"/>
      <c r="G962" s="155"/>
    </row>
    <row r="963" spans="2:7" ht="15.75" customHeight="1">
      <c r="B963" s="155"/>
      <c r="C963" s="155"/>
      <c r="D963" s="155"/>
      <c r="E963" s="155"/>
      <c r="F963" s="155"/>
      <c r="G963" s="155"/>
    </row>
    <row r="964" spans="2:7" ht="15.75" customHeight="1">
      <c r="B964" s="155"/>
      <c r="C964" s="155"/>
      <c r="D964" s="155"/>
      <c r="E964" s="155"/>
      <c r="F964" s="155"/>
      <c r="G964" s="155"/>
    </row>
    <row r="965" spans="2:7" ht="15.75" customHeight="1">
      <c r="B965" s="155"/>
      <c r="C965" s="155"/>
      <c r="D965" s="155"/>
      <c r="E965" s="155"/>
      <c r="F965" s="155"/>
      <c r="G965" s="155"/>
    </row>
    <row r="966" spans="2:7" ht="15.75" customHeight="1">
      <c r="B966" s="155"/>
      <c r="C966" s="155"/>
      <c r="D966" s="155"/>
      <c r="E966" s="155"/>
      <c r="F966" s="155"/>
      <c r="G966" s="155"/>
    </row>
    <row r="967" spans="2:7" ht="15.75" customHeight="1">
      <c r="B967" s="155"/>
      <c r="C967" s="155"/>
      <c r="D967" s="155"/>
      <c r="E967" s="155"/>
      <c r="F967" s="155"/>
      <c r="G967" s="155"/>
    </row>
    <row r="968" spans="2:7" ht="15.75" customHeight="1">
      <c r="B968" s="155"/>
      <c r="C968" s="155"/>
      <c r="D968" s="155"/>
      <c r="E968" s="155"/>
      <c r="F968" s="155"/>
      <c r="G968" s="155"/>
    </row>
    <row r="969" spans="2:7" ht="15.75" customHeight="1">
      <c r="B969" s="155"/>
      <c r="C969" s="155"/>
      <c r="D969" s="155"/>
      <c r="E969" s="155"/>
      <c r="F969" s="155"/>
      <c r="G969" s="155"/>
    </row>
    <row r="970" spans="2:7" ht="15.75" customHeight="1">
      <c r="B970" s="155"/>
      <c r="C970" s="155"/>
      <c r="D970" s="155"/>
      <c r="E970" s="155"/>
      <c r="F970" s="155"/>
      <c r="G970" s="155"/>
    </row>
    <row r="971" spans="2:7" ht="15.75" customHeight="1">
      <c r="B971" s="155"/>
      <c r="C971" s="155"/>
      <c r="D971" s="155"/>
      <c r="E971" s="155"/>
      <c r="F971" s="155"/>
      <c r="G971" s="155"/>
    </row>
    <row r="972" spans="2:7" ht="15.75" customHeight="1">
      <c r="B972" s="155"/>
      <c r="C972" s="155"/>
      <c r="D972" s="155"/>
      <c r="E972" s="155"/>
      <c r="F972" s="155"/>
      <c r="G972" s="155"/>
    </row>
    <row r="973" spans="2:7" ht="15.75" customHeight="1">
      <c r="B973" s="155"/>
      <c r="C973" s="155"/>
      <c r="D973" s="155"/>
      <c r="E973" s="155"/>
      <c r="F973" s="155"/>
      <c r="G973" s="155"/>
    </row>
    <row r="974" spans="2:7" ht="15.75" customHeight="1">
      <c r="B974" s="155"/>
      <c r="C974" s="155"/>
      <c r="D974" s="155"/>
      <c r="E974" s="155"/>
      <c r="F974" s="155"/>
      <c r="G974" s="155"/>
    </row>
    <row r="975" spans="2:7" ht="15.75" customHeight="1">
      <c r="B975" s="155"/>
      <c r="C975" s="155"/>
      <c r="D975" s="155"/>
      <c r="E975" s="155"/>
      <c r="F975" s="155"/>
      <c r="G975" s="155"/>
    </row>
    <row r="976" spans="2:7" ht="15.75" customHeight="1">
      <c r="B976" s="155"/>
      <c r="C976" s="155"/>
      <c r="D976" s="155"/>
      <c r="E976" s="155"/>
      <c r="F976" s="155"/>
      <c r="G976" s="155"/>
    </row>
    <row r="977" spans="2:7" ht="15.75" customHeight="1">
      <c r="B977" s="155"/>
      <c r="C977" s="155"/>
      <c r="D977" s="155"/>
      <c r="E977" s="155"/>
      <c r="F977" s="155"/>
      <c r="G977" s="155"/>
    </row>
    <row r="978" spans="2:7" ht="15.75" customHeight="1">
      <c r="B978" s="155"/>
      <c r="C978" s="155"/>
      <c r="D978" s="155"/>
      <c r="E978" s="155"/>
      <c r="F978" s="155"/>
      <c r="G978" s="155"/>
    </row>
    <row r="979" spans="2:7" ht="15.75" customHeight="1">
      <c r="B979" s="155"/>
      <c r="C979" s="155"/>
      <c r="D979" s="155"/>
      <c r="E979" s="155"/>
      <c r="F979" s="155"/>
      <c r="G979" s="155"/>
    </row>
    <row r="980" spans="2:7" ht="15.75" customHeight="1">
      <c r="B980" s="155"/>
      <c r="C980" s="155"/>
      <c r="D980" s="155"/>
      <c r="E980" s="155"/>
      <c r="F980" s="155"/>
      <c r="G980" s="155"/>
    </row>
    <row r="981" spans="2:7" ht="15.75" customHeight="1">
      <c r="B981" s="155"/>
      <c r="C981" s="155"/>
      <c r="D981" s="155"/>
      <c r="E981" s="155"/>
      <c r="F981" s="155"/>
      <c r="G981" s="155"/>
    </row>
    <row r="982" spans="2:7" ht="15.75" customHeight="1">
      <c r="B982" s="155"/>
      <c r="C982" s="155"/>
      <c r="D982" s="155"/>
      <c r="E982" s="155"/>
      <c r="F982" s="155"/>
      <c r="G982" s="155"/>
    </row>
    <row r="983" spans="2:7" ht="15.75" customHeight="1">
      <c r="B983" s="155"/>
      <c r="C983" s="155"/>
      <c r="D983" s="155"/>
      <c r="E983" s="155"/>
      <c r="F983" s="155"/>
      <c r="G983" s="155"/>
    </row>
    <row r="984" spans="2:7" ht="15.75" customHeight="1">
      <c r="B984" s="155"/>
      <c r="C984" s="155"/>
      <c r="D984" s="155"/>
      <c r="E984" s="155"/>
      <c r="F984" s="155"/>
      <c r="G984" s="155"/>
    </row>
    <row r="985" spans="2:7" ht="15.75" customHeight="1">
      <c r="B985" s="155"/>
      <c r="C985" s="155"/>
      <c r="D985" s="155"/>
      <c r="E985" s="155"/>
      <c r="F985" s="155"/>
      <c r="G985" s="155"/>
    </row>
    <row r="986" spans="2:7" ht="15.75" customHeight="1">
      <c r="B986" s="155"/>
      <c r="C986" s="155"/>
      <c r="D986" s="155"/>
      <c r="E986" s="155"/>
      <c r="F986" s="155"/>
      <c r="G986" s="155"/>
    </row>
    <row r="987" spans="2:7" ht="15.75" customHeight="1">
      <c r="B987" s="155"/>
      <c r="C987" s="155"/>
      <c r="D987" s="155"/>
      <c r="E987" s="155"/>
      <c r="F987" s="155"/>
      <c r="G987" s="155"/>
    </row>
    <row r="988" spans="2:7" ht="15.75" customHeight="1">
      <c r="B988" s="155"/>
      <c r="C988" s="155"/>
      <c r="D988" s="155"/>
      <c r="E988" s="155"/>
      <c r="F988" s="155"/>
      <c r="G988" s="155"/>
    </row>
    <row r="989" spans="2:7" ht="15.75" customHeight="1">
      <c r="B989" s="155"/>
      <c r="C989" s="155"/>
      <c r="D989" s="155"/>
      <c r="E989" s="155"/>
      <c r="F989" s="155"/>
      <c r="G989" s="155"/>
    </row>
    <row r="990" spans="2:7" ht="15.75" customHeight="1">
      <c r="B990" s="155"/>
      <c r="C990" s="155"/>
      <c r="D990" s="155"/>
      <c r="E990" s="155"/>
      <c r="F990" s="155"/>
      <c r="G990" s="155"/>
    </row>
    <row r="991" spans="2:7" ht="15.75" customHeight="1">
      <c r="B991" s="155"/>
      <c r="C991" s="155"/>
      <c r="D991" s="155"/>
      <c r="E991" s="155"/>
      <c r="F991" s="155"/>
      <c r="G991" s="155"/>
    </row>
    <row r="992" spans="2:7" ht="15.75" customHeight="1">
      <c r="B992" s="155"/>
      <c r="C992" s="155"/>
      <c r="D992" s="155"/>
      <c r="E992" s="155"/>
      <c r="F992" s="155"/>
      <c r="G992" s="155"/>
    </row>
    <row r="993" spans="2:7" ht="15.75" customHeight="1">
      <c r="B993" s="155"/>
      <c r="C993" s="155"/>
      <c r="D993" s="155"/>
      <c r="E993" s="155"/>
      <c r="F993" s="155"/>
      <c r="G993" s="155"/>
    </row>
    <row r="994" spans="2:7" ht="15.75" customHeight="1">
      <c r="B994" s="155"/>
      <c r="C994" s="155"/>
      <c r="D994" s="155"/>
      <c r="E994" s="155"/>
      <c r="F994" s="155"/>
      <c r="G994" s="155"/>
    </row>
    <row r="995" spans="2:7" ht="15.75" customHeight="1">
      <c r="B995" s="155"/>
      <c r="C995" s="155"/>
      <c r="D995" s="155"/>
      <c r="E995" s="155"/>
      <c r="F995" s="155"/>
      <c r="G995" s="155"/>
    </row>
  </sheetData>
  <mergeCells count="138"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R5:AR8"/>
    <mergeCell ref="AS5:AS8"/>
    <mergeCell ref="AT5:AT8"/>
    <mergeCell ref="AU5:AU8"/>
    <mergeCell ref="AV5:AV8"/>
    <mergeCell ref="AN1:AQ1"/>
    <mergeCell ref="AN4:AQ4"/>
    <mergeCell ref="AN5:AN7"/>
    <mergeCell ref="AO5:AQ7"/>
    <mergeCell ref="AO9:AP9"/>
    <mergeCell ref="AB9:AC9"/>
    <mergeCell ref="AD9:AE9"/>
    <mergeCell ref="AF9:AG9"/>
    <mergeCell ref="AH9:AI9"/>
    <mergeCell ref="AJ9:AK9"/>
    <mergeCell ref="AL9:AM9"/>
    <mergeCell ref="AB10:AC10"/>
    <mergeCell ref="AD10:AE10"/>
    <mergeCell ref="AF10:AG10"/>
    <mergeCell ref="AH10:AI10"/>
    <mergeCell ref="AJ10:AK10"/>
    <mergeCell ref="AL10:AM10"/>
    <mergeCell ref="AO10:AP10"/>
    <mergeCell ref="AO11:AP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O12:AP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E4:E6"/>
    <mergeCell ref="F4:F6"/>
    <mergeCell ref="T7:T8"/>
    <mergeCell ref="U7:U8"/>
    <mergeCell ref="V7:V8"/>
    <mergeCell ref="W7:W8"/>
    <mergeCell ref="X7:X8"/>
    <mergeCell ref="AJ12:AK12"/>
    <mergeCell ref="AL12:AM12"/>
    <mergeCell ref="AK7:AK8"/>
    <mergeCell ref="AL7:AL8"/>
    <mergeCell ref="C4:C8"/>
    <mergeCell ref="D4:D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B2:G2"/>
    <mergeCell ref="B3:B8"/>
    <mergeCell ref="C3:D3"/>
    <mergeCell ref="E3:G3"/>
    <mergeCell ref="H3:W5"/>
    <mergeCell ref="X3:AM5"/>
    <mergeCell ref="G4:G8"/>
    <mergeCell ref="AM7:AM8"/>
    <mergeCell ref="E7:E8"/>
    <mergeCell ref="F7:F8"/>
    <mergeCell ref="H7:H8"/>
    <mergeCell ref="I7:I8"/>
    <mergeCell ref="L7:L8"/>
    <mergeCell ref="M7:M8"/>
    <mergeCell ref="H9:I9"/>
    <mergeCell ref="H10:I10"/>
    <mergeCell ref="H11:I11"/>
    <mergeCell ref="H12:I12"/>
    <mergeCell ref="J7:J8"/>
    <mergeCell ref="K7:K8"/>
    <mergeCell ref="J9:K9"/>
    <mergeCell ref="J10:K10"/>
    <mergeCell ref="J11:K11"/>
    <mergeCell ref="J12:K12"/>
    <mergeCell ref="L9:M9"/>
    <mergeCell ref="L10:M10"/>
    <mergeCell ref="L11:M11"/>
    <mergeCell ref="L12:M12"/>
    <mergeCell ref="R7:R8"/>
    <mergeCell ref="S7:S8"/>
    <mergeCell ref="R9:S9"/>
    <mergeCell ref="T9:U9"/>
    <mergeCell ref="V9:W9"/>
    <mergeCell ref="N7:N8"/>
    <mergeCell ref="O7:O8"/>
    <mergeCell ref="N9:O9"/>
    <mergeCell ref="N10:O10"/>
    <mergeCell ref="N11:O11"/>
    <mergeCell ref="N12:O12"/>
    <mergeCell ref="P12:Q12"/>
    <mergeCell ref="P11:Q11"/>
    <mergeCell ref="R11:S11"/>
    <mergeCell ref="T11:U11"/>
    <mergeCell ref="V11:W11"/>
    <mergeCell ref="X9:Y9"/>
    <mergeCell ref="Z9:AA9"/>
    <mergeCell ref="P7:P8"/>
    <mergeCell ref="Q7:Q8"/>
    <mergeCell ref="P9:Q9"/>
    <mergeCell ref="P10:Q10"/>
    <mergeCell ref="R10:S10"/>
    <mergeCell ref="T10:U10"/>
    <mergeCell ref="V10:W10"/>
    <mergeCell ref="Y7:Y8"/>
    <mergeCell ref="Z7:Z8"/>
    <mergeCell ref="X10:Y10"/>
    <mergeCell ref="Z10:AA10"/>
  </mergeCells>
  <printOptions horizontalCentered="1" verticalCentered="1"/>
  <pageMargins left="0.70866141732283505" right="0.70866141732283505" top="0.74803149606299202" bottom="0.74803149606299202" header="0" footer="0"/>
  <pageSetup paperSize="5" orientation="portrait"/>
  <colBreaks count="2" manualBreakCount="2">
    <brk id="43" man="1"/>
    <brk id="3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V1000"/>
  <sheetViews>
    <sheetView workbookViewId="0">
      <pane ySplit="8" topLeftCell="A9" activePane="bottomLeft" state="frozen"/>
      <selection pane="bottomLeft" activeCell="AQ9" sqref="AQ9"/>
    </sheetView>
  </sheetViews>
  <sheetFormatPr baseColWidth="10" defaultColWidth="11.25" defaultRowHeight="15" customHeight="1"/>
  <cols>
    <col min="1" max="1" width="2.375" customWidth="1"/>
    <col min="2" max="2" width="4.875" customWidth="1"/>
    <col min="3" max="3" width="20.375" customWidth="1"/>
    <col min="4" max="4" width="12.25" customWidth="1"/>
    <col min="5" max="5" width="7" customWidth="1"/>
    <col min="6" max="6" width="7.5" customWidth="1"/>
    <col min="7" max="7" width="6.75" customWidth="1"/>
    <col min="8" max="9" width="0.5" customWidth="1"/>
    <col min="10" max="10" width="4.5" customWidth="1"/>
    <col min="11" max="11" width="4.875" customWidth="1"/>
    <col min="12" max="12" width="2.125" customWidth="1"/>
    <col min="13" max="13" width="1.75" customWidth="1"/>
    <col min="14" max="25" width="0.5" customWidth="1"/>
    <col min="26" max="26" width="2.5" customWidth="1"/>
    <col min="27" max="27" width="5" customWidth="1"/>
    <col min="28" max="28" width="2.625" customWidth="1"/>
    <col min="29" max="39" width="0.5" customWidth="1"/>
    <col min="40" max="40" width="5.25" customWidth="1"/>
    <col min="41" max="42" width="5.625" customWidth="1"/>
    <col min="43" max="43" width="7" customWidth="1"/>
    <col min="44" max="44" width="0.25" customWidth="1"/>
    <col min="45" max="45" width="16.875" customWidth="1"/>
    <col min="46" max="48" width="10.375" customWidth="1"/>
  </cols>
  <sheetData>
    <row r="1" spans="1:48" ht="6.75" customHeight="1">
      <c r="A1" s="318"/>
      <c r="B1" s="319"/>
      <c r="C1" s="43"/>
      <c r="D1" s="43"/>
      <c r="E1" s="337"/>
      <c r="F1" s="319"/>
      <c r="G1" s="33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602">
        <v>1</v>
      </c>
      <c r="AO1" s="517"/>
      <c r="AP1" s="517"/>
      <c r="AQ1" s="517"/>
      <c r="AR1" s="324"/>
      <c r="AS1" s="324"/>
      <c r="AT1" s="324"/>
      <c r="AU1" s="324"/>
      <c r="AV1" s="324"/>
    </row>
    <row r="2" spans="1:48" ht="26.25" customHeight="1">
      <c r="A2" s="318"/>
      <c r="B2" s="690" t="s">
        <v>440</v>
      </c>
      <c r="C2" s="517"/>
      <c r="D2" s="517"/>
      <c r="E2" s="517"/>
      <c r="F2" s="517"/>
      <c r="G2" s="497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7"/>
      <c r="AO2" s="277"/>
      <c r="AP2" s="277"/>
      <c r="AQ2" s="277"/>
      <c r="AR2" s="324"/>
      <c r="AS2" s="287"/>
      <c r="AT2" s="287"/>
      <c r="AU2" s="287"/>
      <c r="AV2" s="287"/>
    </row>
    <row r="3" spans="1:48" ht="6.75" customHeight="1">
      <c r="A3" s="325"/>
      <c r="B3" s="595" t="s">
        <v>8</v>
      </c>
      <c r="C3" s="647"/>
      <c r="D3" s="497"/>
      <c r="E3" s="623" t="s">
        <v>12</v>
      </c>
      <c r="F3" s="517"/>
      <c r="G3" s="497"/>
      <c r="H3" s="621" t="s">
        <v>13</v>
      </c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3"/>
      <c r="X3" s="618" t="s">
        <v>14</v>
      </c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3"/>
      <c r="AN3" s="281"/>
      <c r="AO3" s="282"/>
      <c r="AP3" s="282"/>
      <c r="AQ3" s="283"/>
      <c r="AR3" s="326"/>
      <c r="AS3" s="286"/>
      <c r="AT3" s="286"/>
      <c r="AU3" s="286"/>
      <c r="AV3" s="287"/>
    </row>
    <row r="4" spans="1:48" ht="6.75" customHeight="1">
      <c r="A4" s="325"/>
      <c r="B4" s="539"/>
      <c r="C4" s="595" t="s">
        <v>298</v>
      </c>
      <c r="D4" s="595" t="s">
        <v>16</v>
      </c>
      <c r="E4" s="556" t="s">
        <v>17</v>
      </c>
      <c r="F4" s="557" t="s">
        <v>18</v>
      </c>
      <c r="G4" s="693" t="s">
        <v>425</v>
      </c>
      <c r="H4" s="504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6"/>
      <c r="X4" s="504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6"/>
      <c r="AN4" s="642" t="s">
        <v>12</v>
      </c>
      <c r="AO4" s="517"/>
      <c r="AP4" s="517"/>
      <c r="AQ4" s="517"/>
      <c r="AR4" s="327"/>
      <c r="AS4" s="106"/>
      <c r="AT4" s="106"/>
      <c r="AU4" s="106"/>
      <c r="AV4" s="287"/>
    </row>
    <row r="5" spans="1:48" ht="6.75" customHeight="1">
      <c r="A5" s="325"/>
      <c r="B5" s="539"/>
      <c r="C5" s="539"/>
      <c r="D5" s="539"/>
      <c r="E5" s="539"/>
      <c r="F5" s="539"/>
      <c r="G5" s="539"/>
      <c r="H5" s="507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9"/>
      <c r="X5" s="507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9"/>
      <c r="AN5" s="643" t="s">
        <v>20</v>
      </c>
      <c r="AO5" s="699" t="s">
        <v>429</v>
      </c>
      <c r="AP5" s="502"/>
      <c r="AQ5" s="503"/>
      <c r="AR5" s="646"/>
      <c r="AS5" s="689" t="s">
        <v>427</v>
      </c>
      <c r="AT5" s="584" t="s">
        <v>24</v>
      </c>
      <c r="AU5" s="584" t="s">
        <v>25</v>
      </c>
      <c r="AV5" s="584" t="s">
        <v>26</v>
      </c>
    </row>
    <row r="6" spans="1:48" ht="6.75" customHeight="1">
      <c r="A6" s="325"/>
      <c r="B6" s="539"/>
      <c r="C6" s="539"/>
      <c r="D6" s="539"/>
      <c r="E6" s="540"/>
      <c r="F6" s="540"/>
      <c r="G6" s="539"/>
      <c r="H6" s="615" t="s">
        <v>27</v>
      </c>
      <c r="I6" s="497"/>
      <c r="J6" s="615" t="s">
        <v>28</v>
      </c>
      <c r="K6" s="497"/>
      <c r="L6" s="615" t="s">
        <v>29</v>
      </c>
      <c r="M6" s="497"/>
      <c r="N6" s="615" t="s">
        <v>30</v>
      </c>
      <c r="O6" s="497"/>
      <c r="P6" s="615" t="s">
        <v>31</v>
      </c>
      <c r="Q6" s="497"/>
      <c r="R6" s="615" t="s">
        <v>33</v>
      </c>
      <c r="S6" s="497"/>
      <c r="T6" s="615" t="s">
        <v>34</v>
      </c>
      <c r="U6" s="497"/>
      <c r="V6" s="615" t="s">
        <v>32</v>
      </c>
      <c r="W6" s="497"/>
      <c r="X6" s="617" t="s">
        <v>27</v>
      </c>
      <c r="Y6" s="497"/>
      <c r="Z6" s="617" t="s">
        <v>28</v>
      </c>
      <c r="AA6" s="497"/>
      <c r="AB6" s="617" t="s">
        <v>29</v>
      </c>
      <c r="AC6" s="497"/>
      <c r="AD6" s="617" t="s">
        <v>30</v>
      </c>
      <c r="AE6" s="497"/>
      <c r="AF6" s="617" t="s">
        <v>31</v>
      </c>
      <c r="AG6" s="497"/>
      <c r="AH6" s="617" t="s">
        <v>33</v>
      </c>
      <c r="AI6" s="497"/>
      <c r="AJ6" s="617" t="s">
        <v>34</v>
      </c>
      <c r="AK6" s="497"/>
      <c r="AL6" s="617" t="s">
        <v>32</v>
      </c>
      <c r="AM6" s="497"/>
      <c r="AN6" s="539"/>
      <c r="AO6" s="504"/>
      <c r="AP6" s="505"/>
      <c r="AQ6" s="506"/>
      <c r="AR6" s="539"/>
      <c r="AS6" s="539"/>
      <c r="AT6" s="539"/>
      <c r="AU6" s="539"/>
      <c r="AV6" s="539"/>
    </row>
    <row r="7" spans="1:48" ht="18" customHeight="1">
      <c r="A7" s="325"/>
      <c r="B7" s="539"/>
      <c r="C7" s="539"/>
      <c r="D7" s="539"/>
      <c r="E7" s="696" t="s">
        <v>13</v>
      </c>
      <c r="F7" s="697" t="s">
        <v>14</v>
      </c>
      <c r="G7" s="539"/>
      <c r="H7" s="616" t="s">
        <v>36</v>
      </c>
      <c r="I7" s="616" t="s">
        <v>37</v>
      </c>
      <c r="J7" s="616" t="s">
        <v>36</v>
      </c>
      <c r="K7" s="616" t="s">
        <v>37</v>
      </c>
      <c r="L7" s="616" t="s">
        <v>36</v>
      </c>
      <c r="M7" s="616" t="s">
        <v>37</v>
      </c>
      <c r="N7" s="616" t="s">
        <v>36</v>
      </c>
      <c r="O7" s="616" t="s">
        <v>37</v>
      </c>
      <c r="P7" s="616" t="s">
        <v>36</v>
      </c>
      <c r="Q7" s="616" t="s">
        <v>37</v>
      </c>
      <c r="R7" s="616" t="s">
        <v>36</v>
      </c>
      <c r="S7" s="616" t="s">
        <v>37</v>
      </c>
      <c r="T7" s="616" t="s">
        <v>36</v>
      </c>
      <c r="U7" s="616" t="s">
        <v>37</v>
      </c>
      <c r="V7" s="616" t="s">
        <v>36</v>
      </c>
      <c r="W7" s="616" t="s">
        <v>37</v>
      </c>
      <c r="X7" s="616" t="s">
        <v>36</v>
      </c>
      <c r="Y7" s="616" t="s">
        <v>37</v>
      </c>
      <c r="Z7" s="616" t="s">
        <v>36</v>
      </c>
      <c r="AA7" s="616" t="s">
        <v>37</v>
      </c>
      <c r="AB7" s="616" t="s">
        <v>36</v>
      </c>
      <c r="AC7" s="616" t="s">
        <v>37</v>
      </c>
      <c r="AD7" s="616" t="s">
        <v>36</v>
      </c>
      <c r="AE7" s="616" t="s">
        <v>37</v>
      </c>
      <c r="AF7" s="616" t="s">
        <v>36</v>
      </c>
      <c r="AG7" s="616" t="s">
        <v>37</v>
      </c>
      <c r="AH7" s="616" t="s">
        <v>36</v>
      </c>
      <c r="AI7" s="616" t="s">
        <v>37</v>
      </c>
      <c r="AJ7" s="616" t="s">
        <v>36</v>
      </c>
      <c r="AK7" s="616" t="s">
        <v>37</v>
      </c>
      <c r="AL7" s="616" t="s">
        <v>36</v>
      </c>
      <c r="AM7" s="616" t="s">
        <v>37</v>
      </c>
      <c r="AN7" s="540"/>
      <c r="AO7" s="507"/>
      <c r="AP7" s="508"/>
      <c r="AQ7" s="509"/>
      <c r="AR7" s="539"/>
      <c r="AS7" s="539"/>
      <c r="AT7" s="539"/>
      <c r="AU7" s="539"/>
      <c r="AV7" s="539"/>
    </row>
    <row r="8" spans="1:48" ht="26.25" customHeight="1">
      <c r="A8" s="325"/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124" t="s">
        <v>35</v>
      </c>
      <c r="AO8" s="249" t="s">
        <v>38</v>
      </c>
      <c r="AP8" s="250" t="s">
        <v>39</v>
      </c>
      <c r="AQ8" s="139" t="s">
        <v>40</v>
      </c>
      <c r="AR8" s="540"/>
      <c r="AS8" s="540"/>
      <c r="AT8" s="540"/>
      <c r="AU8" s="540"/>
      <c r="AV8" s="540"/>
    </row>
    <row r="9" spans="1:48" ht="36" customHeight="1">
      <c r="A9" s="323"/>
      <c r="B9" s="370" t="s">
        <v>28</v>
      </c>
      <c r="C9" s="339" t="s">
        <v>377</v>
      </c>
      <c r="D9" s="373" t="s">
        <v>378</v>
      </c>
      <c r="E9" s="349">
        <v>1</v>
      </c>
      <c r="F9" s="349">
        <v>0</v>
      </c>
      <c r="G9" s="341">
        <f t="shared" ref="G9:G11" si="0">E9+F9</f>
        <v>1</v>
      </c>
      <c r="H9" s="637"/>
      <c r="I9" s="497"/>
      <c r="J9" s="637"/>
      <c r="K9" s="497"/>
      <c r="L9" s="637"/>
      <c r="M9" s="497"/>
      <c r="N9" s="637"/>
      <c r="O9" s="497"/>
      <c r="P9" s="637"/>
      <c r="Q9" s="497"/>
      <c r="R9" s="637"/>
      <c r="S9" s="497"/>
      <c r="T9" s="637"/>
      <c r="U9" s="497"/>
      <c r="V9" s="637"/>
      <c r="W9" s="497"/>
      <c r="X9" s="637"/>
      <c r="Y9" s="497"/>
      <c r="Z9" s="637"/>
      <c r="AA9" s="497"/>
      <c r="AB9" s="637"/>
      <c r="AC9" s="497"/>
      <c r="AD9" s="637"/>
      <c r="AE9" s="497"/>
      <c r="AF9" s="637"/>
      <c r="AG9" s="497"/>
      <c r="AH9" s="637"/>
      <c r="AI9" s="497"/>
      <c r="AJ9" s="637"/>
      <c r="AK9" s="497"/>
      <c r="AL9" s="637"/>
      <c r="AM9" s="497"/>
      <c r="AN9" s="147">
        <f>E9</f>
        <v>1</v>
      </c>
      <c r="AO9" s="567">
        <f>J9+Z9</f>
        <v>0</v>
      </c>
      <c r="AP9" s="497"/>
      <c r="AQ9" s="128">
        <f>AO9/AN9</f>
        <v>0</v>
      </c>
      <c r="AR9" s="324"/>
      <c r="AS9" s="254"/>
      <c r="AT9" s="368"/>
      <c r="AU9" s="369"/>
      <c r="AV9" s="287"/>
    </row>
    <row r="10" spans="1:48" ht="36">
      <c r="A10" s="323"/>
      <c r="B10" s="370" t="s">
        <v>28</v>
      </c>
      <c r="C10" s="373" t="s">
        <v>379</v>
      </c>
      <c r="D10" s="373" t="s">
        <v>380</v>
      </c>
      <c r="E10" s="349">
        <v>1</v>
      </c>
      <c r="F10" s="349">
        <v>0</v>
      </c>
      <c r="G10" s="341">
        <f t="shared" si="0"/>
        <v>1</v>
      </c>
      <c r="H10" s="637"/>
      <c r="I10" s="497"/>
      <c r="J10" s="637"/>
      <c r="K10" s="497"/>
      <c r="L10" s="637"/>
      <c r="M10" s="497"/>
      <c r="N10" s="637"/>
      <c r="O10" s="497"/>
      <c r="P10" s="637"/>
      <c r="Q10" s="497"/>
      <c r="R10" s="637"/>
      <c r="S10" s="497"/>
      <c r="T10" s="637"/>
      <c r="U10" s="497"/>
      <c r="V10" s="637"/>
      <c r="W10" s="497"/>
      <c r="X10" s="637"/>
      <c r="Y10" s="497"/>
      <c r="Z10" s="637"/>
      <c r="AA10" s="497"/>
      <c r="AB10" s="637"/>
      <c r="AC10" s="497"/>
      <c r="AD10" s="637"/>
      <c r="AE10" s="497"/>
      <c r="AF10" s="637"/>
      <c r="AG10" s="497"/>
      <c r="AH10" s="637"/>
      <c r="AI10" s="497"/>
      <c r="AJ10" s="637"/>
      <c r="AK10" s="497"/>
      <c r="AL10" s="637"/>
      <c r="AM10" s="497"/>
      <c r="AN10" s="147">
        <f>E10</f>
        <v>1</v>
      </c>
      <c r="AO10" s="567">
        <f t="shared" ref="AO10:AO11" si="1">J10+Z10</f>
        <v>0</v>
      </c>
      <c r="AP10" s="497"/>
      <c r="AQ10" s="128">
        <f t="shared" ref="AQ10:AQ11" si="2">AO10/AN10</f>
        <v>0</v>
      </c>
      <c r="AR10" s="324"/>
      <c r="AS10" s="369"/>
      <c r="AT10" s="434"/>
      <c r="AU10" s="369"/>
      <c r="AV10" s="287"/>
    </row>
    <row r="11" spans="1:48" ht="38.25" customHeight="1">
      <c r="A11" s="323"/>
      <c r="B11" s="370" t="s">
        <v>28</v>
      </c>
      <c r="C11" s="373" t="s">
        <v>381</v>
      </c>
      <c r="D11" s="373" t="s">
        <v>382</v>
      </c>
      <c r="E11" s="349">
        <v>1</v>
      </c>
      <c r="F11" s="349">
        <v>0</v>
      </c>
      <c r="G11" s="341">
        <f t="shared" si="0"/>
        <v>1</v>
      </c>
      <c r="H11" s="637"/>
      <c r="I11" s="497"/>
      <c r="J11" s="637"/>
      <c r="K11" s="497"/>
      <c r="L11" s="637"/>
      <c r="M11" s="497"/>
      <c r="N11" s="637"/>
      <c r="O11" s="497"/>
      <c r="P11" s="637"/>
      <c r="Q11" s="497"/>
      <c r="R11" s="637"/>
      <c r="S11" s="497"/>
      <c r="T11" s="637"/>
      <c r="U11" s="497"/>
      <c r="V11" s="637"/>
      <c r="W11" s="497"/>
      <c r="X11" s="637"/>
      <c r="Y11" s="497"/>
      <c r="Z11" s="637"/>
      <c r="AA11" s="497"/>
      <c r="AB11" s="637"/>
      <c r="AC11" s="497"/>
      <c r="AD11" s="637"/>
      <c r="AE11" s="497"/>
      <c r="AF11" s="637"/>
      <c r="AG11" s="497"/>
      <c r="AH11" s="637"/>
      <c r="AI11" s="497"/>
      <c r="AJ11" s="637"/>
      <c r="AK11" s="497"/>
      <c r="AL11" s="637"/>
      <c r="AM11" s="497"/>
      <c r="AN11" s="147">
        <f>E11</f>
        <v>1</v>
      </c>
      <c r="AO11" s="567">
        <f t="shared" si="1"/>
        <v>0</v>
      </c>
      <c r="AP11" s="497"/>
      <c r="AQ11" s="128">
        <f t="shared" si="2"/>
        <v>0</v>
      </c>
      <c r="AR11" s="324"/>
      <c r="AS11" s="369"/>
      <c r="AT11" s="434"/>
      <c r="AU11" s="369"/>
      <c r="AV11" s="287"/>
    </row>
    <row r="12" spans="1:48" ht="15.75">
      <c r="B12" s="224"/>
      <c r="C12" s="224"/>
      <c r="D12" s="224"/>
      <c r="E12" s="224"/>
      <c r="F12" s="224"/>
      <c r="G12" s="224"/>
    </row>
    <row r="13" spans="1:48" ht="15.75">
      <c r="B13" s="224"/>
      <c r="C13" s="224"/>
      <c r="D13" s="224"/>
      <c r="E13" s="224"/>
      <c r="F13" s="224"/>
      <c r="G13" s="224"/>
    </row>
    <row r="14" spans="1:48" ht="15.75">
      <c r="B14" s="224"/>
      <c r="C14" s="224"/>
      <c r="D14" s="224"/>
      <c r="E14" s="224"/>
      <c r="F14" s="224"/>
      <c r="G14" s="224"/>
    </row>
    <row r="15" spans="1:48" ht="15.75">
      <c r="B15" s="224"/>
      <c r="C15" s="224"/>
      <c r="D15" s="224"/>
      <c r="E15" s="224"/>
      <c r="F15" s="224"/>
      <c r="G15" s="224"/>
    </row>
    <row r="16" spans="1:48" ht="15.75">
      <c r="B16" s="224"/>
      <c r="C16" s="224"/>
      <c r="D16" s="224"/>
      <c r="E16" s="224"/>
      <c r="F16" s="224"/>
      <c r="G16" s="224"/>
    </row>
    <row r="17" spans="2:7" ht="15.75">
      <c r="B17" s="224"/>
      <c r="C17" s="224"/>
      <c r="D17" s="224"/>
      <c r="E17" s="224"/>
      <c r="F17" s="224"/>
      <c r="G17" s="224"/>
    </row>
    <row r="18" spans="2:7" ht="15.75">
      <c r="B18" s="224"/>
      <c r="C18" s="224"/>
      <c r="D18" s="224"/>
      <c r="E18" s="224"/>
      <c r="F18" s="224"/>
      <c r="G18" s="224"/>
    </row>
    <row r="19" spans="2:7" ht="15.75">
      <c r="B19" s="224"/>
      <c r="C19" s="224"/>
      <c r="D19" s="224"/>
      <c r="E19" s="224"/>
      <c r="F19" s="224"/>
      <c r="G19" s="224"/>
    </row>
    <row r="20" spans="2:7" ht="15.75">
      <c r="B20" s="224"/>
      <c r="C20" s="224"/>
      <c r="D20" s="224"/>
      <c r="E20" s="224"/>
      <c r="F20" s="224"/>
      <c r="G20" s="224"/>
    </row>
    <row r="21" spans="2:7" ht="15.75" customHeight="1">
      <c r="B21" s="224"/>
      <c r="C21" s="224"/>
      <c r="D21" s="224"/>
      <c r="E21" s="224"/>
      <c r="F21" s="224"/>
      <c r="G21" s="224"/>
    </row>
    <row r="22" spans="2:7" ht="15.75" customHeight="1">
      <c r="B22" s="224"/>
      <c r="C22" s="224"/>
      <c r="D22" s="224"/>
      <c r="E22" s="224"/>
      <c r="F22" s="224"/>
      <c r="G22" s="224"/>
    </row>
    <row r="23" spans="2:7" ht="15.75" customHeight="1">
      <c r="B23" s="224"/>
      <c r="C23" s="224"/>
      <c r="D23" s="224"/>
      <c r="E23" s="224"/>
      <c r="F23" s="224"/>
      <c r="G23" s="224"/>
    </row>
    <row r="24" spans="2:7" ht="15.75" customHeight="1">
      <c r="B24" s="224"/>
      <c r="C24" s="224"/>
      <c r="D24" s="224"/>
      <c r="E24" s="224"/>
      <c r="F24" s="224"/>
      <c r="G24" s="224"/>
    </row>
    <row r="25" spans="2:7" ht="15.75" customHeight="1">
      <c r="B25" s="224"/>
      <c r="C25" s="224"/>
      <c r="D25" s="224"/>
      <c r="E25" s="224"/>
      <c r="F25" s="224"/>
      <c r="G25" s="224"/>
    </row>
    <row r="26" spans="2:7" ht="15.75" customHeight="1">
      <c r="B26" s="224"/>
      <c r="C26" s="224"/>
      <c r="D26" s="224"/>
      <c r="E26" s="224"/>
      <c r="F26" s="224"/>
      <c r="G26" s="224"/>
    </row>
    <row r="27" spans="2:7" ht="15.75" customHeight="1">
      <c r="B27" s="224"/>
      <c r="C27" s="224"/>
      <c r="D27" s="224"/>
      <c r="E27" s="224"/>
      <c r="F27" s="224"/>
      <c r="G27" s="224"/>
    </row>
    <row r="28" spans="2:7" ht="15.75" customHeight="1">
      <c r="B28" s="224"/>
      <c r="C28" s="224"/>
      <c r="D28" s="224"/>
      <c r="E28" s="224"/>
      <c r="F28" s="224"/>
      <c r="G28" s="224"/>
    </row>
    <row r="29" spans="2:7" ht="15.75" customHeight="1">
      <c r="B29" s="224"/>
      <c r="C29" s="224"/>
      <c r="D29" s="224"/>
      <c r="E29" s="224"/>
      <c r="F29" s="224"/>
      <c r="G29" s="224"/>
    </row>
    <row r="30" spans="2:7" ht="15.75" customHeight="1">
      <c r="B30" s="224"/>
      <c r="C30" s="224"/>
      <c r="D30" s="224"/>
      <c r="E30" s="224"/>
      <c r="F30" s="224"/>
      <c r="G30" s="224"/>
    </row>
    <row r="31" spans="2:7" ht="15.75" customHeight="1">
      <c r="B31" s="224"/>
      <c r="C31" s="224"/>
      <c r="D31" s="224"/>
      <c r="E31" s="224"/>
      <c r="F31" s="224"/>
      <c r="G31" s="224"/>
    </row>
    <row r="32" spans="2:7" ht="15.75" customHeight="1">
      <c r="B32" s="224"/>
      <c r="C32" s="224"/>
      <c r="D32" s="224"/>
      <c r="E32" s="224"/>
      <c r="F32" s="224"/>
      <c r="G32" s="224"/>
    </row>
    <row r="33" spans="2:7" ht="15.75" customHeight="1">
      <c r="B33" s="224"/>
      <c r="C33" s="224"/>
      <c r="D33" s="224"/>
      <c r="E33" s="224"/>
      <c r="F33" s="224"/>
      <c r="G33" s="224"/>
    </row>
    <row r="34" spans="2:7" ht="15.75" customHeight="1">
      <c r="B34" s="224"/>
      <c r="C34" s="224"/>
      <c r="D34" s="224"/>
      <c r="E34" s="224"/>
      <c r="F34" s="224"/>
      <c r="G34" s="224"/>
    </row>
    <row r="35" spans="2:7" ht="15.75" customHeight="1">
      <c r="B35" s="224"/>
      <c r="C35" s="224"/>
      <c r="D35" s="224"/>
      <c r="E35" s="224"/>
      <c r="F35" s="224"/>
      <c r="G35" s="224"/>
    </row>
    <row r="36" spans="2:7" ht="15.75" customHeight="1">
      <c r="B36" s="224"/>
      <c r="C36" s="224"/>
      <c r="D36" s="224"/>
      <c r="E36" s="224"/>
      <c r="F36" s="224"/>
      <c r="G36" s="224"/>
    </row>
    <row r="37" spans="2:7" ht="15.75" customHeight="1">
      <c r="B37" s="224"/>
      <c r="C37" s="224"/>
      <c r="D37" s="224"/>
      <c r="E37" s="224"/>
      <c r="F37" s="224"/>
      <c r="G37" s="224"/>
    </row>
    <row r="38" spans="2:7" ht="15.75" customHeight="1">
      <c r="B38" s="224"/>
      <c r="C38" s="224"/>
      <c r="D38" s="224"/>
      <c r="E38" s="224"/>
      <c r="F38" s="224"/>
      <c r="G38" s="224"/>
    </row>
    <row r="39" spans="2:7" ht="15.75" customHeight="1">
      <c r="B39" s="224"/>
      <c r="C39" s="224"/>
      <c r="D39" s="224"/>
      <c r="E39" s="224"/>
      <c r="F39" s="224"/>
      <c r="G39" s="224"/>
    </row>
    <row r="40" spans="2:7" ht="15.75" customHeight="1">
      <c r="B40" s="224"/>
      <c r="C40" s="224"/>
      <c r="D40" s="224"/>
      <c r="E40" s="224"/>
      <c r="F40" s="224"/>
      <c r="G40" s="224"/>
    </row>
    <row r="41" spans="2:7" ht="15.75" customHeight="1">
      <c r="B41" s="224"/>
      <c r="C41" s="224"/>
      <c r="D41" s="224"/>
      <c r="E41" s="224"/>
      <c r="F41" s="224"/>
      <c r="G41" s="224"/>
    </row>
    <row r="42" spans="2:7" ht="15.75" customHeight="1">
      <c r="B42" s="224"/>
      <c r="C42" s="224"/>
      <c r="D42" s="224"/>
      <c r="E42" s="224"/>
      <c r="F42" s="224"/>
      <c r="G42" s="224"/>
    </row>
    <row r="43" spans="2:7" ht="15.75" customHeight="1">
      <c r="B43" s="224"/>
      <c r="C43" s="224"/>
      <c r="D43" s="224"/>
      <c r="E43" s="224"/>
      <c r="F43" s="224"/>
      <c r="G43" s="224"/>
    </row>
    <row r="44" spans="2:7" ht="15.75" customHeight="1">
      <c r="B44" s="224"/>
      <c r="C44" s="224"/>
      <c r="D44" s="224"/>
      <c r="E44" s="224"/>
      <c r="F44" s="224"/>
      <c r="G44" s="224"/>
    </row>
    <row r="45" spans="2:7" ht="15.75" customHeight="1">
      <c r="B45" s="224"/>
      <c r="C45" s="224"/>
      <c r="D45" s="224"/>
      <c r="E45" s="224"/>
      <c r="F45" s="224"/>
      <c r="G45" s="224"/>
    </row>
    <row r="46" spans="2:7" ht="15.75" customHeight="1">
      <c r="B46" s="224"/>
      <c r="C46" s="224"/>
      <c r="D46" s="224"/>
      <c r="E46" s="224"/>
      <c r="F46" s="224"/>
      <c r="G46" s="224"/>
    </row>
    <row r="47" spans="2:7" ht="15.75" customHeight="1">
      <c r="B47" s="224"/>
      <c r="C47" s="224"/>
      <c r="D47" s="224"/>
      <c r="E47" s="224"/>
      <c r="F47" s="224"/>
      <c r="G47" s="224"/>
    </row>
    <row r="48" spans="2:7" ht="15.75" customHeight="1">
      <c r="B48" s="224"/>
      <c r="C48" s="224"/>
      <c r="D48" s="224"/>
      <c r="E48" s="224"/>
      <c r="F48" s="224"/>
      <c r="G48" s="224"/>
    </row>
    <row r="49" spans="2:7" ht="15.75" customHeight="1">
      <c r="B49" s="224"/>
      <c r="C49" s="224"/>
      <c r="D49" s="224"/>
      <c r="E49" s="224"/>
      <c r="F49" s="224"/>
      <c r="G49" s="224"/>
    </row>
    <row r="50" spans="2:7" ht="15.75" customHeight="1">
      <c r="B50" s="224"/>
      <c r="C50" s="224"/>
      <c r="D50" s="224"/>
      <c r="E50" s="224"/>
      <c r="F50" s="224"/>
      <c r="G50" s="224"/>
    </row>
    <row r="51" spans="2:7" ht="15.75" customHeight="1">
      <c r="B51" s="224"/>
      <c r="C51" s="224"/>
      <c r="D51" s="224"/>
      <c r="E51" s="224"/>
      <c r="F51" s="224"/>
      <c r="G51" s="224"/>
    </row>
    <row r="52" spans="2:7" ht="15.75" customHeight="1">
      <c r="B52" s="224"/>
      <c r="C52" s="224"/>
      <c r="D52" s="224"/>
      <c r="E52" s="224"/>
      <c r="F52" s="224"/>
      <c r="G52" s="224"/>
    </row>
    <row r="53" spans="2:7" ht="15.75" customHeight="1">
      <c r="B53" s="224"/>
      <c r="C53" s="224"/>
      <c r="D53" s="224"/>
      <c r="E53" s="224"/>
      <c r="F53" s="224"/>
      <c r="G53" s="224"/>
    </row>
    <row r="54" spans="2:7" ht="15.75" customHeight="1">
      <c r="B54" s="224"/>
      <c r="C54" s="224"/>
      <c r="D54" s="224"/>
      <c r="E54" s="224"/>
      <c r="F54" s="224"/>
      <c r="G54" s="224"/>
    </row>
    <row r="55" spans="2:7" ht="15.75" customHeight="1">
      <c r="B55" s="224"/>
      <c r="C55" s="224"/>
      <c r="D55" s="224"/>
      <c r="E55" s="224"/>
      <c r="F55" s="224"/>
      <c r="G55" s="224"/>
    </row>
    <row r="56" spans="2:7" ht="15.75" customHeight="1">
      <c r="B56" s="224"/>
      <c r="C56" s="224"/>
      <c r="D56" s="224"/>
      <c r="E56" s="224"/>
      <c r="F56" s="224"/>
      <c r="G56" s="224"/>
    </row>
    <row r="57" spans="2:7" ht="15.75" customHeight="1">
      <c r="B57" s="224"/>
      <c r="C57" s="224"/>
      <c r="D57" s="224"/>
      <c r="E57" s="224"/>
      <c r="F57" s="224"/>
      <c r="G57" s="224"/>
    </row>
    <row r="58" spans="2:7" ht="15.75" customHeight="1">
      <c r="B58" s="224"/>
      <c r="C58" s="224"/>
      <c r="D58" s="224"/>
      <c r="E58" s="224"/>
      <c r="F58" s="224"/>
      <c r="G58" s="224"/>
    </row>
    <row r="59" spans="2:7" ht="15.75" customHeight="1">
      <c r="B59" s="224"/>
      <c r="C59" s="224"/>
      <c r="D59" s="224"/>
      <c r="E59" s="224"/>
      <c r="F59" s="224"/>
      <c r="G59" s="224"/>
    </row>
    <row r="60" spans="2:7" ht="15.75" customHeight="1">
      <c r="B60" s="224"/>
      <c r="C60" s="224"/>
      <c r="D60" s="224"/>
      <c r="E60" s="224"/>
      <c r="F60" s="224"/>
      <c r="G60" s="224"/>
    </row>
    <row r="61" spans="2:7" ht="15.75" customHeight="1">
      <c r="B61" s="224"/>
      <c r="C61" s="224"/>
      <c r="D61" s="224"/>
      <c r="E61" s="224"/>
      <c r="F61" s="224"/>
      <c r="G61" s="224"/>
    </row>
    <row r="62" spans="2:7" ht="15.75" customHeight="1">
      <c r="B62" s="224"/>
      <c r="C62" s="224"/>
      <c r="D62" s="224"/>
      <c r="E62" s="224"/>
      <c r="F62" s="224"/>
      <c r="G62" s="224"/>
    </row>
    <row r="63" spans="2:7" ht="15.75" customHeight="1">
      <c r="B63" s="224"/>
      <c r="C63" s="224"/>
      <c r="D63" s="224"/>
      <c r="E63" s="224"/>
      <c r="F63" s="224"/>
      <c r="G63" s="224"/>
    </row>
    <row r="64" spans="2:7" ht="15.75" customHeight="1">
      <c r="B64" s="224"/>
      <c r="C64" s="224"/>
      <c r="D64" s="224"/>
      <c r="E64" s="224"/>
      <c r="F64" s="224"/>
      <c r="G64" s="224"/>
    </row>
    <row r="65" spans="2:7" ht="15.75" customHeight="1">
      <c r="B65" s="224"/>
      <c r="C65" s="224"/>
      <c r="D65" s="224"/>
      <c r="E65" s="224"/>
      <c r="F65" s="224"/>
      <c r="G65" s="224"/>
    </row>
    <row r="66" spans="2:7" ht="15.75" customHeight="1">
      <c r="B66" s="224"/>
      <c r="C66" s="224"/>
      <c r="D66" s="224"/>
      <c r="E66" s="224"/>
      <c r="F66" s="224"/>
      <c r="G66" s="224"/>
    </row>
    <row r="67" spans="2:7" ht="15.75" customHeight="1">
      <c r="B67" s="224"/>
      <c r="C67" s="224"/>
      <c r="D67" s="224"/>
      <c r="E67" s="224"/>
      <c r="F67" s="224"/>
      <c r="G67" s="224"/>
    </row>
    <row r="68" spans="2:7" ht="15.75" customHeight="1">
      <c r="B68" s="224"/>
      <c r="C68" s="224"/>
      <c r="D68" s="224"/>
      <c r="E68" s="224"/>
      <c r="F68" s="224"/>
      <c r="G68" s="224"/>
    </row>
    <row r="69" spans="2:7" ht="15.75" customHeight="1">
      <c r="B69" s="224"/>
      <c r="C69" s="224"/>
      <c r="D69" s="224"/>
      <c r="E69" s="224"/>
      <c r="F69" s="224"/>
      <c r="G69" s="224"/>
    </row>
    <row r="70" spans="2:7" ht="15.75" customHeight="1">
      <c r="B70" s="224"/>
      <c r="C70" s="224"/>
      <c r="D70" s="224"/>
      <c r="E70" s="224"/>
      <c r="F70" s="224"/>
      <c r="G70" s="224"/>
    </row>
    <row r="71" spans="2:7" ht="15.75" customHeight="1">
      <c r="B71" s="224"/>
      <c r="C71" s="224"/>
      <c r="D71" s="224"/>
      <c r="E71" s="224"/>
      <c r="F71" s="224"/>
      <c r="G71" s="224"/>
    </row>
    <row r="72" spans="2:7" ht="15.75" customHeight="1">
      <c r="B72" s="224"/>
      <c r="C72" s="224"/>
      <c r="D72" s="224"/>
      <c r="E72" s="224"/>
      <c r="F72" s="224"/>
      <c r="G72" s="224"/>
    </row>
    <row r="73" spans="2:7" ht="15.75" customHeight="1">
      <c r="B73" s="224"/>
      <c r="C73" s="224"/>
      <c r="D73" s="224"/>
      <c r="E73" s="224"/>
      <c r="F73" s="224"/>
      <c r="G73" s="224"/>
    </row>
    <row r="74" spans="2:7" ht="15.75" customHeight="1">
      <c r="B74" s="224"/>
      <c r="C74" s="224"/>
      <c r="D74" s="224"/>
      <c r="E74" s="224"/>
      <c r="F74" s="224"/>
      <c r="G74" s="224"/>
    </row>
    <row r="75" spans="2:7" ht="15.75" customHeight="1">
      <c r="B75" s="224"/>
      <c r="C75" s="224"/>
      <c r="D75" s="224"/>
      <c r="E75" s="224"/>
      <c r="F75" s="224"/>
      <c r="G75" s="224"/>
    </row>
    <row r="76" spans="2:7" ht="15.75" customHeight="1">
      <c r="B76" s="224"/>
      <c r="C76" s="224"/>
      <c r="D76" s="224"/>
      <c r="E76" s="224"/>
      <c r="F76" s="224"/>
      <c r="G76" s="224"/>
    </row>
    <row r="77" spans="2:7" ht="15.75" customHeight="1">
      <c r="B77" s="224"/>
      <c r="C77" s="224"/>
      <c r="D77" s="224"/>
      <c r="E77" s="224"/>
      <c r="F77" s="224"/>
      <c r="G77" s="224"/>
    </row>
    <row r="78" spans="2:7" ht="15.75" customHeight="1">
      <c r="B78" s="224"/>
      <c r="C78" s="224"/>
      <c r="D78" s="224"/>
      <c r="E78" s="224"/>
      <c r="F78" s="224"/>
      <c r="G78" s="224"/>
    </row>
    <row r="79" spans="2:7" ht="15.75" customHeight="1">
      <c r="B79" s="224"/>
      <c r="C79" s="224"/>
      <c r="D79" s="224"/>
      <c r="E79" s="224"/>
      <c r="F79" s="224"/>
      <c r="G79" s="224"/>
    </row>
    <row r="80" spans="2:7" ht="15.75" customHeight="1">
      <c r="B80" s="224"/>
      <c r="C80" s="224"/>
      <c r="D80" s="224"/>
      <c r="E80" s="224"/>
      <c r="F80" s="224"/>
      <c r="G80" s="224"/>
    </row>
    <row r="81" spans="2:7" ht="15.75" customHeight="1">
      <c r="B81" s="224"/>
      <c r="C81" s="224"/>
      <c r="D81" s="224"/>
      <c r="E81" s="224"/>
      <c r="F81" s="224"/>
      <c r="G81" s="224"/>
    </row>
    <row r="82" spans="2:7" ht="15.75" customHeight="1">
      <c r="B82" s="224"/>
      <c r="C82" s="224"/>
      <c r="D82" s="224"/>
      <c r="E82" s="224"/>
      <c r="F82" s="224"/>
      <c r="G82" s="224"/>
    </row>
    <row r="83" spans="2:7" ht="15.75" customHeight="1">
      <c r="B83" s="224"/>
      <c r="C83" s="224"/>
      <c r="D83" s="224"/>
      <c r="E83" s="224"/>
      <c r="F83" s="224"/>
      <c r="G83" s="224"/>
    </row>
    <row r="84" spans="2:7" ht="15.75" customHeight="1">
      <c r="B84" s="224"/>
      <c r="C84" s="224"/>
      <c r="D84" s="224"/>
      <c r="E84" s="224"/>
      <c r="F84" s="224"/>
      <c r="G84" s="224"/>
    </row>
    <row r="85" spans="2:7" ht="15.75" customHeight="1">
      <c r="B85" s="224"/>
      <c r="C85" s="224"/>
      <c r="D85" s="224"/>
      <c r="E85" s="224"/>
      <c r="F85" s="224"/>
      <c r="G85" s="224"/>
    </row>
    <row r="86" spans="2:7" ht="15.75" customHeight="1">
      <c r="B86" s="224"/>
      <c r="C86" s="224"/>
      <c r="D86" s="224"/>
      <c r="E86" s="224"/>
      <c r="F86" s="224"/>
      <c r="G86" s="224"/>
    </row>
    <row r="87" spans="2:7" ht="15.75" customHeight="1">
      <c r="B87" s="224"/>
      <c r="C87" s="224"/>
      <c r="D87" s="224"/>
      <c r="E87" s="224"/>
      <c r="F87" s="224"/>
      <c r="G87" s="224"/>
    </row>
    <row r="88" spans="2:7" ht="15.75" customHeight="1">
      <c r="B88" s="224"/>
      <c r="C88" s="224"/>
      <c r="D88" s="224"/>
      <c r="E88" s="224"/>
      <c r="F88" s="224"/>
      <c r="G88" s="224"/>
    </row>
    <row r="89" spans="2:7" ht="15.75" customHeight="1">
      <c r="B89" s="224"/>
      <c r="C89" s="224"/>
      <c r="D89" s="224"/>
      <c r="E89" s="224"/>
      <c r="F89" s="224"/>
      <c r="G89" s="224"/>
    </row>
    <row r="90" spans="2:7" ht="15.75" customHeight="1">
      <c r="B90" s="224"/>
      <c r="C90" s="224"/>
      <c r="D90" s="224"/>
      <c r="E90" s="224"/>
      <c r="F90" s="224"/>
      <c r="G90" s="224"/>
    </row>
    <row r="91" spans="2:7" ht="15.75" customHeight="1">
      <c r="B91" s="224"/>
      <c r="C91" s="224"/>
      <c r="D91" s="224"/>
      <c r="E91" s="224"/>
      <c r="F91" s="224"/>
      <c r="G91" s="224"/>
    </row>
    <row r="92" spans="2:7" ht="15.75" customHeight="1">
      <c r="B92" s="224"/>
      <c r="C92" s="224"/>
      <c r="D92" s="224"/>
      <c r="E92" s="224"/>
      <c r="F92" s="224"/>
      <c r="G92" s="224"/>
    </row>
    <row r="93" spans="2:7" ht="15.75" customHeight="1">
      <c r="B93" s="224"/>
      <c r="C93" s="224"/>
      <c r="D93" s="224"/>
      <c r="E93" s="224"/>
      <c r="F93" s="224"/>
      <c r="G93" s="224"/>
    </row>
    <row r="94" spans="2:7" ht="15.75" customHeight="1">
      <c r="B94" s="224"/>
      <c r="C94" s="224"/>
      <c r="D94" s="224"/>
      <c r="E94" s="224"/>
      <c r="F94" s="224"/>
      <c r="G94" s="224"/>
    </row>
    <row r="95" spans="2:7" ht="15.75" customHeight="1">
      <c r="B95" s="224"/>
      <c r="C95" s="224"/>
      <c r="D95" s="224"/>
      <c r="E95" s="224"/>
      <c r="F95" s="224"/>
      <c r="G95" s="224"/>
    </row>
    <row r="96" spans="2:7" ht="15.75" customHeight="1">
      <c r="B96" s="224"/>
      <c r="C96" s="224"/>
      <c r="D96" s="224"/>
      <c r="E96" s="224"/>
      <c r="F96" s="224"/>
      <c r="G96" s="224"/>
    </row>
    <row r="97" spans="2:7" ht="15.75" customHeight="1">
      <c r="B97" s="224"/>
      <c r="C97" s="224"/>
      <c r="D97" s="224"/>
      <c r="E97" s="224"/>
      <c r="F97" s="224"/>
      <c r="G97" s="224"/>
    </row>
    <row r="98" spans="2:7" ht="15.75" customHeight="1">
      <c r="B98" s="224"/>
      <c r="C98" s="224"/>
      <c r="D98" s="224"/>
      <c r="E98" s="224"/>
      <c r="F98" s="224"/>
      <c r="G98" s="224"/>
    </row>
    <row r="99" spans="2:7" ht="15.75" customHeight="1">
      <c r="B99" s="224"/>
      <c r="C99" s="224"/>
      <c r="D99" s="224"/>
      <c r="E99" s="224"/>
      <c r="F99" s="224"/>
      <c r="G99" s="224"/>
    </row>
    <row r="100" spans="2:7" ht="15.75" customHeight="1">
      <c r="B100" s="224"/>
      <c r="C100" s="224"/>
      <c r="D100" s="224"/>
      <c r="E100" s="224"/>
      <c r="F100" s="224"/>
      <c r="G100" s="224"/>
    </row>
    <row r="101" spans="2:7" ht="15.75" customHeight="1">
      <c r="B101" s="224"/>
      <c r="C101" s="224"/>
      <c r="D101" s="224"/>
      <c r="E101" s="224"/>
      <c r="F101" s="224"/>
      <c r="G101" s="224"/>
    </row>
    <row r="102" spans="2:7" ht="15.75" customHeight="1">
      <c r="B102" s="224"/>
      <c r="C102" s="224"/>
      <c r="D102" s="224"/>
      <c r="E102" s="224"/>
      <c r="F102" s="224"/>
      <c r="G102" s="224"/>
    </row>
    <row r="103" spans="2:7" ht="15.75" customHeight="1">
      <c r="B103" s="224"/>
      <c r="C103" s="224"/>
      <c r="D103" s="224"/>
      <c r="E103" s="224"/>
      <c r="F103" s="224"/>
      <c r="G103" s="224"/>
    </row>
    <row r="104" spans="2:7" ht="15.75" customHeight="1">
      <c r="B104" s="224"/>
      <c r="C104" s="224"/>
      <c r="D104" s="224"/>
      <c r="E104" s="224"/>
      <c r="F104" s="224"/>
      <c r="G104" s="224"/>
    </row>
    <row r="105" spans="2:7" ht="15.75" customHeight="1">
      <c r="B105" s="224"/>
      <c r="C105" s="224"/>
      <c r="D105" s="224"/>
      <c r="E105" s="224"/>
      <c r="F105" s="224"/>
      <c r="G105" s="224"/>
    </row>
    <row r="106" spans="2:7" ht="15.75" customHeight="1">
      <c r="B106" s="224"/>
      <c r="C106" s="224"/>
      <c r="D106" s="224"/>
      <c r="E106" s="224"/>
      <c r="F106" s="224"/>
      <c r="G106" s="224"/>
    </row>
    <row r="107" spans="2:7" ht="15.75" customHeight="1">
      <c r="B107" s="224"/>
      <c r="C107" s="224"/>
      <c r="D107" s="224"/>
      <c r="E107" s="224"/>
      <c r="F107" s="224"/>
      <c r="G107" s="224"/>
    </row>
    <row r="108" spans="2:7" ht="15.75" customHeight="1">
      <c r="B108" s="224"/>
      <c r="C108" s="224"/>
      <c r="D108" s="224"/>
      <c r="E108" s="224"/>
      <c r="F108" s="224"/>
      <c r="G108" s="224"/>
    </row>
    <row r="109" spans="2:7" ht="15.75" customHeight="1">
      <c r="B109" s="224"/>
      <c r="C109" s="224"/>
      <c r="D109" s="224"/>
      <c r="E109" s="224"/>
      <c r="F109" s="224"/>
      <c r="G109" s="224"/>
    </row>
    <row r="110" spans="2:7" ht="15.75" customHeight="1">
      <c r="B110" s="224"/>
      <c r="C110" s="224"/>
      <c r="D110" s="224"/>
      <c r="E110" s="224"/>
      <c r="F110" s="224"/>
      <c r="G110" s="224"/>
    </row>
    <row r="111" spans="2:7" ht="15.75" customHeight="1">
      <c r="B111" s="224"/>
      <c r="C111" s="224"/>
      <c r="D111" s="224"/>
      <c r="E111" s="224"/>
      <c r="F111" s="224"/>
      <c r="G111" s="224"/>
    </row>
    <row r="112" spans="2:7" ht="15.75" customHeight="1">
      <c r="B112" s="224"/>
      <c r="C112" s="224"/>
      <c r="D112" s="224"/>
      <c r="E112" s="224"/>
      <c r="F112" s="224"/>
      <c r="G112" s="224"/>
    </row>
    <row r="113" spans="2:7" ht="15.75" customHeight="1">
      <c r="B113" s="224"/>
      <c r="C113" s="224"/>
      <c r="D113" s="224"/>
      <c r="E113" s="224"/>
      <c r="F113" s="224"/>
      <c r="G113" s="224"/>
    </row>
    <row r="114" spans="2:7" ht="15.75" customHeight="1">
      <c r="B114" s="224"/>
      <c r="C114" s="224"/>
      <c r="D114" s="224"/>
      <c r="E114" s="224"/>
      <c r="F114" s="224"/>
      <c r="G114" s="224"/>
    </row>
    <row r="115" spans="2:7" ht="15.75" customHeight="1">
      <c r="B115" s="224"/>
      <c r="C115" s="224"/>
      <c r="D115" s="224"/>
      <c r="E115" s="224"/>
      <c r="F115" s="224"/>
      <c r="G115" s="224"/>
    </row>
    <row r="116" spans="2:7" ht="15.75" customHeight="1">
      <c r="B116" s="224"/>
      <c r="C116" s="224"/>
      <c r="D116" s="224"/>
      <c r="E116" s="224"/>
      <c r="F116" s="224"/>
      <c r="G116" s="224"/>
    </row>
    <row r="117" spans="2:7" ht="15.75" customHeight="1">
      <c r="B117" s="224"/>
      <c r="C117" s="224"/>
      <c r="D117" s="224"/>
      <c r="E117" s="224"/>
      <c r="F117" s="224"/>
      <c r="G117" s="224"/>
    </row>
    <row r="118" spans="2:7" ht="15.75" customHeight="1">
      <c r="B118" s="224"/>
      <c r="C118" s="224"/>
      <c r="D118" s="224"/>
      <c r="E118" s="224"/>
      <c r="F118" s="224"/>
      <c r="G118" s="224"/>
    </row>
    <row r="119" spans="2:7" ht="15.75" customHeight="1">
      <c r="B119" s="224"/>
      <c r="C119" s="224"/>
      <c r="D119" s="224"/>
      <c r="E119" s="224"/>
      <c r="F119" s="224"/>
      <c r="G119" s="224"/>
    </row>
    <row r="120" spans="2:7" ht="15.75" customHeight="1">
      <c r="B120" s="224"/>
      <c r="C120" s="224"/>
      <c r="D120" s="224"/>
      <c r="E120" s="224"/>
      <c r="F120" s="224"/>
      <c r="G120" s="224"/>
    </row>
    <row r="121" spans="2:7" ht="15.75" customHeight="1">
      <c r="B121" s="224"/>
      <c r="C121" s="224"/>
      <c r="D121" s="224"/>
      <c r="E121" s="224"/>
      <c r="F121" s="224"/>
      <c r="G121" s="224"/>
    </row>
    <row r="122" spans="2:7" ht="15.75" customHeight="1">
      <c r="B122" s="224"/>
      <c r="C122" s="224"/>
      <c r="D122" s="224"/>
      <c r="E122" s="224"/>
      <c r="F122" s="224"/>
      <c r="G122" s="224"/>
    </row>
    <row r="123" spans="2:7" ht="15.75" customHeight="1">
      <c r="B123" s="224"/>
      <c r="C123" s="224"/>
      <c r="D123" s="224"/>
      <c r="E123" s="224"/>
      <c r="F123" s="224"/>
      <c r="G123" s="224"/>
    </row>
    <row r="124" spans="2:7" ht="15.75" customHeight="1">
      <c r="B124" s="224"/>
      <c r="C124" s="224"/>
      <c r="D124" s="224"/>
      <c r="E124" s="224"/>
      <c r="F124" s="224"/>
      <c r="G124" s="224"/>
    </row>
    <row r="125" spans="2:7" ht="15.75" customHeight="1">
      <c r="B125" s="224"/>
      <c r="C125" s="224"/>
      <c r="D125" s="224"/>
      <c r="E125" s="224"/>
      <c r="F125" s="224"/>
      <c r="G125" s="224"/>
    </row>
    <row r="126" spans="2:7" ht="15.75" customHeight="1">
      <c r="B126" s="224"/>
      <c r="C126" s="224"/>
      <c r="D126" s="224"/>
      <c r="E126" s="224"/>
      <c r="F126" s="224"/>
      <c r="G126" s="224"/>
    </row>
    <row r="127" spans="2:7" ht="15.75" customHeight="1">
      <c r="B127" s="224"/>
      <c r="C127" s="224"/>
      <c r="D127" s="224"/>
      <c r="E127" s="224"/>
      <c r="F127" s="224"/>
      <c r="G127" s="224"/>
    </row>
    <row r="128" spans="2:7" ht="15.75" customHeight="1">
      <c r="B128" s="224"/>
      <c r="C128" s="224"/>
      <c r="D128" s="224"/>
      <c r="E128" s="224"/>
      <c r="F128" s="224"/>
      <c r="G128" s="224"/>
    </row>
    <row r="129" spans="2:7" ht="15.75" customHeight="1">
      <c r="B129" s="224"/>
      <c r="C129" s="224"/>
      <c r="D129" s="224"/>
      <c r="E129" s="224"/>
      <c r="F129" s="224"/>
      <c r="G129" s="224"/>
    </row>
    <row r="130" spans="2:7" ht="15.75" customHeight="1">
      <c r="B130" s="224"/>
      <c r="C130" s="224"/>
      <c r="D130" s="224"/>
      <c r="E130" s="224"/>
      <c r="F130" s="224"/>
      <c r="G130" s="224"/>
    </row>
    <row r="131" spans="2:7" ht="15.75" customHeight="1">
      <c r="B131" s="224"/>
      <c r="C131" s="224"/>
      <c r="D131" s="224"/>
      <c r="E131" s="224"/>
      <c r="F131" s="224"/>
      <c r="G131" s="224"/>
    </row>
    <row r="132" spans="2:7" ht="15.75" customHeight="1">
      <c r="B132" s="224"/>
      <c r="C132" s="224"/>
      <c r="D132" s="224"/>
      <c r="E132" s="224"/>
      <c r="F132" s="224"/>
      <c r="G132" s="224"/>
    </row>
    <row r="133" spans="2:7" ht="15.75" customHeight="1">
      <c r="B133" s="224"/>
      <c r="C133" s="224"/>
      <c r="D133" s="224"/>
      <c r="E133" s="224"/>
      <c r="F133" s="224"/>
      <c r="G133" s="224"/>
    </row>
    <row r="134" spans="2:7" ht="15.75" customHeight="1">
      <c r="B134" s="224"/>
      <c r="C134" s="224"/>
      <c r="D134" s="224"/>
      <c r="E134" s="224"/>
      <c r="F134" s="224"/>
      <c r="G134" s="224"/>
    </row>
    <row r="135" spans="2:7" ht="15.75" customHeight="1">
      <c r="B135" s="224"/>
      <c r="C135" s="224"/>
      <c r="D135" s="224"/>
      <c r="E135" s="224"/>
      <c r="F135" s="224"/>
      <c r="G135" s="224"/>
    </row>
    <row r="136" spans="2:7" ht="15.75" customHeight="1">
      <c r="B136" s="224"/>
      <c r="C136" s="224"/>
      <c r="D136" s="224"/>
      <c r="E136" s="224"/>
      <c r="F136" s="224"/>
      <c r="G136" s="224"/>
    </row>
    <row r="137" spans="2:7" ht="15.75" customHeight="1">
      <c r="B137" s="224"/>
      <c r="C137" s="224"/>
      <c r="D137" s="224"/>
      <c r="E137" s="224"/>
      <c r="F137" s="224"/>
      <c r="G137" s="224"/>
    </row>
    <row r="138" spans="2:7" ht="15.75" customHeight="1">
      <c r="B138" s="224"/>
      <c r="C138" s="224"/>
      <c r="D138" s="224"/>
      <c r="E138" s="224"/>
      <c r="F138" s="224"/>
      <c r="G138" s="224"/>
    </row>
    <row r="139" spans="2:7" ht="15.75" customHeight="1">
      <c r="B139" s="224"/>
      <c r="C139" s="224"/>
      <c r="D139" s="224"/>
      <c r="E139" s="224"/>
      <c r="F139" s="224"/>
      <c r="G139" s="224"/>
    </row>
    <row r="140" spans="2:7" ht="15.75" customHeight="1">
      <c r="B140" s="224"/>
      <c r="C140" s="224"/>
      <c r="D140" s="224"/>
      <c r="E140" s="224"/>
      <c r="F140" s="224"/>
      <c r="G140" s="224"/>
    </row>
    <row r="141" spans="2:7" ht="15.75" customHeight="1">
      <c r="B141" s="224"/>
      <c r="C141" s="224"/>
      <c r="D141" s="224"/>
      <c r="E141" s="224"/>
      <c r="F141" s="224"/>
      <c r="G141" s="224"/>
    </row>
    <row r="142" spans="2:7" ht="15.75" customHeight="1">
      <c r="B142" s="224"/>
      <c r="C142" s="224"/>
      <c r="D142" s="224"/>
      <c r="E142" s="224"/>
      <c r="F142" s="224"/>
      <c r="G142" s="224"/>
    </row>
    <row r="143" spans="2:7" ht="15.75" customHeight="1">
      <c r="B143" s="224"/>
      <c r="C143" s="224"/>
      <c r="D143" s="224"/>
      <c r="E143" s="224"/>
      <c r="F143" s="224"/>
      <c r="G143" s="224"/>
    </row>
    <row r="144" spans="2:7" ht="15.75" customHeight="1">
      <c r="B144" s="224"/>
      <c r="C144" s="224"/>
      <c r="D144" s="224"/>
      <c r="E144" s="224"/>
      <c r="F144" s="224"/>
      <c r="G144" s="224"/>
    </row>
    <row r="145" spans="2:7" ht="15.75" customHeight="1">
      <c r="B145" s="224"/>
      <c r="C145" s="224"/>
      <c r="D145" s="224"/>
      <c r="E145" s="224"/>
      <c r="F145" s="224"/>
      <c r="G145" s="224"/>
    </row>
    <row r="146" spans="2:7" ht="15.75" customHeight="1">
      <c r="B146" s="224"/>
      <c r="C146" s="224"/>
      <c r="D146" s="224"/>
      <c r="E146" s="224"/>
      <c r="F146" s="224"/>
      <c r="G146" s="224"/>
    </row>
    <row r="147" spans="2:7" ht="15.75" customHeight="1">
      <c r="B147" s="224"/>
      <c r="C147" s="224"/>
      <c r="D147" s="224"/>
      <c r="E147" s="224"/>
      <c r="F147" s="224"/>
      <c r="G147" s="224"/>
    </row>
    <row r="148" spans="2:7" ht="15.75" customHeight="1">
      <c r="B148" s="224"/>
      <c r="C148" s="224"/>
      <c r="D148" s="224"/>
      <c r="E148" s="224"/>
      <c r="F148" s="224"/>
      <c r="G148" s="224"/>
    </row>
    <row r="149" spans="2:7" ht="15.75" customHeight="1">
      <c r="B149" s="224"/>
      <c r="C149" s="224"/>
      <c r="D149" s="224"/>
      <c r="E149" s="224"/>
      <c r="F149" s="224"/>
      <c r="G149" s="224"/>
    </row>
    <row r="150" spans="2:7" ht="15.75" customHeight="1">
      <c r="B150" s="224"/>
      <c r="C150" s="224"/>
      <c r="D150" s="224"/>
      <c r="E150" s="224"/>
      <c r="F150" s="224"/>
      <c r="G150" s="224"/>
    </row>
    <row r="151" spans="2:7" ht="15.75" customHeight="1">
      <c r="B151" s="224"/>
      <c r="C151" s="224"/>
      <c r="D151" s="224"/>
      <c r="E151" s="224"/>
      <c r="F151" s="224"/>
      <c r="G151" s="224"/>
    </row>
    <row r="152" spans="2:7" ht="15.75" customHeight="1">
      <c r="B152" s="224"/>
      <c r="C152" s="224"/>
      <c r="D152" s="224"/>
      <c r="E152" s="224"/>
      <c r="F152" s="224"/>
      <c r="G152" s="224"/>
    </row>
    <row r="153" spans="2:7" ht="15.75" customHeight="1">
      <c r="B153" s="224"/>
      <c r="C153" s="224"/>
      <c r="D153" s="224"/>
      <c r="E153" s="224"/>
      <c r="F153" s="224"/>
      <c r="G153" s="224"/>
    </row>
    <row r="154" spans="2:7" ht="15.75" customHeight="1">
      <c r="B154" s="224"/>
      <c r="C154" s="224"/>
      <c r="D154" s="224"/>
      <c r="E154" s="224"/>
      <c r="F154" s="224"/>
      <c r="G154" s="224"/>
    </row>
    <row r="155" spans="2:7" ht="15.75" customHeight="1">
      <c r="B155" s="224"/>
      <c r="C155" s="224"/>
      <c r="D155" s="224"/>
      <c r="E155" s="224"/>
      <c r="F155" s="224"/>
      <c r="G155" s="224"/>
    </row>
    <row r="156" spans="2:7" ht="15.75" customHeight="1">
      <c r="B156" s="224"/>
      <c r="C156" s="224"/>
      <c r="D156" s="224"/>
      <c r="E156" s="224"/>
      <c r="F156" s="224"/>
      <c r="G156" s="224"/>
    </row>
    <row r="157" spans="2:7" ht="15.75" customHeight="1">
      <c r="B157" s="224"/>
      <c r="C157" s="224"/>
      <c r="D157" s="224"/>
      <c r="E157" s="224"/>
      <c r="F157" s="224"/>
      <c r="G157" s="224"/>
    </row>
    <row r="158" spans="2:7" ht="15.75" customHeight="1">
      <c r="B158" s="224"/>
      <c r="C158" s="224"/>
      <c r="D158" s="224"/>
      <c r="E158" s="224"/>
      <c r="F158" s="224"/>
      <c r="G158" s="224"/>
    </row>
    <row r="159" spans="2:7" ht="15.75" customHeight="1">
      <c r="B159" s="224"/>
      <c r="C159" s="224"/>
      <c r="D159" s="224"/>
      <c r="E159" s="224"/>
      <c r="F159" s="224"/>
      <c r="G159" s="224"/>
    </row>
    <row r="160" spans="2:7" ht="15.75" customHeight="1">
      <c r="B160" s="224"/>
      <c r="C160" s="224"/>
      <c r="D160" s="224"/>
      <c r="E160" s="224"/>
      <c r="F160" s="224"/>
      <c r="G160" s="224"/>
    </row>
    <row r="161" spans="2:7" ht="15.75" customHeight="1">
      <c r="B161" s="224"/>
      <c r="C161" s="224"/>
      <c r="D161" s="224"/>
      <c r="E161" s="224"/>
      <c r="F161" s="224"/>
      <c r="G161" s="224"/>
    </row>
    <row r="162" spans="2:7" ht="15.75" customHeight="1">
      <c r="B162" s="224"/>
      <c r="C162" s="224"/>
      <c r="D162" s="224"/>
      <c r="E162" s="224"/>
      <c r="F162" s="224"/>
      <c r="G162" s="224"/>
    </row>
    <row r="163" spans="2:7" ht="15.75" customHeight="1">
      <c r="B163" s="224"/>
      <c r="C163" s="224"/>
      <c r="D163" s="224"/>
      <c r="E163" s="224"/>
      <c r="F163" s="224"/>
      <c r="G163" s="224"/>
    </row>
    <row r="164" spans="2:7" ht="15.75" customHeight="1">
      <c r="B164" s="224"/>
      <c r="C164" s="224"/>
      <c r="D164" s="224"/>
      <c r="E164" s="224"/>
      <c r="F164" s="224"/>
      <c r="G164" s="224"/>
    </row>
    <row r="165" spans="2:7" ht="15.75" customHeight="1">
      <c r="B165" s="224"/>
      <c r="C165" s="224"/>
      <c r="D165" s="224"/>
      <c r="E165" s="224"/>
      <c r="F165" s="224"/>
      <c r="G165" s="224"/>
    </row>
    <row r="166" spans="2:7" ht="15.75" customHeight="1">
      <c r="B166" s="224"/>
      <c r="C166" s="224"/>
      <c r="D166" s="224"/>
      <c r="E166" s="224"/>
      <c r="F166" s="224"/>
      <c r="G166" s="224"/>
    </row>
    <row r="167" spans="2:7" ht="15.75" customHeight="1">
      <c r="B167" s="224"/>
      <c r="C167" s="224"/>
      <c r="D167" s="224"/>
      <c r="E167" s="224"/>
      <c r="F167" s="224"/>
      <c r="G167" s="224"/>
    </row>
    <row r="168" spans="2:7" ht="15.75" customHeight="1">
      <c r="B168" s="224"/>
      <c r="C168" s="224"/>
      <c r="D168" s="224"/>
      <c r="E168" s="224"/>
      <c r="F168" s="224"/>
      <c r="G168" s="224"/>
    </row>
    <row r="169" spans="2:7" ht="15.75" customHeight="1">
      <c r="B169" s="224"/>
      <c r="C169" s="224"/>
      <c r="D169" s="224"/>
      <c r="E169" s="224"/>
      <c r="F169" s="224"/>
      <c r="G169" s="224"/>
    </row>
    <row r="170" spans="2:7" ht="15.75" customHeight="1">
      <c r="B170" s="224"/>
      <c r="C170" s="224"/>
      <c r="D170" s="224"/>
      <c r="E170" s="224"/>
      <c r="F170" s="224"/>
      <c r="G170" s="224"/>
    </row>
    <row r="171" spans="2:7" ht="15.75" customHeight="1">
      <c r="B171" s="224"/>
      <c r="C171" s="224"/>
      <c r="D171" s="224"/>
      <c r="E171" s="224"/>
      <c r="F171" s="224"/>
      <c r="G171" s="224"/>
    </row>
    <row r="172" spans="2:7" ht="15.75" customHeight="1">
      <c r="B172" s="224"/>
      <c r="C172" s="224"/>
      <c r="D172" s="224"/>
      <c r="E172" s="224"/>
      <c r="F172" s="224"/>
      <c r="G172" s="224"/>
    </row>
    <row r="173" spans="2:7" ht="15.75" customHeight="1">
      <c r="B173" s="224"/>
      <c r="C173" s="224"/>
      <c r="D173" s="224"/>
      <c r="E173" s="224"/>
      <c r="F173" s="224"/>
      <c r="G173" s="224"/>
    </row>
    <row r="174" spans="2:7" ht="15.75" customHeight="1">
      <c r="B174" s="224"/>
      <c r="C174" s="224"/>
      <c r="D174" s="224"/>
      <c r="E174" s="224"/>
      <c r="F174" s="224"/>
      <c r="G174" s="224"/>
    </row>
    <row r="175" spans="2:7" ht="15.75" customHeight="1">
      <c r="B175" s="224"/>
      <c r="C175" s="224"/>
      <c r="D175" s="224"/>
      <c r="E175" s="224"/>
      <c r="F175" s="224"/>
      <c r="G175" s="224"/>
    </row>
    <row r="176" spans="2:7" ht="15.75" customHeight="1">
      <c r="B176" s="224"/>
      <c r="C176" s="224"/>
      <c r="D176" s="224"/>
      <c r="E176" s="224"/>
      <c r="F176" s="224"/>
      <c r="G176" s="224"/>
    </row>
    <row r="177" spans="2:7" ht="15.75" customHeight="1">
      <c r="B177" s="224"/>
      <c r="C177" s="224"/>
      <c r="D177" s="224"/>
      <c r="E177" s="224"/>
      <c r="F177" s="224"/>
      <c r="G177" s="224"/>
    </row>
    <row r="178" spans="2:7" ht="15.75" customHeight="1">
      <c r="B178" s="224"/>
      <c r="C178" s="224"/>
      <c r="D178" s="224"/>
      <c r="E178" s="224"/>
      <c r="F178" s="224"/>
      <c r="G178" s="224"/>
    </row>
    <row r="179" spans="2:7" ht="15.75" customHeight="1">
      <c r="B179" s="224"/>
      <c r="C179" s="224"/>
      <c r="D179" s="224"/>
      <c r="E179" s="224"/>
      <c r="F179" s="224"/>
      <c r="G179" s="224"/>
    </row>
    <row r="180" spans="2:7" ht="15.75" customHeight="1">
      <c r="B180" s="224"/>
      <c r="C180" s="224"/>
      <c r="D180" s="224"/>
      <c r="E180" s="224"/>
      <c r="F180" s="224"/>
      <c r="G180" s="224"/>
    </row>
    <row r="181" spans="2:7" ht="15.75" customHeight="1">
      <c r="B181" s="224"/>
      <c r="C181" s="224"/>
      <c r="D181" s="224"/>
      <c r="E181" s="224"/>
      <c r="F181" s="224"/>
      <c r="G181" s="224"/>
    </row>
    <row r="182" spans="2:7" ht="15.75" customHeight="1">
      <c r="B182" s="224"/>
      <c r="C182" s="224"/>
      <c r="D182" s="224"/>
      <c r="E182" s="224"/>
      <c r="F182" s="224"/>
      <c r="G182" s="224"/>
    </row>
    <row r="183" spans="2:7" ht="15.75" customHeight="1">
      <c r="B183" s="224"/>
      <c r="C183" s="224"/>
      <c r="D183" s="224"/>
      <c r="E183" s="224"/>
      <c r="F183" s="224"/>
      <c r="G183" s="224"/>
    </row>
    <row r="184" spans="2:7" ht="15.75" customHeight="1">
      <c r="B184" s="224"/>
      <c r="C184" s="224"/>
      <c r="D184" s="224"/>
      <c r="E184" s="224"/>
      <c r="F184" s="224"/>
      <c r="G184" s="224"/>
    </row>
    <row r="185" spans="2:7" ht="15.75" customHeight="1">
      <c r="B185" s="224"/>
      <c r="C185" s="224"/>
      <c r="D185" s="224"/>
      <c r="E185" s="224"/>
      <c r="F185" s="224"/>
      <c r="G185" s="224"/>
    </row>
    <row r="186" spans="2:7" ht="15.75" customHeight="1">
      <c r="B186" s="224"/>
      <c r="C186" s="224"/>
      <c r="D186" s="224"/>
      <c r="E186" s="224"/>
      <c r="F186" s="224"/>
      <c r="G186" s="224"/>
    </row>
    <row r="187" spans="2:7" ht="15.75" customHeight="1">
      <c r="B187" s="224"/>
      <c r="C187" s="224"/>
      <c r="D187" s="224"/>
      <c r="E187" s="224"/>
      <c r="F187" s="224"/>
      <c r="G187" s="224"/>
    </row>
    <row r="188" spans="2:7" ht="15.75" customHeight="1">
      <c r="B188" s="224"/>
      <c r="C188" s="224"/>
      <c r="D188" s="224"/>
      <c r="E188" s="224"/>
      <c r="F188" s="224"/>
      <c r="G188" s="224"/>
    </row>
    <row r="189" spans="2:7" ht="15.75" customHeight="1">
      <c r="B189" s="224"/>
      <c r="C189" s="224"/>
      <c r="D189" s="224"/>
      <c r="E189" s="224"/>
      <c r="F189" s="224"/>
      <c r="G189" s="224"/>
    </row>
    <row r="190" spans="2:7" ht="15.75" customHeight="1">
      <c r="B190" s="224"/>
      <c r="C190" s="224"/>
      <c r="D190" s="224"/>
      <c r="E190" s="224"/>
      <c r="F190" s="224"/>
      <c r="G190" s="224"/>
    </row>
    <row r="191" spans="2:7" ht="15.75" customHeight="1">
      <c r="B191" s="224"/>
      <c r="C191" s="224"/>
      <c r="D191" s="224"/>
      <c r="E191" s="224"/>
      <c r="F191" s="224"/>
      <c r="G191" s="224"/>
    </row>
    <row r="192" spans="2:7" ht="15.75" customHeight="1">
      <c r="B192" s="224"/>
      <c r="C192" s="224"/>
      <c r="D192" s="224"/>
      <c r="E192" s="224"/>
      <c r="F192" s="224"/>
      <c r="G192" s="224"/>
    </row>
    <row r="193" spans="2:7" ht="15.75" customHeight="1">
      <c r="B193" s="224"/>
      <c r="C193" s="224"/>
      <c r="D193" s="224"/>
      <c r="E193" s="224"/>
      <c r="F193" s="224"/>
      <c r="G193" s="224"/>
    </row>
    <row r="194" spans="2:7" ht="15.75" customHeight="1">
      <c r="B194" s="224"/>
      <c r="C194" s="224"/>
      <c r="D194" s="224"/>
      <c r="E194" s="224"/>
      <c r="F194" s="224"/>
      <c r="G194" s="224"/>
    </row>
    <row r="195" spans="2:7" ht="15.75" customHeight="1">
      <c r="B195" s="224"/>
      <c r="C195" s="224"/>
      <c r="D195" s="224"/>
      <c r="E195" s="224"/>
      <c r="F195" s="224"/>
      <c r="G195" s="224"/>
    </row>
    <row r="196" spans="2:7" ht="15.75" customHeight="1">
      <c r="B196" s="224"/>
      <c r="C196" s="224"/>
      <c r="D196" s="224"/>
      <c r="E196" s="224"/>
      <c r="F196" s="224"/>
      <c r="G196" s="224"/>
    </row>
    <row r="197" spans="2:7" ht="15.75" customHeight="1">
      <c r="B197" s="224"/>
      <c r="C197" s="224"/>
      <c r="D197" s="224"/>
      <c r="E197" s="224"/>
      <c r="F197" s="224"/>
      <c r="G197" s="224"/>
    </row>
    <row r="198" spans="2:7" ht="15.75" customHeight="1">
      <c r="B198" s="224"/>
      <c r="C198" s="224"/>
      <c r="D198" s="224"/>
      <c r="E198" s="224"/>
      <c r="F198" s="224"/>
      <c r="G198" s="224"/>
    </row>
    <row r="199" spans="2:7" ht="15.75" customHeight="1">
      <c r="B199" s="224"/>
      <c r="C199" s="224"/>
      <c r="D199" s="224"/>
      <c r="E199" s="224"/>
      <c r="F199" s="224"/>
      <c r="G199" s="224"/>
    </row>
    <row r="200" spans="2:7" ht="15.75" customHeight="1">
      <c r="B200" s="224"/>
      <c r="C200" s="224"/>
      <c r="D200" s="224"/>
      <c r="E200" s="224"/>
      <c r="F200" s="224"/>
      <c r="G200" s="224"/>
    </row>
    <row r="201" spans="2:7" ht="15.75" customHeight="1">
      <c r="B201" s="224"/>
      <c r="C201" s="224"/>
      <c r="D201" s="224"/>
      <c r="E201" s="224"/>
      <c r="F201" s="224"/>
      <c r="G201" s="224"/>
    </row>
    <row r="202" spans="2:7" ht="15.75" customHeight="1">
      <c r="B202" s="224"/>
      <c r="C202" s="224"/>
      <c r="D202" s="224"/>
      <c r="E202" s="224"/>
      <c r="F202" s="224"/>
      <c r="G202" s="224"/>
    </row>
    <row r="203" spans="2:7" ht="15.75" customHeight="1">
      <c r="B203" s="224"/>
      <c r="C203" s="224"/>
      <c r="D203" s="224"/>
      <c r="E203" s="224"/>
      <c r="F203" s="224"/>
      <c r="G203" s="224"/>
    </row>
    <row r="204" spans="2:7" ht="15.75" customHeight="1">
      <c r="B204" s="224"/>
      <c r="C204" s="224"/>
      <c r="D204" s="224"/>
      <c r="E204" s="224"/>
      <c r="F204" s="224"/>
      <c r="G204" s="224"/>
    </row>
    <row r="205" spans="2:7" ht="15.75" customHeight="1">
      <c r="B205" s="224"/>
      <c r="C205" s="224"/>
      <c r="D205" s="224"/>
      <c r="E205" s="224"/>
      <c r="F205" s="224"/>
      <c r="G205" s="224"/>
    </row>
    <row r="206" spans="2:7" ht="15.75" customHeight="1">
      <c r="B206" s="224"/>
      <c r="C206" s="224"/>
      <c r="D206" s="224"/>
      <c r="E206" s="224"/>
      <c r="F206" s="224"/>
      <c r="G206" s="224"/>
    </row>
    <row r="207" spans="2:7" ht="15.75" customHeight="1">
      <c r="B207" s="224"/>
      <c r="C207" s="224"/>
      <c r="D207" s="224"/>
      <c r="E207" s="224"/>
      <c r="F207" s="224"/>
      <c r="G207" s="224"/>
    </row>
    <row r="208" spans="2:7" ht="15.75" customHeight="1">
      <c r="B208" s="224"/>
      <c r="C208" s="224"/>
      <c r="D208" s="224"/>
      <c r="E208" s="224"/>
      <c r="F208" s="224"/>
      <c r="G208" s="224"/>
    </row>
    <row r="209" spans="2:7" ht="15.75" customHeight="1">
      <c r="B209" s="224"/>
      <c r="C209" s="224"/>
      <c r="D209" s="224"/>
      <c r="E209" s="224"/>
      <c r="F209" s="224"/>
      <c r="G209" s="224"/>
    </row>
    <row r="210" spans="2:7" ht="15.75" customHeight="1">
      <c r="B210" s="224"/>
      <c r="C210" s="224"/>
      <c r="D210" s="224"/>
      <c r="E210" s="224"/>
      <c r="F210" s="224"/>
      <c r="G210" s="224"/>
    </row>
    <row r="211" spans="2:7" ht="15.75" customHeight="1">
      <c r="B211" s="224"/>
      <c r="C211" s="224"/>
      <c r="D211" s="224"/>
      <c r="E211" s="224"/>
      <c r="F211" s="224"/>
      <c r="G211" s="224"/>
    </row>
    <row r="212" spans="2:7" ht="15.75" customHeight="1">
      <c r="B212" s="224"/>
      <c r="C212" s="224"/>
      <c r="D212" s="224"/>
      <c r="E212" s="224"/>
      <c r="F212" s="224"/>
      <c r="G212" s="224"/>
    </row>
    <row r="213" spans="2:7" ht="15.75" customHeight="1">
      <c r="B213" s="224"/>
      <c r="C213" s="224"/>
      <c r="D213" s="224"/>
      <c r="E213" s="224"/>
      <c r="F213" s="224"/>
      <c r="G213" s="224"/>
    </row>
    <row r="214" spans="2:7" ht="15.75" customHeight="1">
      <c r="B214" s="224"/>
      <c r="C214" s="224"/>
      <c r="D214" s="224"/>
      <c r="E214" s="224"/>
      <c r="F214" s="224"/>
      <c r="G214" s="224"/>
    </row>
    <row r="215" spans="2:7" ht="15.75" customHeight="1">
      <c r="B215" s="224"/>
      <c r="C215" s="224"/>
      <c r="D215" s="224"/>
      <c r="E215" s="224"/>
      <c r="F215" s="224"/>
      <c r="G215" s="224"/>
    </row>
    <row r="216" spans="2:7" ht="15.75" customHeight="1">
      <c r="B216" s="224"/>
      <c r="C216" s="224"/>
      <c r="D216" s="224"/>
      <c r="E216" s="224"/>
      <c r="F216" s="224"/>
      <c r="G216" s="224"/>
    </row>
    <row r="217" spans="2:7" ht="15.75" customHeight="1">
      <c r="B217" s="224"/>
      <c r="C217" s="224"/>
      <c r="D217" s="224"/>
      <c r="E217" s="224"/>
      <c r="F217" s="224"/>
      <c r="G217" s="224"/>
    </row>
    <row r="218" spans="2:7" ht="15.75" customHeight="1">
      <c r="B218" s="224"/>
      <c r="C218" s="224"/>
      <c r="D218" s="224"/>
      <c r="E218" s="224"/>
      <c r="F218" s="224"/>
      <c r="G218" s="224"/>
    </row>
    <row r="219" spans="2:7" ht="15.75" customHeight="1">
      <c r="B219" s="224"/>
      <c r="C219" s="224"/>
      <c r="D219" s="224"/>
      <c r="E219" s="224"/>
      <c r="F219" s="224"/>
      <c r="G219" s="224"/>
    </row>
    <row r="220" spans="2:7" ht="15.75" customHeight="1">
      <c r="B220" s="224"/>
      <c r="C220" s="224"/>
      <c r="D220" s="224"/>
      <c r="E220" s="224"/>
      <c r="F220" s="224"/>
      <c r="G220" s="224"/>
    </row>
    <row r="221" spans="2:7" ht="15.75" customHeight="1">
      <c r="B221" s="224"/>
      <c r="C221" s="224"/>
      <c r="D221" s="224"/>
      <c r="E221" s="224"/>
      <c r="F221" s="224"/>
      <c r="G221" s="224"/>
    </row>
    <row r="222" spans="2:7" ht="15.75" customHeight="1">
      <c r="B222" s="224"/>
      <c r="C222" s="224"/>
      <c r="D222" s="224"/>
      <c r="E222" s="224"/>
      <c r="F222" s="224"/>
      <c r="G222" s="224"/>
    </row>
    <row r="223" spans="2:7" ht="15.75" customHeight="1">
      <c r="B223" s="224"/>
      <c r="C223" s="224"/>
      <c r="D223" s="224"/>
      <c r="E223" s="224"/>
      <c r="F223" s="224"/>
      <c r="G223" s="224"/>
    </row>
    <row r="224" spans="2:7" ht="15.75" customHeight="1">
      <c r="B224" s="224"/>
      <c r="C224" s="224"/>
      <c r="D224" s="224"/>
      <c r="E224" s="224"/>
      <c r="F224" s="224"/>
      <c r="G224" s="224"/>
    </row>
    <row r="225" spans="2:7" ht="15.75" customHeight="1">
      <c r="B225" s="224"/>
      <c r="C225" s="224"/>
      <c r="D225" s="224"/>
      <c r="E225" s="224"/>
      <c r="F225" s="224"/>
      <c r="G225" s="224"/>
    </row>
    <row r="226" spans="2:7" ht="15.75" customHeight="1">
      <c r="B226" s="224"/>
      <c r="C226" s="224"/>
      <c r="D226" s="224"/>
      <c r="E226" s="224"/>
      <c r="F226" s="224"/>
      <c r="G226" s="224"/>
    </row>
    <row r="227" spans="2:7" ht="15.75" customHeight="1">
      <c r="B227" s="224"/>
      <c r="C227" s="224"/>
      <c r="D227" s="224"/>
      <c r="E227" s="224"/>
      <c r="F227" s="224"/>
      <c r="G227" s="224"/>
    </row>
    <row r="228" spans="2:7" ht="15.75" customHeight="1">
      <c r="B228" s="224"/>
      <c r="C228" s="224"/>
      <c r="D228" s="224"/>
      <c r="E228" s="224"/>
      <c r="F228" s="224"/>
      <c r="G228" s="224"/>
    </row>
    <row r="229" spans="2:7" ht="15.75" customHeight="1">
      <c r="B229" s="224"/>
      <c r="C229" s="224"/>
      <c r="D229" s="224"/>
      <c r="E229" s="224"/>
      <c r="F229" s="224"/>
      <c r="G229" s="224"/>
    </row>
    <row r="230" spans="2:7" ht="15.75" customHeight="1">
      <c r="B230" s="224"/>
      <c r="C230" s="224"/>
      <c r="D230" s="224"/>
      <c r="E230" s="224"/>
      <c r="F230" s="224"/>
      <c r="G230" s="224"/>
    </row>
    <row r="231" spans="2:7" ht="15.75" customHeight="1">
      <c r="B231" s="224"/>
      <c r="C231" s="224"/>
      <c r="D231" s="224"/>
      <c r="E231" s="224"/>
      <c r="F231" s="224"/>
      <c r="G231" s="224"/>
    </row>
    <row r="232" spans="2:7" ht="15.75" customHeight="1">
      <c r="B232" s="224"/>
      <c r="C232" s="224"/>
      <c r="D232" s="224"/>
      <c r="E232" s="224"/>
      <c r="F232" s="224"/>
      <c r="G232" s="224"/>
    </row>
    <row r="233" spans="2:7" ht="15.75" customHeight="1">
      <c r="B233" s="224"/>
      <c r="C233" s="224"/>
      <c r="D233" s="224"/>
      <c r="E233" s="224"/>
      <c r="F233" s="224"/>
      <c r="G233" s="224"/>
    </row>
    <row r="234" spans="2:7" ht="15.75" customHeight="1">
      <c r="B234" s="224"/>
      <c r="C234" s="224"/>
      <c r="D234" s="224"/>
      <c r="E234" s="224"/>
      <c r="F234" s="224"/>
      <c r="G234" s="224"/>
    </row>
    <row r="235" spans="2:7" ht="15.75" customHeight="1">
      <c r="B235" s="224"/>
      <c r="C235" s="224"/>
      <c r="D235" s="224"/>
      <c r="E235" s="224"/>
      <c r="F235" s="224"/>
      <c r="G235" s="224"/>
    </row>
    <row r="236" spans="2:7" ht="15.75" customHeight="1">
      <c r="B236" s="224"/>
      <c r="C236" s="224"/>
      <c r="D236" s="224"/>
      <c r="E236" s="224"/>
      <c r="F236" s="224"/>
      <c r="G236" s="224"/>
    </row>
    <row r="237" spans="2:7" ht="15.75" customHeight="1">
      <c r="B237" s="224"/>
      <c r="C237" s="224"/>
      <c r="D237" s="224"/>
      <c r="E237" s="224"/>
      <c r="F237" s="224"/>
      <c r="G237" s="224"/>
    </row>
    <row r="238" spans="2:7" ht="15.75" customHeight="1">
      <c r="B238" s="224"/>
      <c r="C238" s="224"/>
      <c r="D238" s="224"/>
      <c r="E238" s="224"/>
      <c r="F238" s="224"/>
      <c r="G238" s="224"/>
    </row>
    <row r="239" spans="2:7" ht="15.75" customHeight="1">
      <c r="B239" s="224"/>
      <c r="C239" s="224"/>
      <c r="D239" s="224"/>
      <c r="E239" s="224"/>
      <c r="F239" s="224"/>
      <c r="G239" s="224"/>
    </row>
    <row r="240" spans="2:7" ht="15.75" customHeight="1">
      <c r="B240" s="224"/>
      <c r="C240" s="224"/>
      <c r="D240" s="224"/>
      <c r="E240" s="224"/>
      <c r="F240" s="224"/>
      <c r="G240" s="224"/>
    </row>
    <row r="241" spans="2:7" ht="15.75" customHeight="1">
      <c r="B241" s="224"/>
      <c r="C241" s="224"/>
      <c r="D241" s="224"/>
      <c r="E241" s="224"/>
      <c r="F241" s="224"/>
      <c r="G241" s="224"/>
    </row>
    <row r="242" spans="2:7" ht="15.75" customHeight="1">
      <c r="B242" s="224"/>
      <c r="C242" s="224"/>
      <c r="D242" s="224"/>
      <c r="E242" s="224"/>
      <c r="F242" s="224"/>
      <c r="G242" s="224"/>
    </row>
    <row r="243" spans="2:7" ht="15.75" customHeight="1">
      <c r="B243" s="224"/>
      <c r="C243" s="224"/>
      <c r="D243" s="224"/>
      <c r="E243" s="224"/>
      <c r="F243" s="224"/>
      <c r="G243" s="224"/>
    </row>
    <row r="244" spans="2:7" ht="15.75" customHeight="1">
      <c r="B244" s="224"/>
      <c r="C244" s="224"/>
      <c r="D244" s="224"/>
      <c r="E244" s="224"/>
      <c r="F244" s="224"/>
      <c r="G244" s="224"/>
    </row>
    <row r="245" spans="2:7" ht="15.75" customHeight="1">
      <c r="B245" s="224"/>
      <c r="C245" s="224"/>
      <c r="D245" s="224"/>
      <c r="E245" s="224"/>
      <c r="F245" s="224"/>
      <c r="G245" s="224"/>
    </row>
    <row r="246" spans="2:7" ht="15.75" customHeight="1">
      <c r="B246" s="224"/>
      <c r="C246" s="224"/>
      <c r="D246" s="224"/>
      <c r="E246" s="224"/>
      <c r="F246" s="224"/>
      <c r="G246" s="224"/>
    </row>
    <row r="247" spans="2:7" ht="15.75" customHeight="1">
      <c r="B247" s="224"/>
      <c r="C247" s="224"/>
      <c r="D247" s="224"/>
      <c r="E247" s="224"/>
      <c r="F247" s="224"/>
      <c r="G247" s="224"/>
    </row>
    <row r="248" spans="2:7" ht="15.75" customHeight="1">
      <c r="B248" s="224"/>
      <c r="C248" s="224"/>
      <c r="D248" s="224"/>
      <c r="E248" s="224"/>
      <c r="F248" s="224"/>
      <c r="G248" s="224"/>
    </row>
    <row r="249" spans="2:7" ht="15.75" customHeight="1">
      <c r="B249" s="224"/>
      <c r="C249" s="224"/>
      <c r="D249" s="224"/>
      <c r="E249" s="224"/>
      <c r="F249" s="224"/>
      <c r="G249" s="224"/>
    </row>
    <row r="250" spans="2:7" ht="15.75" customHeight="1">
      <c r="B250" s="224"/>
      <c r="C250" s="224"/>
      <c r="D250" s="224"/>
      <c r="E250" s="224"/>
      <c r="F250" s="224"/>
      <c r="G250" s="224"/>
    </row>
    <row r="251" spans="2:7" ht="15.75" customHeight="1">
      <c r="B251" s="224"/>
      <c r="C251" s="224"/>
      <c r="D251" s="224"/>
      <c r="E251" s="224"/>
      <c r="F251" s="224"/>
      <c r="G251" s="224"/>
    </row>
    <row r="252" spans="2:7" ht="15.75" customHeight="1">
      <c r="B252" s="224"/>
      <c r="C252" s="224"/>
      <c r="D252" s="224"/>
      <c r="E252" s="224"/>
      <c r="F252" s="224"/>
      <c r="G252" s="224"/>
    </row>
    <row r="253" spans="2:7" ht="15.75" customHeight="1">
      <c r="B253" s="224"/>
      <c r="C253" s="224"/>
      <c r="D253" s="224"/>
      <c r="E253" s="224"/>
      <c r="F253" s="224"/>
      <c r="G253" s="224"/>
    </row>
    <row r="254" spans="2:7" ht="15.75" customHeight="1">
      <c r="B254" s="224"/>
      <c r="C254" s="224"/>
      <c r="D254" s="224"/>
      <c r="E254" s="224"/>
      <c r="F254" s="224"/>
      <c r="G254" s="224"/>
    </row>
    <row r="255" spans="2:7" ht="15.75" customHeight="1">
      <c r="B255" s="224"/>
      <c r="C255" s="224"/>
      <c r="D255" s="224"/>
      <c r="E255" s="224"/>
      <c r="F255" s="224"/>
      <c r="G255" s="224"/>
    </row>
    <row r="256" spans="2:7" ht="15.75" customHeight="1">
      <c r="B256" s="224"/>
      <c r="C256" s="224"/>
      <c r="D256" s="224"/>
      <c r="E256" s="224"/>
      <c r="F256" s="224"/>
      <c r="G256" s="224"/>
    </row>
    <row r="257" spans="2:7" ht="15.75" customHeight="1">
      <c r="B257" s="224"/>
      <c r="C257" s="224"/>
      <c r="D257" s="224"/>
      <c r="E257" s="224"/>
      <c r="F257" s="224"/>
      <c r="G257" s="224"/>
    </row>
    <row r="258" spans="2:7" ht="15.75" customHeight="1">
      <c r="B258" s="224"/>
      <c r="C258" s="224"/>
      <c r="D258" s="224"/>
      <c r="E258" s="224"/>
      <c r="F258" s="224"/>
      <c r="G258" s="224"/>
    </row>
    <row r="259" spans="2:7" ht="15.75" customHeight="1">
      <c r="B259" s="224"/>
      <c r="C259" s="224"/>
      <c r="D259" s="224"/>
      <c r="E259" s="224"/>
      <c r="F259" s="224"/>
      <c r="G259" s="224"/>
    </row>
    <row r="260" spans="2:7" ht="15.75" customHeight="1">
      <c r="B260" s="224"/>
      <c r="C260" s="224"/>
      <c r="D260" s="224"/>
      <c r="E260" s="224"/>
      <c r="F260" s="224"/>
      <c r="G260" s="224"/>
    </row>
    <row r="261" spans="2:7" ht="15.75" customHeight="1">
      <c r="B261" s="224"/>
      <c r="C261" s="224"/>
      <c r="D261" s="224"/>
      <c r="E261" s="224"/>
      <c r="F261" s="224"/>
      <c r="G261" s="224"/>
    </row>
    <row r="262" spans="2:7" ht="15.75" customHeight="1">
      <c r="B262" s="224"/>
      <c r="C262" s="224"/>
      <c r="D262" s="224"/>
      <c r="E262" s="224"/>
      <c r="F262" s="224"/>
      <c r="G262" s="224"/>
    </row>
    <row r="263" spans="2:7" ht="15.75" customHeight="1">
      <c r="B263" s="224"/>
      <c r="C263" s="224"/>
      <c r="D263" s="224"/>
      <c r="E263" s="224"/>
      <c r="F263" s="224"/>
      <c r="G263" s="224"/>
    </row>
    <row r="264" spans="2:7" ht="15.75" customHeight="1">
      <c r="B264" s="224"/>
      <c r="C264" s="224"/>
      <c r="D264" s="224"/>
      <c r="E264" s="224"/>
      <c r="F264" s="224"/>
      <c r="G264" s="224"/>
    </row>
    <row r="265" spans="2:7" ht="15.75" customHeight="1">
      <c r="B265" s="224"/>
      <c r="C265" s="224"/>
      <c r="D265" s="224"/>
      <c r="E265" s="224"/>
      <c r="F265" s="224"/>
      <c r="G265" s="224"/>
    </row>
    <row r="266" spans="2:7" ht="15.75" customHeight="1">
      <c r="B266" s="224"/>
      <c r="C266" s="224"/>
      <c r="D266" s="224"/>
      <c r="E266" s="224"/>
      <c r="F266" s="224"/>
      <c r="G266" s="224"/>
    </row>
    <row r="267" spans="2:7" ht="15.75" customHeight="1">
      <c r="B267" s="224"/>
      <c r="C267" s="224"/>
      <c r="D267" s="224"/>
      <c r="E267" s="224"/>
      <c r="F267" s="224"/>
      <c r="G267" s="224"/>
    </row>
    <row r="268" spans="2:7" ht="15.75" customHeight="1">
      <c r="B268" s="224"/>
      <c r="C268" s="224"/>
      <c r="D268" s="224"/>
      <c r="E268" s="224"/>
      <c r="F268" s="224"/>
      <c r="G268" s="224"/>
    </row>
    <row r="269" spans="2:7" ht="15.75" customHeight="1">
      <c r="B269" s="224"/>
      <c r="C269" s="224"/>
      <c r="D269" s="224"/>
      <c r="E269" s="224"/>
      <c r="F269" s="224"/>
      <c r="G269" s="224"/>
    </row>
    <row r="270" spans="2:7" ht="15.75" customHeight="1">
      <c r="B270" s="224"/>
      <c r="C270" s="224"/>
      <c r="D270" s="224"/>
      <c r="E270" s="224"/>
      <c r="F270" s="224"/>
      <c r="G270" s="224"/>
    </row>
    <row r="271" spans="2:7" ht="15.75" customHeight="1">
      <c r="B271" s="224"/>
      <c r="C271" s="224"/>
      <c r="D271" s="224"/>
      <c r="E271" s="224"/>
      <c r="F271" s="224"/>
      <c r="G271" s="224"/>
    </row>
    <row r="272" spans="2:7" ht="15.75" customHeight="1">
      <c r="B272" s="224"/>
      <c r="C272" s="224"/>
      <c r="D272" s="224"/>
      <c r="E272" s="224"/>
      <c r="F272" s="224"/>
      <c r="G272" s="224"/>
    </row>
    <row r="273" spans="2:7" ht="15.75" customHeight="1">
      <c r="B273" s="224"/>
      <c r="C273" s="224"/>
      <c r="D273" s="224"/>
      <c r="E273" s="224"/>
      <c r="F273" s="224"/>
      <c r="G273" s="224"/>
    </row>
    <row r="274" spans="2:7" ht="15.75" customHeight="1">
      <c r="B274" s="224"/>
      <c r="C274" s="224"/>
      <c r="D274" s="224"/>
      <c r="E274" s="224"/>
      <c r="F274" s="224"/>
      <c r="G274" s="224"/>
    </row>
    <row r="275" spans="2:7" ht="15.75" customHeight="1">
      <c r="B275" s="224"/>
      <c r="C275" s="224"/>
      <c r="D275" s="224"/>
      <c r="E275" s="224"/>
      <c r="F275" s="224"/>
      <c r="G275" s="224"/>
    </row>
    <row r="276" spans="2:7" ht="15.75" customHeight="1">
      <c r="B276" s="224"/>
      <c r="C276" s="224"/>
      <c r="D276" s="224"/>
      <c r="E276" s="224"/>
      <c r="F276" s="224"/>
      <c r="G276" s="224"/>
    </row>
    <row r="277" spans="2:7" ht="15.75" customHeight="1">
      <c r="B277" s="224"/>
      <c r="C277" s="224"/>
      <c r="D277" s="224"/>
      <c r="E277" s="224"/>
      <c r="F277" s="224"/>
      <c r="G277" s="224"/>
    </row>
    <row r="278" spans="2:7" ht="15.75" customHeight="1">
      <c r="B278" s="224"/>
      <c r="C278" s="224"/>
      <c r="D278" s="224"/>
      <c r="E278" s="224"/>
      <c r="F278" s="224"/>
      <c r="G278" s="224"/>
    </row>
    <row r="279" spans="2:7" ht="15.75" customHeight="1">
      <c r="B279" s="224"/>
      <c r="C279" s="224"/>
      <c r="D279" s="224"/>
      <c r="E279" s="224"/>
      <c r="F279" s="224"/>
      <c r="G279" s="224"/>
    </row>
    <row r="280" spans="2:7" ht="15.75" customHeight="1">
      <c r="B280" s="224"/>
      <c r="C280" s="224"/>
      <c r="D280" s="224"/>
      <c r="E280" s="224"/>
      <c r="F280" s="224"/>
      <c r="G280" s="224"/>
    </row>
    <row r="281" spans="2:7" ht="15.75" customHeight="1">
      <c r="B281" s="224"/>
      <c r="C281" s="224"/>
      <c r="D281" s="224"/>
      <c r="E281" s="224"/>
      <c r="F281" s="224"/>
      <c r="G281" s="224"/>
    </row>
    <row r="282" spans="2:7" ht="15.75" customHeight="1">
      <c r="B282" s="224"/>
      <c r="C282" s="224"/>
      <c r="D282" s="224"/>
      <c r="E282" s="224"/>
      <c r="F282" s="224"/>
      <c r="G282" s="224"/>
    </row>
    <row r="283" spans="2:7" ht="15.75" customHeight="1">
      <c r="B283" s="224"/>
      <c r="C283" s="224"/>
      <c r="D283" s="224"/>
      <c r="E283" s="224"/>
      <c r="F283" s="224"/>
      <c r="G283" s="224"/>
    </row>
    <row r="284" spans="2:7" ht="15.75" customHeight="1">
      <c r="B284" s="224"/>
      <c r="C284" s="224"/>
      <c r="D284" s="224"/>
      <c r="E284" s="224"/>
      <c r="F284" s="224"/>
      <c r="G284" s="224"/>
    </row>
    <row r="285" spans="2:7" ht="15.75" customHeight="1">
      <c r="B285" s="224"/>
      <c r="C285" s="224"/>
      <c r="D285" s="224"/>
      <c r="E285" s="224"/>
      <c r="F285" s="224"/>
      <c r="G285" s="224"/>
    </row>
    <row r="286" spans="2:7" ht="15.75" customHeight="1">
      <c r="B286" s="224"/>
      <c r="C286" s="224"/>
      <c r="D286" s="224"/>
      <c r="E286" s="224"/>
      <c r="F286" s="224"/>
      <c r="G286" s="224"/>
    </row>
    <row r="287" spans="2:7" ht="15.75" customHeight="1">
      <c r="B287" s="224"/>
      <c r="C287" s="224"/>
      <c r="D287" s="224"/>
      <c r="E287" s="224"/>
      <c r="F287" s="224"/>
      <c r="G287" s="224"/>
    </row>
    <row r="288" spans="2:7" ht="15.75" customHeight="1">
      <c r="B288" s="224"/>
      <c r="C288" s="224"/>
      <c r="D288" s="224"/>
      <c r="E288" s="224"/>
      <c r="F288" s="224"/>
      <c r="G288" s="224"/>
    </row>
    <row r="289" spans="2:7" ht="15.75" customHeight="1">
      <c r="B289" s="224"/>
      <c r="C289" s="224"/>
      <c r="D289" s="224"/>
      <c r="E289" s="224"/>
      <c r="F289" s="224"/>
      <c r="G289" s="224"/>
    </row>
    <row r="290" spans="2:7" ht="15.75" customHeight="1">
      <c r="B290" s="224"/>
      <c r="C290" s="224"/>
      <c r="D290" s="224"/>
      <c r="E290" s="224"/>
      <c r="F290" s="224"/>
      <c r="G290" s="224"/>
    </row>
    <row r="291" spans="2:7" ht="15.75" customHeight="1">
      <c r="B291" s="224"/>
      <c r="C291" s="224"/>
      <c r="D291" s="224"/>
      <c r="E291" s="224"/>
      <c r="F291" s="224"/>
      <c r="G291" s="224"/>
    </row>
    <row r="292" spans="2:7" ht="15.75" customHeight="1">
      <c r="B292" s="224"/>
      <c r="C292" s="224"/>
      <c r="D292" s="224"/>
      <c r="E292" s="224"/>
      <c r="F292" s="224"/>
      <c r="G292" s="224"/>
    </row>
    <row r="293" spans="2:7" ht="15.75" customHeight="1">
      <c r="B293" s="224"/>
      <c r="C293" s="224"/>
      <c r="D293" s="224"/>
      <c r="E293" s="224"/>
      <c r="F293" s="224"/>
      <c r="G293" s="224"/>
    </row>
    <row r="294" spans="2:7" ht="15.75" customHeight="1">
      <c r="B294" s="224"/>
      <c r="C294" s="224"/>
      <c r="D294" s="224"/>
      <c r="E294" s="224"/>
      <c r="F294" s="224"/>
      <c r="G294" s="224"/>
    </row>
    <row r="295" spans="2:7" ht="15.75" customHeight="1">
      <c r="B295" s="224"/>
      <c r="C295" s="224"/>
      <c r="D295" s="224"/>
      <c r="E295" s="224"/>
      <c r="F295" s="224"/>
      <c r="G295" s="224"/>
    </row>
    <row r="296" spans="2:7" ht="15.75" customHeight="1">
      <c r="B296" s="224"/>
      <c r="C296" s="224"/>
      <c r="D296" s="224"/>
      <c r="E296" s="224"/>
      <c r="F296" s="224"/>
      <c r="G296" s="224"/>
    </row>
    <row r="297" spans="2:7" ht="15.75" customHeight="1">
      <c r="B297" s="224"/>
      <c r="C297" s="224"/>
      <c r="D297" s="224"/>
      <c r="E297" s="224"/>
      <c r="F297" s="224"/>
      <c r="G297" s="224"/>
    </row>
    <row r="298" spans="2:7" ht="15.75" customHeight="1">
      <c r="B298" s="224"/>
      <c r="C298" s="224"/>
      <c r="D298" s="224"/>
      <c r="E298" s="224"/>
      <c r="F298" s="224"/>
      <c r="G298" s="224"/>
    </row>
    <row r="299" spans="2:7" ht="15.75" customHeight="1">
      <c r="B299" s="224"/>
      <c r="C299" s="224"/>
      <c r="D299" s="224"/>
      <c r="E299" s="224"/>
      <c r="F299" s="224"/>
      <c r="G299" s="224"/>
    </row>
    <row r="300" spans="2:7" ht="15.75" customHeight="1">
      <c r="B300" s="224"/>
      <c r="C300" s="224"/>
      <c r="D300" s="224"/>
      <c r="E300" s="224"/>
      <c r="F300" s="224"/>
      <c r="G300" s="224"/>
    </row>
    <row r="301" spans="2:7" ht="15.75" customHeight="1">
      <c r="B301" s="224"/>
      <c r="C301" s="224"/>
      <c r="D301" s="224"/>
      <c r="E301" s="224"/>
      <c r="F301" s="224"/>
      <c r="G301" s="224"/>
    </row>
    <row r="302" spans="2:7" ht="15.75" customHeight="1">
      <c r="B302" s="224"/>
      <c r="C302" s="224"/>
      <c r="D302" s="224"/>
      <c r="E302" s="224"/>
      <c r="F302" s="224"/>
      <c r="G302" s="224"/>
    </row>
    <row r="303" spans="2:7" ht="15.75" customHeight="1">
      <c r="B303" s="224"/>
      <c r="C303" s="224"/>
      <c r="D303" s="224"/>
      <c r="E303" s="224"/>
      <c r="F303" s="224"/>
      <c r="G303" s="224"/>
    </row>
    <row r="304" spans="2:7" ht="15.75" customHeight="1">
      <c r="B304" s="224"/>
      <c r="C304" s="224"/>
      <c r="D304" s="224"/>
      <c r="E304" s="224"/>
      <c r="F304" s="224"/>
      <c r="G304" s="224"/>
    </row>
    <row r="305" spans="2:7" ht="15.75" customHeight="1">
      <c r="B305" s="224"/>
      <c r="C305" s="224"/>
      <c r="D305" s="224"/>
      <c r="E305" s="224"/>
      <c r="F305" s="224"/>
      <c r="G305" s="224"/>
    </row>
    <row r="306" spans="2:7" ht="15.75" customHeight="1">
      <c r="B306" s="224"/>
      <c r="C306" s="224"/>
      <c r="D306" s="224"/>
      <c r="E306" s="224"/>
      <c r="F306" s="224"/>
      <c r="G306" s="224"/>
    </row>
    <row r="307" spans="2:7" ht="15.75" customHeight="1">
      <c r="B307" s="224"/>
      <c r="C307" s="224"/>
      <c r="D307" s="224"/>
      <c r="E307" s="224"/>
      <c r="F307" s="224"/>
      <c r="G307" s="224"/>
    </row>
    <row r="308" spans="2:7" ht="15.75" customHeight="1">
      <c r="B308" s="224"/>
      <c r="C308" s="224"/>
      <c r="D308" s="224"/>
      <c r="E308" s="224"/>
      <c r="F308" s="224"/>
      <c r="G308" s="224"/>
    </row>
    <row r="309" spans="2:7" ht="15.75" customHeight="1">
      <c r="B309" s="224"/>
      <c r="C309" s="224"/>
      <c r="D309" s="224"/>
      <c r="E309" s="224"/>
      <c r="F309" s="224"/>
      <c r="G309" s="224"/>
    </row>
    <row r="310" spans="2:7" ht="15.75" customHeight="1">
      <c r="B310" s="224"/>
      <c r="C310" s="224"/>
      <c r="D310" s="224"/>
      <c r="E310" s="224"/>
      <c r="F310" s="224"/>
      <c r="G310" s="224"/>
    </row>
    <row r="311" spans="2:7" ht="15.75" customHeight="1">
      <c r="B311" s="224"/>
      <c r="C311" s="224"/>
      <c r="D311" s="224"/>
      <c r="E311" s="224"/>
      <c r="F311" s="224"/>
      <c r="G311" s="224"/>
    </row>
    <row r="312" spans="2:7" ht="15.75" customHeight="1">
      <c r="B312" s="224"/>
      <c r="C312" s="224"/>
      <c r="D312" s="224"/>
      <c r="E312" s="224"/>
      <c r="F312" s="224"/>
      <c r="G312" s="224"/>
    </row>
    <row r="313" spans="2:7" ht="15.75" customHeight="1">
      <c r="B313" s="224"/>
      <c r="C313" s="224"/>
      <c r="D313" s="224"/>
      <c r="E313" s="224"/>
      <c r="F313" s="224"/>
      <c r="G313" s="224"/>
    </row>
    <row r="314" spans="2:7" ht="15.75" customHeight="1">
      <c r="B314" s="224"/>
      <c r="C314" s="224"/>
      <c r="D314" s="224"/>
      <c r="E314" s="224"/>
      <c r="F314" s="224"/>
      <c r="G314" s="224"/>
    </row>
    <row r="315" spans="2:7" ht="15.75" customHeight="1">
      <c r="B315" s="224"/>
      <c r="C315" s="224"/>
      <c r="D315" s="224"/>
      <c r="E315" s="224"/>
      <c r="F315" s="224"/>
      <c r="G315" s="224"/>
    </row>
    <row r="316" spans="2:7" ht="15.75" customHeight="1">
      <c r="B316" s="224"/>
      <c r="C316" s="224"/>
      <c r="D316" s="224"/>
      <c r="E316" s="224"/>
      <c r="F316" s="224"/>
      <c r="G316" s="224"/>
    </row>
    <row r="317" spans="2:7" ht="15.75" customHeight="1">
      <c r="B317" s="224"/>
      <c r="C317" s="224"/>
      <c r="D317" s="224"/>
      <c r="E317" s="224"/>
      <c r="F317" s="224"/>
      <c r="G317" s="224"/>
    </row>
    <row r="318" spans="2:7" ht="15.75" customHeight="1">
      <c r="B318" s="224"/>
      <c r="C318" s="224"/>
      <c r="D318" s="224"/>
      <c r="E318" s="224"/>
      <c r="F318" s="224"/>
      <c r="G318" s="224"/>
    </row>
    <row r="319" spans="2:7" ht="15.75" customHeight="1">
      <c r="B319" s="224"/>
      <c r="C319" s="224"/>
      <c r="D319" s="224"/>
      <c r="E319" s="224"/>
      <c r="F319" s="224"/>
      <c r="G319" s="224"/>
    </row>
    <row r="320" spans="2:7" ht="15.75" customHeight="1">
      <c r="B320" s="224"/>
      <c r="C320" s="224"/>
      <c r="D320" s="224"/>
      <c r="E320" s="224"/>
      <c r="F320" s="224"/>
      <c r="G320" s="224"/>
    </row>
    <row r="321" spans="2:7" ht="15.75" customHeight="1">
      <c r="B321" s="224"/>
      <c r="C321" s="224"/>
      <c r="D321" s="224"/>
      <c r="E321" s="224"/>
      <c r="F321" s="224"/>
      <c r="G321" s="224"/>
    </row>
    <row r="322" spans="2:7" ht="15.75" customHeight="1">
      <c r="B322" s="224"/>
      <c r="C322" s="224"/>
      <c r="D322" s="224"/>
      <c r="E322" s="224"/>
      <c r="F322" s="224"/>
      <c r="G322" s="224"/>
    </row>
    <row r="323" spans="2:7" ht="15.75" customHeight="1">
      <c r="B323" s="224"/>
      <c r="C323" s="224"/>
      <c r="D323" s="224"/>
      <c r="E323" s="224"/>
      <c r="F323" s="224"/>
      <c r="G323" s="224"/>
    </row>
    <row r="324" spans="2:7" ht="15.75" customHeight="1">
      <c r="B324" s="224"/>
      <c r="C324" s="224"/>
      <c r="D324" s="224"/>
      <c r="E324" s="224"/>
      <c r="F324" s="224"/>
      <c r="G324" s="224"/>
    </row>
    <row r="325" spans="2:7" ht="15.75" customHeight="1">
      <c r="B325" s="224"/>
      <c r="C325" s="224"/>
      <c r="D325" s="224"/>
      <c r="E325" s="224"/>
      <c r="F325" s="224"/>
      <c r="G325" s="224"/>
    </row>
    <row r="326" spans="2:7" ht="15.75" customHeight="1">
      <c r="B326" s="224"/>
      <c r="C326" s="224"/>
      <c r="D326" s="224"/>
      <c r="E326" s="224"/>
      <c r="F326" s="224"/>
      <c r="G326" s="224"/>
    </row>
    <row r="327" spans="2:7" ht="15.75" customHeight="1">
      <c r="B327" s="224"/>
      <c r="C327" s="224"/>
      <c r="D327" s="224"/>
      <c r="E327" s="224"/>
      <c r="F327" s="224"/>
      <c r="G327" s="224"/>
    </row>
    <row r="328" spans="2:7" ht="15.75" customHeight="1">
      <c r="B328" s="224"/>
      <c r="C328" s="224"/>
      <c r="D328" s="224"/>
      <c r="E328" s="224"/>
      <c r="F328" s="224"/>
      <c r="G328" s="224"/>
    </row>
    <row r="329" spans="2:7" ht="15.75" customHeight="1">
      <c r="B329" s="224"/>
      <c r="C329" s="224"/>
      <c r="D329" s="224"/>
      <c r="E329" s="224"/>
      <c r="F329" s="224"/>
      <c r="G329" s="224"/>
    </row>
    <row r="330" spans="2:7" ht="15.75" customHeight="1">
      <c r="B330" s="224"/>
      <c r="C330" s="224"/>
      <c r="D330" s="224"/>
      <c r="E330" s="224"/>
      <c r="F330" s="224"/>
      <c r="G330" s="224"/>
    </row>
    <row r="331" spans="2:7" ht="15.75" customHeight="1">
      <c r="B331" s="224"/>
      <c r="C331" s="224"/>
      <c r="D331" s="224"/>
      <c r="E331" s="224"/>
      <c r="F331" s="224"/>
      <c r="G331" s="224"/>
    </row>
    <row r="332" spans="2:7" ht="15.75" customHeight="1">
      <c r="B332" s="224"/>
      <c r="C332" s="224"/>
      <c r="D332" s="224"/>
      <c r="E332" s="224"/>
      <c r="F332" s="224"/>
      <c r="G332" s="224"/>
    </row>
    <row r="333" spans="2:7" ht="15.75" customHeight="1">
      <c r="B333" s="224"/>
      <c r="C333" s="224"/>
      <c r="D333" s="224"/>
      <c r="E333" s="224"/>
      <c r="F333" s="224"/>
      <c r="G333" s="224"/>
    </row>
    <row r="334" spans="2:7" ht="15.75" customHeight="1">
      <c r="B334" s="224"/>
      <c r="C334" s="224"/>
      <c r="D334" s="224"/>
      <c r="E334" s="224"/>
      <c r="F334" s="224"/>
      <c r="G334" s="224"/>
    </row>
    <row r="335" spans="2:7" ht="15.75" customHeight="1">
      <c r="B335" s="224"/>
      <c r="C335" s="224"/>
      <c r="D335" s="224"/>
      <c r="E335" s="224"/>
      <c r="F335" s="224"/>
      <c r="G335" s="224"/>
    </row>
    <row r="336" spans="2:7" ht="15.75" customHeight="1">
      <c r="B336" s="224"/>
      <c r="C336" s="224"/>
      <c r="D336" s="224"/>
      <c r="E336" s="224"/>
      <c r="F336" s="224"/>
      <c r="G336" s="224"/>
    </row>
    <row r="337" spans="2:7" ht="15.75" customHeight="1">
      <c r="B337" s="224"/>
      <c r="C337" s="224"/>
      <c r="D337" s="224"/>
      <c r="E337" s="224"/>
      <c r="F337" s="224"/>
      <c r="G337" s="224"/>
    </row>
    <row r="338" spans="2:7" ht="15.75" customHeight="1">
      <c r="B338" s="224"/>
      <c r="C338" s="224"/>
      <c r="D338" s="224"/>
      <c r="E338" s="224"/>
      <c r="F338" s="224"/>
      <c r="G338" s="224"/>
    </row>
    <row r="339" spans="2:7" ht="15.75" customHeight="1">
      <c r="B339" s="224"/>
      <c r="C339" s="224"/>
      <c r="D339" s="224"/>
      <c r="E339" s="224"/>
      <c r="F339" s="224"/>
      <c r="G339" s="224"/>
    </row>
    <row r="340" spans="2:7" ht="15.75" customHeight="1">
      <c r="B340" s="224"/>
      <c r="C340" s="224"/>
      <c r="D340" s="224"/>
      <c r="E340" s="224"/>
      <c r="F340" s="224"/>
      <c r="G340" s="224"/>
    </row>
    <row r="341" spans="2:7" ht="15.75" customHeight="1">
      <c r="B341" s="224"/>
      <c r="C341" s="224"/>
      <c r="D341" s="224"/>
      <c r="E341" s="224"/>
      <c r="F341" s="224"/>
      <c r="G341" s="224"/>
    </row>
    <row r="342" spans="2:7" ht="15.75" customHeight="1">
      <c r="B342" s="224"/>
      <c r="C342" s="224"/>
      <c r="D342" s="224"/>
      <c r="E342" s="224"/>
      <c r="F342" s="224"/>
      <c r="G342" s="224"/>
    </row>
    <row r="343" spans="2:7" ht="15.75" customHeight="1">
      <c r="B343" s="224"/>
      <c r="C343" s="224"/>
      <c r="D343" s="224"/>
      <c r="E343" s="224"/>
      <c r="F343" s="224"/>
      <c r="G343" s="224"/>
    </row>
    <row r="344" spans="2:7" ht="15.75" customHeight="1">
      <c r="B344" s="224"/>
      <c r="C344" s="224"/>
      <c r="D344" s="224"/>
      <c r="E344" s="224"/>
      <c r="F344" s="224"/>
      <c r="G344" s="224"/>
    </row>
    <row r="345" spans="2:7" ht="15.75" customHeight="1">
      <c r="B345" s="224"/>
      <c r="C345" s="224"/>
      <c r="D345" s="224"/>
      <c r="E345" s="224"/>
      <c r="F345" s="224"/>
      <c r="G345" s="224"/>
    </row>
    <row r="346" spans="2:7" ht="15.75" customHeight="1">
      <c r="B346" s="224"/>
      <c r="C346" s="224"/>
      <c r="D346" s="224"/>
      <c r="E346" s="224"/>
      <c r="F346" s="224"/>
      <c r="G346" s="224"/>
    </row>
    <row r="347" spans="2:7" ht="15.75" customHeight="1">
      <c r="B347" s="224"/>
      <c r="C347" s="224"/>
      <c r="D347" s="224"/>
      <c r="E347" s="224"/>
      <c r="F347" s="224"/>
      <c r="G347" s="224"/>
    </row>
    <row r="348" spans="2:7" ht="15.75" customHeight="1">
      <c r="B348" s="224"/>
      <c r="C348" s="224"/>
      <c r="D348" s="224"/>
      <c r="E348" s="224"/>
      <c r="F348" s="224"/>
      <c r="G348" s="224"/>
    </row>
    <row r="349" spans="2:7" ht="15.75" customHeight="1">
      <c r="B349" s="224"/>
      <c r="C349" s="224"/>
      <c r="D349" s="224"/>
      <c r="E349" s="224"/>
      <c r="F349" s="224"/>
      <c r="G349" s="224"/>
    </row>
    <row r="350" spans="2:7" ht="15.75" customHeight="1">
      <c r="B350" s="224"/>
      <c r="C350" s="224"/>
      <c r="D350" s="224"/>
      <c r="E350" s="224"/>
      <c r="F350" s="224"/>
      <c r="G350" s="224"/>
    </row>
    <row r="351" spans="2:7" ht="15.75" customHeight="1">
      <c r="B351" s="224"/>
      <c r="C351" s="224"/>
      <c r="D351" s="224"/>
      <c r="E351" s="224"/>
      <c r="F351" s="224"/>
      <c r="G351" s="224"/>
    </row>
    <row r="352" spans="2:7" ht="15.75" customHeight="1">
      <c r="B352" s="224"/>
      <c r="C352" s="224"/>
      <c r="D352" s="224"/>
      <c r="E352" s="224"/>
      <c r="F352" s="224"/>
      <c r="G352" s="224"/>
    </row>
    <row r="353" spans="2:7" ht="15.75" customHeight="1">
      <c r="B353" s="224"/>
      <c r="C353" s="224"/>
      <c r="D353" s="224"/>
      <c r="E353" s="224"/>
      <c r="F353" s="224"/>
      <c r="G353" s="224"/>
    </row>
    <row r="354" spans="2:7" ht="15.75" customHeight="1">
      <c r="B354" s="224"/>
      <c r="C354" s="224"/>
      <c r="D354" s="224"/>
      <c r="E354" s="224"/>
      <c r="F354" s="224"/>
      <c r="G354" s="224"/>
    </row>
    <row r="355" spans="2:7" ht="15.75" customHeight="1">
      <c r="B355" s="224"/>
      <c r="C355" s="224"/>
      <c r="D355" s="224"/>
      <c r="E355" s="224"/>
      <c r="F355" s="224"/>
      <c r="G355" s="224"/>
    </row>
    <row r="356" spans="2:7" ht="15.75" customHeight="1">
      <c r="B356" s="224"/>
      <c r="C356" s="224"/>
      <c r="D356" s="224"/>
      <c r="E356" s="224"/>
      <c r="F356" s="224"/>
      <c r="G356" s="224"/>
    </row>
    <row r="357" spans="2:7" ht="15.75" customHeight="1">
      <c r="B357" s="224"/>
      <c r="C357" s="224"/>
      <c r="D357" s="224"/>
      <c r="E357" s="224"/>
      <c r="F357" s="224"/>
      <c r="G357" s="224"/>
    </row>
    <row r="358" spans="2:7" ht="15.75" customHeight="1">
      <c r="B358" s="224"/>
      <c r="C358" s="224"/>
      <c r="D358" s="224"/>
      <c r="E358" s="224"/>
      <c r="F358" s="224"/>
      <c r="G358" s="224"/>
    </row>
    <row r="359" spans="2:7" ht="15.75" customHeight="1">
      <c r="B359" s="224"/>
      <c r="C359" s="224"/>
      <c r="D359" s="224"/>
      <c r="E359" s="224"/>
      <c r="F359" s="224"/>
      <c r="G359" s="224"/>
    </row>
    <row r="360" spans="2:7" ht="15.75" customHeight="1">
      <c r="B360" s="224"/>
      <c r="C360" s="224"/>
      <c r="D360" s="224"/>
      <c r="E360" s="224"/>
      <c r="F360" s="224"/>
      <c r="G360" s="224"/>
    </row>
    <row r="361" spans="2:7" ht="15.75" customHeight="1">
      <c r="B361" s="224"/>
      <c r="C361" s="224"/>
      <c r="D361" s="224"/>
      <c r="E361" s="224"/>
      <c r="F361" s="224"/>
      <c r="G361" s="224"/>
    </row>
    <row r="362" spans="2:7" ht="15.75" customHeight="1">
      <c r="B362" s="224"/>
      <c r="C362" s="224"/>
      <c r="D362" s="224"/>
      <c r="E362" s="224"/>
      <c r="F362" s="224"/>
      <c r="G362" s="224"/>
    </row>
    <row r="363" spans="2:7" ht="15.75" customHeight="1">
      <c r="B363" s="224"/>
      <c r="C363" s="224"/>
      <c r="D363" s="224"/>
      <c r="E363" s="224"/>
      <c r="F363" s="224"/>
      <c r="G363" s="224"/>
    </row>
    <row r="364" spans="2:7" ht="15.75" customHeight="1">
      <c r="B364" s="224"/>
      <c r="C364" s="224"/>
      <c r="D364" s="224"/>
      <c r="E364" s="224"/>
      <c r="F364" s="224"/>
      <c r="G364" s="224"/>
    </row>
    <row r="365" spans="2:7" ht="15.75" customHeight="1">
      <c r="B365" s="224"/>
      <c r="C365" s="224"/>
      <c r="D365" s="224"/>
      <c r="E365" s="224"/>
      <c r="F365" s="224"/>
      <c r="G365" s="224"/>
    </row>
    <row r="366" spans="2:7" ht="15.75" customHeight="1">
      <c r="B366" s="224"/>
      <c r="C366" s="224"/>
      <c r="D366" s="224"/>
      <c r="E366" s="224"/>
      <c r="F366" s="224"/>
      <c r="G366" s="224"/>
    </row>
    <row r="367" spans="2:7" ht="15.75" customHeight="1">
      <c r="B367" s="224"/>
      <c r="C367" s="224"/>
      <c r="D367" s="224"/>
      <c r="E367" s="224"/>
      <c r="F367" s="224"/>
      <c r="G367" s="224"/>
    </row>
    <row r="368" spans="2:7" ht="15.75" customHeight="1">
      <c r="B368" s="224"/>
      <c r="C368" s="224"/>
      <c r="D368" s="224"/>
      <c r="E368" s="224"/>
      <c r="F368" s="224"/>
      <c r="G368" s="224"/>
    </row>
    <row r="369" spans="2:7" ht="15.75" customHeight="1">
      <c r="B369" s="224"/>
      <c r="C369" s="224"/>
      <c r="D369" s="224"/>
      <c r="E369" s="224"/>
      <c r="F369" s="224"/>
      <c r="G369" s="224"/>
    </row>
    <row r="370" spans="2:7" ht="15.75" customHeight="1">
      <c r="B370" s="224"/>
      <c r="C370" s="224"/>
      <c r="D370" s="224"/>
      <c r="E370" s="224"/>
      <c r="F370" s="224"/>
      <c r="G370" s="224"/>
    </row>
    <row r="371" spans="2:7" ht="15.75" customHeight="1">
      <c r="B371" s="224"/>
      <c r="C371" s="224"/>
      <c r="D371" s="224"/>
      <c r="E371" s="224"/>
      <c r="F371" s="224"/>
      <c r="G371" s="224"/>
    </row>
    <row r="372" spans="2:7" ht="15.75" customHeight="1">
      <c r="B372" s="224"/>
      <c r="C372" s="224"/>
      <c r="D372" s="224"/>
      <c r="E372" s="224"/>
      <c r="F372" s="224"/>
      <c r="G372" s="224"/>
    </row>
    <row r="373" spans="2:7" ht="15.75" customHeight="1">
      <c r="B373" s="224"/>
      <c r="C373" s="224"/>
      <c r="D373" s="224"/>
      <c r="E373" s="224"/>
      <c r="F373" s="224"/>
      <c r="G373" s="224"/>
    </row>
    <row r="374" spans="2:7" ht="15.75" customHeight="1">
      <c r="B374" s="224"/>
      <c r="C374" s="224"/>
      <c r="D374" s="224"/>
      <c r="E374" s="224"/>
      <c r="F374" s="224"/>
      <c r="G374" s="224"/>
    </row>
    <row r="375" spans="2:7" ht="15.75" customHeight="1">
      <c r="B375" s="224"/>
      <c r="C375" s="224"/>
      <c r="D375" s="224"/>
      <c r="E375" s="224"/>
      <c r="F375" s="224"/>
      <c r="G375" s="224"/>
    </row>
    <row r="376" spans="2:7" ht="15.75" customHeight="1">
      <c r="B376" s="224"/>
      <c r="C376" s="224"/>
      <c r="D376" s="224"/>
      <c r="E376" s="224"/>
      <c r="F376" s="224"/>
      <c r="G376" s="224"/>
    </row>
    <row r="377" spans="2:7" ht="15.75" customHeight="1">
      <c r="B377" s="224"/>
      <c r="C377" s="224"/>
      <c r="D377" s="224"/>
      <c r="E377" s="224"/>
      <c r="F377" s="224"/>
      <c r="G377" s="224"/>
    </row>
    <row r="378" spans="2:7" ht="15.75" customHeight="1">
      <c r="B378" s="224"/>
      <c r="C378" s="224"/>
      <c r="D378" s="224"/>
      <c r="E378" s="224"/>
      <c r="F378" s="224"/>
      <c r="G378" s="224"/>
    </row>
    <row r="379" spans="2:7" ht="15.75" customHeight="1">
      <c r="B379" s="224"/>
      <c r="C379" s="224"/>
      <c r="D379" s="224"/>
      <c r="E379" s="224"/>
      <c r="F379" s="224"/>
      <c r="G379" s="224"/>
    </row>
    <row r="380" spans="2:7" ht="15.75" customHeight="1">
      <c r="B380" s="224"/>
      <c r="C380" s="224"/>
      <c r="D380" s="224"/>
      <c r="E380" s="224"/>
      <c r="F380" s="224"/>
      <c r="G380" s="224"/>
    </row>
    <row r="381" spans="2:7" ht="15.75" customHeight="1">
      <c r="B381" s="224"/>
      <c r="C381" s="224"/>
      <c r="D381" s="224"/>
      <c r="E381" s="224"/>
      <c r="F381" s="224"/>
      <c r="G381" s="224"/>
    </row>
    <row r="382" spans="2:7" ht="15.75" customHeight="1">
      <c r="B382" s="224"/>
      <c r="C382" s="224"/>
      <c r="D382" s="224"/>
      <c r="E382" s="224"/>
      <c r="F382" s="224"/>
      <c r="G382" s="224"/>
    </row>
    <row r="383" spans="2:7" ht="15.75" customHeight="1">
      <c r="B383" s="224"/>
      <c r="C383" s="224"/>
      <c r="D383" s="224"/>
      <c r="E383" s="224"/>
      <c r="F383" s="224"/>
      <c r="G383" s="224"/>
    </row>
    <row r="384" spans="2:7" ht="15.75" customHeight="1">
      <c r="B384" s="224"/>
      <c r="C384" s="224"/>
      <c r="D384" s="224"/>
      <c r="E384" s="224"/>
      <c r="F384" s="224"/>
      <c r="G384" s="224"/>
    </row>
    <row r="385" spans="2:7" ht="15.75" customHeight="1">
      <c r="B385" s="224"/>
      <c r="C385" s="224"/>
      <c r="D385" s="224"/>
      <c r="E385" s="224"/>
      <c r="F385" s="224"/>
      <c r="G385" s="224"/>
    </row>
    <row r="386" spans="2:7" ht="15.75" customHeight="1">
      <c r="B386" s="224"/>
      <c r="C386" s="224"/>
      <c r="D386" s="224"/>
      <c r="E386" s="224"/>
      <c r="F386" s="224"/>
      <c r="G386" s="224"/>
    </row>
    <row r="387" spans="2:7" ht="15.75" customHeight="1">
      <c r="B387" s="224"/>
      <c r="C387" s="224"/>
      <c r="D387" s="224"/>
      <c r="E387" s="224"/>
      <c r="F387" s="224"/>
      <c r="G387" s="224"/>
    </row>
    <row r="388" spans="2:7" ht="15.75" customHeight="1">
      <c r="B388" s="224"/>
      <c r="C388" s="224"/>
      <c r="D388" s="224"/>
      <c r="E388" s="224"/>
      <c r="F388" s="224"/>
      <c r="G388" s="224"/>
    </row>
    <row r="389" spans="2:7" ht="15.75" customHeight="1">
      <c r="B389" s="224"/>
      <c r="C389" s="224"/>
      <c r="D389" s="224"/>
      <c r="E389" s="224"/>
      <c r="F389" s="224"/>
      <c r="G389" s="224"/>
    </row>
    <row r="390" spans="2:7" ht="15.75" customHeight="1">
      <c r="B390" s="224"/>
      <c r="C390" s="224"/>
      <c r="D390" s="224"/>
      <c r="E390" s="224"/>
      <c r="F390" s="224"/>
      <c r="G390" s="224"/>
    </row>
    <row r="391" spans="2:7" ht="15.75" customHeight="1">
      <c r="B391" s="224"/>
      <c r="C391" s="224"/>
      <c r="D391" s="224"/>
      <c r="E391" s="224"/>
      <c r="F391" s="224"/>
      <c r="G391" s="224"/>
    </row>
    <row r="392" spans="2:7" ht="15.75" customHeight="1">
      <c r="B392" s="224"/>
      <c r="C392" s="224"/>
      <c r="D392" s="224"/>
      <c r="E392" s="224"/>
      <c r="F392" s="224"/>
      <c r="G392" s="224"/>
    </row>
    <row r="393" spans="2:7" ht="15.75" customHeight="1">
      <c r="B393" s="224"/>
      <c r="C393" s="224"/>
      <c r="D393" s="224"/>
      <c r="E393" s="224"/>
      <c r="F393" s="224"/>
      <c r="G393" s="224"/>
    </row>
    <row r="394" spans="2:7" ht="15.75" customHeight="1">
      <c r="B394" s="224"/>
      <c r="C394" s="224"/>
      <c r="D394" s="224"/>
      <c r="E394" s="224"/>
      <c r="F394" s="224"/>
      <c r="G394" s="224"/>
    </row>
    <row r="395" spans="2:7" ht="15.75" customHeight="1">
      <c r="B395" s="224"/>
      <c r="C395" s="224"/>
      <c r="D395" s="224"/>
      <c r="E395" s="224"/>
      <c r="F395" s="224"/>
      <c r="G395" s="224"/>
    </row>
    <row r="396" spans="2:7" ht="15.75" customHeight="1">
      <c r="B396" s="224"/>
      <c r="C396" s="224"/>
      <c r="D396" s="224"/>
      <c r="E396" s="224"/>
      <c r="F396" s="224"/>
      <c r="G396" s="224"/>
    </row>
    <row r="397" spans="2:7" ht="15.75" customHeight="1">
      <c r="B397" s="224"/>
      <c r="C397" s="224"/>
      <c r="D397" s="224"/>
      <c r="E397" s="224"/>
      <c r="F397" s="224"/>
      <c r="G397" s="224"/>
    </row>
    <row r="398" spans="2:7" ht="15.75" customHeight="1">
      <c r="B398" s="224"/>
      <c r="C398" s="224"/>
      <c r="D398" s="224"/>
      <c r="E398" s="224"/>
      <c r="F398" s="224"/>
      <c r="G398" s="224"/>
    </row>
    <row r="399" spans="2:7" ht="15.75" customHeight="1">
      <c r="B399" s="224"/>
      <c r="C399" s="224"/>
      <c r="D399" s="224"/>
      <c r="E399" s="224"/>
      <c r="F399" s="224"/>
      <c r="G399" s="224"/>
    </row>
    <row r="400" spans="2:7" ht="15.75" customHeight="1">
      <c r="B400" s="224"/>
      <c r="C400" s="224"/>
      <c r="D400" s="224"/>
      <c r="E400" s="224"/>
      <c r="F400" s="224"/>
      <c r="G400" s="224"/>
    </row>
    <row r="401" spans="2:7" ht="15.75" customHeight="1">
      <c r="B401" s="224"/>
      <c r="C401" s="224"/>
      <c r="D401" s="224"/>
      <c r="E401" s="224"/>
      <c r="F401" s="224"/>
      <c r="G401" s="224"/>
    </row>
    <row r="402" spans="2:7" ht="15.75" customHeight="1">
      <c r="B402" s="224"/>
      <c r="C402" s="224"/>
      <c r="D402" s="224"/>
      <c r="E402" s="224"/>
      <c r="F402" s="224"/>
      <c r="G402" s="224"/>
    </row>
    <row r="403" spans="2:7" ht="15.75" customHeight="1">
      <c r="B403" s="224"/>
      <c r="C403" s="224"/>
      <c r="D403" s="224"/>
      <c r="E403" s="224"/>
      <c r="F403" s="224"/>
      <c r="G403" s="224"/>
    </row>
    <row r="404" spans="2:7" ht="15.75" customHeight="1">
      <c r="B404" s="224"/>
      <c r="C404" s="224"/>
      <c r="D404" s="224"/>
      <c r="E404" s="224"/>
      <c r="F404" s="224"/>
      <c r="G404" s="224"/>
    </row>
    <row r="405" spans="2:7" ht="15.75" customHeight="1">
      <c r="B405" s="224"/>
      <c r="C405" s="224"/>
      <c r="D405" s="224"/>
      <c r="E405" s="224"/>
      <c r="F405" s="224"/>
      <c r="G405" s="224"/>
    </row>
    <row r="406" spans="2:7" ht="15.75" customHeight="1">
      <c r="B406" s="224"/>
      <c r="C406" s="224"/>
      <c r="D406" s="224"/>
      <c r="E406" s="224"/>
      <c r="F406" s="224"/>
      <c r="G406" s="224"/>
    </row>
    <row r="407" spans="2:7" ht="15.75" customHeight="1">
      <c r="B407" s="224"/>
      <c r="C407" s="224"/>
      <c r="D407" s="224"/>
      <c r="E407" s="224"/>
      <c r="F407" s="224"/>
      <c r="G407" s="224"/>
    </row>
    <row r="408" spans="2:7" ht="15.75" customHeight="1">
      <c r="B408" s="224"/>
      <c r="C408" s="224"/>
      <c r="D408" s="224"/>
      <c r="E408" s="224"/>
      <c r="F408" s="224"/>
      <c r="G408" s="224"/>
    </row>
    <row r="409" spans="2:7" ht="15.75" customHeight="1">
      <c r="B409" s="224"/>
      <c r="C409" s="224"/>
      <c r="D409" s="224"/>
      <c r="E409" s="224"/>
      <c r="F409" s="224"/>
      <c r="G409" s="224"/>
    </row>
    <row r="410" spans="2:7" ht="15.75" customHeight="1">
      <c r="B410" s="224"/>
      <c r="C410" s="224"/>
      <c r="D410" s="224"/>
      <c r="E410" s="224"/>
      <c r="F410" s="224"/>
      <c r="G410" s="224"/>
    </row>
    <row r="411" spans="2:7" ht="15.75" customHeight="1">
      <c r="B411" s="224"/>
      <c r="C411" s="224"/>
      <c r="D411" s="224"/>
      <c r="E411" s="224"/>
      <c r="F411" s="224"/>
      <c r="G411" s="224"/>
    </row>
    <row r="412" spans="2:7" ht="15.75" customHeight="1">
      <c r="B412" s="224"/>
      <c r="C412" s="224"/>
      <c r="D412" s="224"/>
      <c r="E412" s="224"/>
      <c r="F412" s="224"/>
      <c r="G412" s="224"/>
    </row>
    <row r="413" spans="2:7" ht="15.75" customHeight="1">
      <c r="B413" s="224"/>
      <c r="C413" s="224"/>
      <c r="D413" s="224"/>
      <c r="E413" s="224"/>
      <c r="F413" s="224"/>
      <c r="G413" s="224"/>
    </row>
    <row r="414" spans="2:7" ht="15.75" customHeight="1">
      <c r="B414" s="224"/>
      <c r="C414" s="224"/>
      <c r="D414" s="224"/>
      <c r="E414" s="224"/>
      <c r="F414" s="224"/>
      <c r="G414" s="224"/>
    </row>
    <row r="415" spans="2:7" ht="15.75" customHeight="1">
      <c r="B415" s="224"/>
      <c r="C415" s="224"/>
      <c r="D415" s="224"/>
      <c r="E415" s="224"/>
      <c r="F415" s="224"/>
      <c r="G415" s="224"/>
    </row>
    <row r="416" spans="2:7" ht="15.75" customHeight="1">
      <c r="B416" s="224"/>
      <c r="C416" s="224"/>
      <c r="D416" s="224"/>
      <c r="E416" s="224"/>
      <c r="F416" s="224"/>
      <c r="G416" s="224"/>
    </row>
    <row r="417" spans="2:7" ht="15.75" customHeight="1">
      <c r="B417" s="224"/>
      <c r="C417" s="224"/>
      <c r="D417" s="224"/>
      <c r="E417" s="224"/>
      <c r="F417" s="224"/>
      <c r="G417" s="224"/>
    </row>
    <row r="418" spans="2:7" ht="15.75" customHeight="1">
      <c r="B418" s="224"/>
      <c r="C418" s="224"/>
      <c r="D418" s="224"/>
      <c r="E418" s="224"/>
      <c r="F418" s="224"/>
      <c r="G418" s="224"/>
    </row>
    <row r="419" spans="2:7" ht="15.75" customHeight="1">
      <c r="B419" s="224"/>
      <c r="C419" s="224"/>
      <c r="D419" s="224"/>
      <c r="E419" s="224"/>
      <c r="F419" s="224"/>
      <c r="G419" s="224"/>
    </row>
    <row r="420" spans="2:7" ht="15.75" customHeight="1">
      <c r="B420" s="224"/>
      <c r="C420" s="224"/>
      <c r="D420" s="224"/>
      <c r="E420" s="224"/>
      <c r="F420" s="224"/>
      <c r="G420" s="224"/>
    </row>
    <row r="421" spans="2:7" ht="15.75" customHeight="1">
      <c r="B421" s="224"/>
      <c r="C421" s="224"/>
      <c r="D421" s="224"/>
      <c r="E421" s="224"/>
      <c r="F421" s="224"/>
      <c r="G421" s="224"/>
    </row>
    <row r="422" spans="2:7" ht="15.75" customHeight="1">
      <c r="B422" s="224"/>
      <c r="C422" s="224"/>
      <c r="D422" s="224"/>
      <c r="E422" s="224"/>
      <c r="F422" s="224"/>
      <c r="G422" s="224"/>
    </row>
    <row r="423" spans="2:7" ht="15.75" customHeight="1">
      <c r="B423" s="224"/>
      <c r="C423" s="224"/>
      <c r="D423" s="224"/>
      <c r="E423" s="224"/>
      <c r="F423" s="224"/>
      <c r="G423" s="224"/>
    </row>
    <row r="424" spans="2:7" ht="15.75" customHeight="1">
      <c r="B424" s="224"/>
      <c r="C424" s="224"/>
      <c r="D424" s="224"/>
      <c r="E424" s="224"/>
      <c r="F424" s="224"/>
      <c r="G424" s="224"/>
    </row>
    <row r="425" spans="2:7" ht="15.75" customHeight="1">
      <c r="B425" s="224"/>
      <c r="C425" s="224"/>
      <c r="D425" s="224"/>
      <c r="E425" s="224"/>
      <c r="F425" s="224"/>
      <c r="G425" s="224"/>
    </row>
    <row r="426" spans="2:7" ht="15.75" customHeight="1">
      <c r="B426" s="224"/>
      <c r="C426" s="224"/>
      <c r="D426" s="224"/>
      <c r="E426" s="224"/>
      <c r="F426" s="224"/>
      <c r="G426" s="224"/>
    </row>
    <row r="427" spans="2:7" ht="15.75" customHeight="1">
      <c r="B427" s="224"/>
      <c r="C427" s="224"/>
      <c r="D427" s="224"/>
      <c r="E427" s="224"/>
      <c r="F427" s="224"/>
      <c r="G427" s="224"/>
    </row>
    <row r="428" spans="2:7" ht="15.75" customHeight="1">
      <c r="B428" s="224"/>
      <c r="C428" s="224"/>
      <c r="D428" s="224"/>
      <c r="E428" s="224"/>
      <c r="F428" s="224"/>
      <c r="G428" s="224"/>
    </row>
    <row r="429" spans="2:7" ht="15.75" customHeight="1">
      <c r="B429" s="224"/>
      <c r="C429" s="224"/>
      <c r="D429" s="224"/>
      <c r="E429" s="224"/>
      <c r="F429" s="224"/>
      <c r="G429" s="224"/>
    </row>
    <row r="430" spans="2:7" ht="15.75" customHeight="1">
      <c r="B430" s="224"/>
      <c r="C430" s="224"/>
      <c r="D430" s="224"/>
      <c r="E430" s="224"/>
      <c r="F430" s="224"/>
      <c r="G430" s="224"/>
    </row>
    <row r="431" spans="2:7" ht="15.75" customHeight="1">
      <c r="B431" s="224"/>
      <c r="C431" s="224"/>
      <c r="D431" s="224"/>
      <c r="E431" s="224"/>
      <c r="F431" s="224"/>
      <c r="G431" s="224"/>
    </row>
    <row r="432" spans="2:7" ht="15.75" customHeight="1">
      <c r="B432" s="224"/>
      <c r="C432" s="224"/>
      <c r="D432" s="224"/>
      <c r="E432" s="224"/>
      <c r="F432" s="224"/>
      <c r="G432" s="224"/>
    </row>
    <row r="433" spans="2:7" ht="15.75" customHeight="1">
      <c r="B433" s="224"/>
      <c r="C433" s="224"/>
      <c r="D433" s="224"/>
      <c r="E433" s="224"/>
      <c r="F433" s="224"/>
      <c r="G433" s="224"/>
    </row>
    <row r="434" spans="2:7" ht="15.75" customHeight="1">
      <c r="B434" s="224"/>
      <c r="C434" s="224"/>
      <c r="D434" s="224"/>
      <c r="E434" s="224"/>
      <c r="F434" s="224"/>
      <c r="G434" s="224"/>
    </row>
    <row r="435" spans="2:7" ht="15.75" customHeight="1">
      <c r="B435" s="224"/>
      <c r="C435" s="224"/>
      <c r="D435" s="224"/>
      <c r="E435" s="224"/>
      <c r="F435" s="224"/>
      <c r="G435" s="224"/>
    </row>
    <row r="436" spans="2:7" ht="15.75" customHeight="1">
      <c r="B436" s="224"/>
      <c r="C436" s="224"/>
      <c r="D436" s="224"/>
      <c r="E436" s="224"/>
      <c r="F436" s="224"/>
      <c r="G436" s="224"/>
    </row>
    <row r="437" spans="2:7" ht="15.75" customHeight="1">
      <c r="B437" s="224"/>
      <c r="C437" s="224"/>
      <c r="D437" s="224"/>
      <c r="E437" s="224"/>
      <c r="F437" s="224"/>
      <c r="G437" s="224"/>
    </row>
    <row r="438" spans="2:7" ht="15.75" customHeight="1">
      <c r="B438" s="224"/>
      <c r="C438" s="224"/>
      <c r="D438" s="224"/>
      <c r="E438" s="224"/>
      <c r="F438" s="224"/>
      <c r="G438" s="224"/>
    </row>
    <row r="439" spans="2:7" ht="15.75" customHeight="1">
      <c r="B439" s="224"/>
      <c r="C439" s="224"/>
      <c r="D439" s="224"/>
      <c r="E439" s="224"/>
      <c r="F439" s="224"/>
      <c r="G439" s="224"/>
    </row>
    <row r="440" spans="2:7" ht="15.75" customHeight="1">
      <c r="B440" s="224"/>
      <c r="C440" s="224"/>
      <c r="D440" s="224"/>
      <c r="E440" s="224"/>
      <c r="F440" s="224"/>
      <c r="G440" s="224"/>
    </row>
    <row r="441" spans="2:7" ht="15.75" customHeight="1">
      <c r="B441" s="224"/>
      <c r="C441" s="224"/>
      <c r="D441" s="224"/>
      <c r="E441" s="224"/>
      <c r="F441" s="224"/>
      <c r="G441" s="224"/>
    </row>
    <row r="442" spans="2:7" ht="15.75" customHeight="1">
      <c r="B442" s="224"/>
      <c r="C442" s="224"/>
      <c r="D442" s="224"/>
      <c r="E442" s="224"/>
      <c r="F442" s="224"/>
      <c r="G442" s="224"/>
    </row>
    <row r="443" spans="2:7" ht="15.75" customHeight="1">
      <c r="B443" s="224"/>
      <c r="C443" s="224"/>
      <c r="D443" s="224"/>
      <c r="E443" s="224"/>
      <c r="F443" s="224"/>
      <c r="G443" s="224"/>
    </row>
    <row r="444" spans="2:7" ht="15.75" customHeight="1">
      <c r="B444" s="224"/>
      <c r="C444" s="224"/>
      <c r="D444" s="224"/>
      <c r="E444" s="224"/>
      <c r="F444" s="224"/>
      <c r="G444" s="224"/>
    </row>
    <row r="445" spans="2:7" ht="15.75" customHeight="1">
      <c r="B445" s="224"/>
      <c r="C445" s="224"/>
      <c r="D445" s="224"/>
      <c r="E445" s="224"/>
      <c r="F445" s="224"/>
      <c r="G445" s="224"/>
    </row>
    <row r="446" spans="2:7" ht="15.75" customHeight="1">
      <c r="B446" s="224"/>
      <c r="C446" s="224"/>
      <c r="D446" s="224"/>
      <c r="E446" s="224"/>
      <c r="F446" s="224"/>
      <c r="G446" s="224"/>
    </row>
    <row r="447" spans="2:7" ht="15.75" customHeight="1">
      <c r="B447" s="224"/>
      <c r="C447" s="224"/>
      <c r="D447" s="224"/>
      <c r="E447" s="224"/>
      <c r="F447" s="224"/>
      <c r="G447" s="224"/>
    </row>
    <row r="448" spans="2:7" ht="15.75" customHeight="1">
      <c r="B448" s="224"/>
      <c r="C448" s="224"/>
      <c r="D448" s="224"/>
      <c r="E448" s="224"/>
      <c r="F448" s="224"/>
      <c r="G448" s="224"/>
    </row>
    <row r="449" spans="2:7" ht="15.75" customHeight="1">
      <c r="B449" s="224"/>
      <c r="C449" s="224"/>
      <c r="D449" s="224"/>
      <c r="E449" s="224"/>
      <c r="F449" s="224"/>
      <c r="G449" s="224"/>
    </row>
    <row r="450" spans="2:7" ht="15.75" customHeight="1">
      <c r="B450" s="224"/>
      <c r="C450" s="224"/>
      <c r="D450" s="224"/>
      <c r="E450" s="224"/>
      <c r="F450" s="224"/>
      <c r="G450" s="224"/>
    </row>
    <row r="451" spans="2:7" ht="15.75" customHeight="1">
      <c r="B451" s="224"/>
      <c r="C451" s="224"/>
      <c r="D451" s="224"/>
      <c r="E451" s="224"/>
      <c r="F451" s="224"/>
      <c r="G451" s="224"/>
    </row>
    <row r="452" spans="2:7" ht="15.75" customHeight="1">
      <c r="B452" s="224"/>
      <c r="C452" s="224"/>
      <c r="D452" s="224"/>
      <c r="E452" s="224"/>
      <c r="F452" s="224"/>
      <c r="G452" s="224"/>
    </row>
    <row r="453" spans="2:7" ht="15.75" customHeight="1">
      <c r="B453" s="224"/>
      <c r="C453" s="224"/>
      <c r="D453" s="224"/>
      <c r="E453" s="224"/>
      <c r="F453" s="224"/>
      <c r="G453" s="224"/>
    </row>
    <row r="454" spans="2:7" ht="15.75" customHeight="1">
      <c r="B454" s="224"/>
      <c r="C454" s="224"/>
      <c r="D454" s="224"/>
      <c r="E454" s="224"/>
      <c r="F454" s="224"/>
      <c r="G454" s="224"/>
    </row>
    <row r="455" spans="2:7" ht="15.75" customHeight="1">
      <c r="B455" s="224"/>
      <c r="C455" s="224"/>
      <c r="D455" s="224"/>
      <c r="E455" s="224"/>
      <c r="F455" s="224"/>
      <c r="G455" s="224"/>
    </row>
    <row r="456" spans="2:7" ht="15.75" customHeight="1">
      <c r="B456" s="224"/>
      <c r="C456" s="224"/>
      <c r="D456" s="224"/>
      <c r="E456" s="224"/>
      <c r="F456" s="224"/>
      <c r="G456" s="224"/>
    </row>
    <row r="457" spans="2:7" ht="15.75" customHeight="1">
      <c r="B457" s="224"/>
      <c r="C457" s="224"/>
      <c r="D457" s="224"/>
      <c r="E457" s="224"/>
      <c r="F457" s="224"/>
      <c r="G457" s="224"/>
    </row>
    <row r="458" spans="2:7" ht="15.75" customHeight="1">
      <c r="B458" s="224"/>
      <c r="C458" s="224"/>
      <c r="D458" s="224"/>
      <c r="E458" s="224"/>
      <c r="F458" s="224"/>
      <c r="G458" s="224"/>
    </row>
    <row r="459" spans="2:7" ht="15.75" customHeight="1">
      <c r="B459" s="224"/>
      <c r="C459" s="224"/>
      <c r="D459" s="224"/>
      <c r="E459" s="224"/>
      <c r="F459" s="224"/>
      <c r="G459" s="224"/>
    </row>
    <row r="460" spans="2:7" ht="15.75" customHeight="1">
      <c r="B460" s="224"/>
      <c r="C460" s="224"/>
      <c r="D460" s="224"/>
      <c r="E460" s="224"/>
      <c r="F460" s="224"/>
      <c r="G460" s="224"/>
    </row>
    <row r="461" spans="2:7" ht="15.75" customHeight="1">
      <c r="B461" s="224"/>
      <c r="C461" s="224"/>
      <c r="D461" s="224"/>
      <c r="E461" s="224"/>
      <c r="F461" s="224"/>
      <c r="G461" s="224"/>
    </row>
    <row r="462" spans="2:7" ht="15.75" customHeight="1">
      <c r="B462" s="224"/>
      <c r="C462" s="224"/>
      <c r="D462" s="224"/>
      <c r="E462" s="224"/>
      <c r="F462" s="224"/>
      <c r="G462" s="224"/>
    </row>
    <row r="463" spans="2:7" ht="15.75" customHeight="1">
      <c r="B463" s="224"/>
      <c r="C463" s="224"/>
      <c r="D463" s="224"/>
      <c r="E463" s="224"/>
      <c r="F463" s="224"/>
      <c r="G463" s="224"/>
    </row>
    <row r="464" spans="2:7" ht="15.75" customHeight="1">
      <c r="B464" s="224"/>
      <c r="C464" s="224"/>
      <c r="D464" s="224"/>
      <c r="E464" s="224"/>
      <c r="F464" s="224"/>
      <c r="G464" s="224"/>
    </row>
    <row r="465" spans="2:7" ht="15.75" customHeight="1">
      <c r="B465" s="224"/>
      <c r="C465" s="224"/>
      <c r="D465" s="224"/>
      <c r="E465" s="224"/>
      <c r="F465" s="224"/>
      <c r="G465" s="224"/>
    </row>
    <row r="466" spans="2:7" ht="15.75" customHeight="1">
      <c r="B466" s="224"/>
      <c r="C466" s="224"/>
      <c r="D466" s="224"/>
      <c r="E466" s="224"/>
      <c r="F466" s="224"/>
      <c r="G466" s="224"/>
    </row>
    <row r="467" spans="2:7" ht="15.75" customHeight="1">
      <c r="B467" s="224"/>
      <c r="C467" s="224"/>
      <c r="D467" s="224"/>
      <c r="E467" s="224"/>
      <c r="F467" s="224"/>
      <c r="G467" s="224"/>
    </row>
    <row r="468" spans="2:7" ht="15.75" customHeight="1">
      <c r="B468" s="224"/>
      <c r="C468" s="224"/>
      <c r="D468" s="224"/>
      <c r="E468" s="224"/>
      <c r="F468" s="224"/>
      <c r="G468" s="224"/>
    </row>
    <row r="469" spans="2:7" ht="15.75" customHeight="1">
      <c r="B469" s="224"/>
      <c r="C469" s="224"/>
      <c r="D469" s="224"/>
      <c r="E469" s="224"/>
      <c r="F469" s="224"/>
      <c r="G469" s="224"/>
    </row>
    <row r="470" spans="2:7" ht="15.75" customHeight="1">
      <c r="B470" s="224"/>
      <c r="C470" s="224"/>
      <c r="D470" s="224"/>
      <c r="E470" s="224"/>
      <c r="F470" s="224"/>
      <c r="G470" s="224"/>
    </row>
    <row r="471" spans="2:7" ht="15.75" customHeight="1">
      <c r="B471" s="224"/>
      <c r="C471" s="224"/>
      <c r="D471" s="224"/>
      <c r="E471" s="224"/>
      <c r="F471" s="224"/>
      <c r="G471" s="224"/>
    </row>
    <row r="472" spans="2:7" ht="15.75" customHeight="1">
      <c r="B472" s="224"/>
      <c r="C472" s="224"/>
      <c r="D472" s="224"/>
      <c r="E472" s="224"/>
      <c r="F472" s="224"/>
      <c r="G472" s="224"/>
    </row>
    <row r="473" spans="2:7" ht="15.75" customHeight="1">
      <c r="B473" s="224"/>
      <c r="C473" s="224"/>
      <c r="D473" s="224"/>
      <c r="E473" s="224"/>
      <c r="F473" s="224"/>
      <c r="G473" s="224"/>
    </row>
    <row r="474" spans="2:7" ht="15.75" customHeight="1">
      <c r="B474" s="224"/>
      <c r="C474" s="224"/>
      <c r="D474" s="224"/>
      <c r="E474" s="224"/>
      <c r="F474" s="224"/>
      <c r="G474" s="224"/>
    </row>
    <row r="475" spans="2:7" ht="15.75" customHeight="1">
      <c r="B475" s="224"/>
      <c r="C475" s="224"/>
      <c r="D475" s="224"/>
      <c r="E475" s="224"/>
      <c r="F475" s="224"/>
      <c r="G475" s="224"/>
    </row>
    <row r="476" spans="2:7" ht="15.75" customHeight="1">
      <c r="B476" s="224"/>
      <c r="C476" s="224"/>
      <c r="D476" s="224"/>
      <c r="E476" s="224"/>
      <c r="F476" s="224"/>
      <c r="G476" s="224"/>
    </row>
    <row r="477" spans="2:7" ht="15.75" customHeight="1">
      <c r="B477" s="224"/>
      <c r="C477" s="224"/>
      <c r="D477" s="224"/>
      <c r="E477" s="224"/>
      <c r="F477" s="224"/>
      <c r="G477" s="224"/>
    </row>
    <row r="478" spans="2:7" ht="15.75" customHeight="1">
      <c r="B478" s="224"/>
      <c r="C478" s="224"/>
      <c r="D478" s="224"/>
      <c r="E478" s="224"/>
      <c r="F478" s="224"/>
      <c r="G478" s="224"/>
    </row>
    <row r="479" spans="2:7" ht="15.75" customHeight="1">
      <c r="B479" s="224"/>
      <c r="C479" s="224"/>
      <c r="D479" s="224"/>
      <c r="E479" s="224"/>
      <c r="F479" s="224"/>
      <c r="G479" s="224"/>
    </row>
    <row r="480" spans="2:7" ht="15.75" customHeight="1">
      <c r="B480" s="224"/>
      <c r="C480" s="224"/>
      <c r="D480" s="224"/>
      <c r="E480" s="224"/>
      <c r="F480" s="224"/>
      <c r="G480" s="224"/>
    </row>
    <row r="481" spans="2:7" ht="15.75" customHeight="1">
      <c r="B481" s="224"/>
      <c r="C481" s="224"/>
      <c r="D481" s="224"/>
      <c r="E481" s="224"/>
      <c r="F481" s="224"/>
      <c r="G481" s="224"/>
    </row>
    <row r="482" spans="2:7" ht="15.75" customHeight="1">
      <c r="B482" s="224"/>
      <c r="C482" s="224"/>
      <c r="D482" s="224"/>
      <c r="E482" s="224"/>
      <c r="F482" s="224"/>
      <c r="G482" s="224"/>
    </row>
    <row r="483" spans="2:7" ht="15.75" customHeight="1">
      <c r="B483" s="224"/>
      <c r="C483" s="224"/>
      <c r="D483" s="224"/>
      <c r="E483" s="224"/>
      <c r="F483" s="224"/>
      <c r="G483" s="224"/>
    </row>
    <row r="484" spans="2:7" ht="15.75" customHeight="1">
      <c r="B484" s="224"/>
      <c r="C484" s="224"/>
      <c r="D484" s="224"/>
      <c r="E484" s="224"/>
      <c r="F484" s="224"/>
      <c r="G484" s="224"/>
    </row>
    <row r="485" spans="2:7" ht="15.75" customHeight="1">
      <c r="B485" s="224"/>
      <c r="C485" s="224"/>
      <c r="D485" s="224"/>
      <c r="E485" s="224"/>
      <c r="F485" s="224"/>
      <c r="G485" s="224"/>
    </row>
    <row r="486" spans="2:7" ht="15.75" customHeight="1">
      <c r="B486" s="224"/>
      <c r="C486" s="224"/>
      <c r="D486" s="224"/>
      <c r="E486" s="224"/>
      <c r="F486" s="224"/>
      <c r="G486" s="224"/>
    </row>
    <row r="487" spans="2:7" ht="15.75" customHeight="1">
      <c r="B487" s="224"/>
      <c r="C487" s="224"/>
      <c r="D487" s="224"/>
      <c r="E487" s="224"/>
      <c r="F487" s="224"/>
      <c r="G487" s="224"/>
    </row>
    <row r="488" spans="2:7" ht="15.75" customHeight="1">
      <c r="B488" s="224"/>
      <c r="C488" s="224"/>
      <c r="D488" s="224"/>
      <c r="E488" s="224"/>
      <c r="F488" s="224"/>
      <c r="G488" s="224"/>
    </row>
    <row r="489" spans="2:7" ht="15.75" customHeight="1">
      <c r="B489" s="224"/>
      <c r="C489" s="224"/>
      <c r="D489" s="224"/>
      <c r="E489" s="224"/>
      <c r="F489" s="224"/>
      <c r="G489" s="224"/>
    </row>
    <row r="490" spans="2:7" ht="15.75" customHeight="1">
      <c r="B490" s="224"/>
      <c r="C490" s="224"/>
      <c r="D490" s="224"/>
      <c r="E490" s="224"/>
      <c r="F490" s="224"/>
      <c r="G490" s="224"/>
    </row>
    <row r="491" spans="2:7" ht="15.75" customHeight="1">
      <c r="B491" s="224"/>
      <c r="C491" s="224"/>
      <c r="D491" s="224"/>
      <c r="E491" s="224"/>
      <c r="F491" s="224"/>
      <c r="G491" s="224"/>
    </row>
    <row r="492" spans="2:7" ht="15.75" customHeight="1">
      <c r="B492" s="224"/>
      <c r="C492" s="224"/>
      <c r="D492" s="224"/>
      <c r="E492" s="224"/>
      <c r="F492" s="224"/>
      <c r="G492" s="224"/>
    </row>
    <row r="493" spans="2:7" ht="15.75" customHeight="1">
      <c r="B493" s="224"/>
      <c r="C493" s="224"/>
      <c r="D493" s="224"/>
      <c r="E493" s="224"/>
      <c r="F493" s="224"/>
      <c r="G493" s="224"/>
    </row>
    <row r="494" spans="2:7" ht="15.75" customHeight="1">
      <c r="B494" s="224"/>
      <c r="C494" s="224"/>
      <c r="D494" s="224"/>
      <c r="E494" s="224"/>
      <c r="F494" s="224"/>
      <c r="G494" s="224"/>
    </row>
    <row r="495" spans="2:7" ht="15.75" customHeight="1">
      <c r="B495" s="224"/>
      <c r="C495" s="224"/>
      <c r="D495" s="224"/>
      <c r="E495" s="224"/>
      <c r="F495" s="224"/>
      <c r="G495" s="224"/>
    </row>
    <row r="496" spans="2:7" ht="15.75" customHeight="1">
      <c r="B496" s="224"/>
      <c r="C496" s="224"/>
      <c r="D496" s="224"/>
      <c r="E496" s="224"/>
      <c r="F496" s="224"/>
      <c r="G496" s="224"/>
    </row>
    <row r="497" spans="2:7" ht="15.75" customHeight="1">
      <c r="B497" s="224"/>
      <c r="C497" s="224"/>
      <c r="D497" s="224"/>
      <c r="E497" s="224"/>
      <c r="F497" s="224"/>
      <c r="G497" s="224"/>
    </row>
    <row r="498" spans="2:7" ht="15.75" customHeight="1">
      <c r="B498" s="224"/>
      <c r="C498" s="224"/>
      <c r="D498" s="224"/>
      <c r="E498" s="224"/>
      <c r="F498" s="224"/>
      <c r="G498" s="224"/>
    </row>
    <row r="499" spans="2:7" ht="15.75" customHeight="1">
      <c r="B499" s="224"/>
      <c r="C499" s="224"/>
      <c r="D499" s="224"/>
      <c r="E499" s="224"/>
      <c r="F499" s="224"/>
      <c r="G499" s="224"/>
    </row>
    <row r="500" spans="2:7" ht="15.75" customHeight="1">
      <c r="B500" s="224"/>
      <c r="C500" s="224"/>
      <c r="D500" s="224"/>
      <c r="E500" s="224"/>
      <c r="F500" s="224"/>
      <c r="G500" s="224"/>
    </row>
    <row r="501" spans="2:7" ht="15.75" customHeight="1">
      <c r="B501" s="224"/>
      <c r="C501" s="224"/>
      <c r="D501" s="224"/>
      <c r="E501" s="224"/>
      <c r="F501" s="224"/>
      <c r="G501" s="224"/>
    </row>
    <row r="502" spans="2:7" ht="15.75" customHeight="1">
      <c r="B502" s="224"/>
      <c r="C502" s="224"/>
      <c r="D502" s="224"/>
      <c r="E502" s="224"/>
      <c r="F502" s="224"/>
      <c r="G502" s="224"/>
    </row>
    <row r="503" spans="2:7" ht="15.75" customHeight="1">
      <c r="B503" s="224"/>
      <c r="C503" s="224"/>
      <c r="D503" s="224"/>
      <c r="E503" s="224"/>
      <c r="F503" s="224"/>
      <c r="G503" s="224"/>
    </row>
    <row r="504" spans="2:7" ht="15.75" customHeight="1">
      <c r="B504" s="224"/>
      <c r="C504" s="224"/>
      <c r="D504" s="224"/>
      <c r="E504" s="224"/>
      <c r="F504" s="224"/>
      <c r="G504" s="224"/>
    </row>
    <row r="505" spans="2:7" ht="15.75" customHeight="1">
      <c r="B505" s="224"/>
      <c r="C505" s="224"/>
      <c r="D505" s="224"/>
      <c r="E505" s="224"/>
      <c r="F505" s="224"/>
      <c r="G505" s="224"/>
    </row>
    <row r="506" spans="2:7" ht="15.75" customHeight="1">
      <c r="B506" s="224"/>
      <c r="C506" s="224"/>
      <c r="D506" s="224"/>
      <c r="E506" s="224"/>
      <c r="F506" s="224"/>
      <c r="G506" s="224"/>
    </row>
    <row r="507" spans="2:7" ht="15.75" customHeight="1">
      <c r="B507" s="224"/>
      <c r="C507" s="224"/>
      <c r="D507" s="224"/>
      <c r="E507" s="224"/>
      <c r="F507" s="224"/>
      <c r="G507" s="224"/>
    </row>
    <row r="508" spans="2:7" ht="15.75" customHeight="1">
      <c r="B508" s="224"/>
      <c r="C508" s="224"/>
      <c r="D508" s="224"/>
      <c r="E508" s="224"/>
      <c r="F508" s="224"/>
      <c r="G508" s="224"/>
    </row>
    <row r="509" spans="2:7" ht="15.75" customHeight="1">
      <c r="B509" s="224"/>
      <c r="C509" s="224"/>
      <c r="D509" s="224"/>
      <c r="E509" s="224"/>
      <c r="F509" s="224"/>
      <c r="G509" s="224"/>
    </row>
    <row r="510" spans="2:7" ht="15.75" customHeight="1">
      <c r="B510" s="224"/>
      <c r="C510" s="224"/>
      <c r="D510" s="224"/>
      <c r="E510" s="224"/>
      <c r="F510" s="224"/>
      <c r="G510" s="224"/>
    </row>
    <row r="511" spans="2:7" ht="15.75" customHeight="1">
      <c r="B511" s="224"/>
      <c r="C511" s="224"/>
      <c r="D511" s="224"/>
      <c r="E511" s="224"/>
      <c r="F511" s="224"/>
      <c r="G511" s="224"/>
    </row>
    <row r="512" spans="2:7" ht="15.75" customHeight="1">
      <c r="B512" s="224"/>
      <c r="C512" s="224"/>
      <c r="D512" s="224"/>
      <c r="E512" s="224"/>
      <c r="F512" s="224"/>
      <c r="G512" s="224"/>
    </row>
    <row r="513" spans="2:7" ht="15.75" customHeight="1">
      <c r="B513" s="224"/>
      <c r="C513" s="224"/>
      <c r="D513" s="224"/>
      <c r="E513" s="224"/>
      <c r="F513" s="224"/>
      <c r="G513" s="224"/>
    </row>
    <row r="514" spans="2:7" ht="15.75" customHeight="1">
      <c r="B514" s="224"/>
      <c r="C514" s="224"/>
      <c r="D514" s="224"/>
      <c r="E514" s="224"/>
      <c r="F514" s="224"/>
      <c r="G514" s="224"/>
    </row>
    <row r="515" spans="2:7" ht="15.75" customHeight="1">
      <c r="B515" s="224"/>
      <c r="C515" s="224"/>
      <c r="D515" s="224"/>
      <c r="E515" s="224"/>
      <c r="F515" s="224"/>
      <c r="G515" s="224"/>
    </row>
    <row r="516" spans="2:7" ht="15.75" customHeight="1">
      <c r="B516" s="224"/>
      <c r="C516" s="224"/>
      <c r="D516" s="224"/>
      <c r="E516" s="224"/>
      <c r="F516" s="224"/>
      <c r="G516" s="224"/>
    </row>
    <row r="517" spans="2:7" ht="15.75" customHeight="1">
      <c r="B517" s="224"/>
      <c r="C517" s="224"/>
      <c r="D517" s="224"/>
      <c r="E517" s="224"/>
      <c r="F517" s="224"/>
      <c r="G517" s="224"/>
    </row>
    <row r="518" spans="2:7" ht="15.75" customHeight="1">
      <c r="B518" s="224"/>
      <c r="C518" s="224"/>
      <c r="D518" s="224"/>
      <c r="E518" s="224"/>
      <c r="F518" s="224"/>
      <c r="G518" s="224"/>
    </row>
    <row r="519" spans="2:7" ht="15.75" customHeight="1">
      <c r="B519" s="224"/>
      <c r="C519" s="224"/>
      <c r="D519" s="224"/>
      <c r="E519" s="224"/>
      <c r="F519" s="224"/>
      <c r="G519" s="224"/>
    </row>
    <row r="520" spans="2:7" ht="15.75" customHeight="1">
      <c r="B520" s="224"/>
      <c r="C520" s="224"/>
      <c r="D520" s="224"/>
      <c r="E520" s="224"/>
      <c r="F520" s="224"/>
      <c r="G520" s="224"/>
    </row>
    <row r="521" spans="2:7" ht="15.75" customHeight="1">
      <c r="B521" s="224"/>
      <c r="C521" s="224"/>
      <c r="D521" s="224"/>
      <c r="E521" s="224"/>
      <c r="F521" s="224"/>
      <c r="G521" s="224"/>
    </row>
    <row r="522" spans="2:7" ht="15.75" customHeight="1">
      <c r="B522" s="224"/>
      <c r="C522" s="224"/>
      <c r="D522" s="224"/>
      <c r="E522" s="224"/>
      <c r="F522" s="224"/>
      <c r="G522" s="224"/>
    </row>
    <row r="523" spans="2:7" ht="15.75" customHeight="1">
      <c r="B523" s="224"/>
      <c r="C523" s="224"/>
      <c r="D523" s="224"/>
      <c r="E523" s="224"/>
      <c r="F523" s="224"/>
      <c r="G523" s="224"/>
    </row>
    <row r="524" spans="2:7" ht="15.75" customHeight="1">
      <c r="B524" s="224"/>
      <c r="C524" s="224"/>
      <c r="D524" s="224"/>
      <c r="E524" s="224"/>
      <c r="F524" s="224"/>
      <c r="G524" s="224"/>
    </row>
    <row r="525" spans="2:7" ht="15.75" customHeight="1">
      <c r="B525" s="224"/>
      <c r="C525" s="224"/>
      <c r="D525" s="224"/>
      <c r="E525" s="224"/>
      <c r="F525" s="224"/>
      <c r="G525" s="224"/>
    </row>
    <row r="526" spans="2:7" ht="15.75" customHeight="1">
      <c r="B526" s="224"/>
      <c r="C526" s="224"/>
      <c r="D526" s="224"/>
      <c r="E526" s="224"/>
      <c r="F526" s="224"/>
      <c r="G526" s="224"/>
    </row>
    <row r="527" spans="2:7" ht="15.75" customHeight="1">
      <c r="B527" s="224"/>
      <c r="C527" s="224"/>
      <c r="D527" s="224"/>
      <c r="E527" s="224"/>
      <c r="F527" s="224"/>
      <c r="G527" s="224"/>
    </row>
    <row r="528" spans="2:7" ht="15.75" customHeight="1">
      <c r="B528" s="224"/>
      <c r="C528" s="224"/>
      <c r="D528" s="224"/>
      <c r="E528" s="224"/>
      <c r="F528" s="224"/>
      <c r="G528" s="224"/>
    </row>
    <row r="529" spans="2:7" ht="15.75" customHeight="1">
      <c r="B529" s="224"/>
      <c r="C529" s="224"/>
      <c r="D529" s="224"/>
      <c r="E529" s="224"/>
      <c r="F529" s="224"/>
      <c r="G529" s="224"/>
    </row>
    <row r="530" spans="2:7" ht="15.75" customHeight="1">
      <c r="B530" s="224"/>
      <c r="C530" s="224"/>
      <c r="D530" s="224"/>
      <c r="E530" s="224"/>
      <c r="F530" s="224"/>
      <c r="G530" s="224"/>
    </row>
    <row r="531" spans="2:7" ht="15.75" customHeight="1">
      <c r="B531" s="224"/>
      <c r="C531" s="224"/>
      <c r="D531" s="224"/>
      <c r="E531" s="224"/>
      <c r="F531" s="224"/>
      <c r="G531" s="224"/>
    </row>
    <row r="532" spans="2:7" ht="15.75" customHeight="1">
      <c r="B532" s="224"/>
      <c r="C532" s="224"/>
      <c r="D532" s="224"/>
      <c r="E532" s="224"/>
      <c r="F532" s="224"/>
      <c r="G532" s="224"/>
    </row>
    <row r="533" spans="2:7" ht="15.75" customHeight="1">
      <c r="B533" s="224"/>
      <c r="C533" s="224"/>
      <c r="D533" s="224"/>
      <c r="E533" s="224"/>
      <c r="F533" s="224"/>
      <c r="G533" s="224"/>
    </row>
    <row r="534" spans="2:7" ht="15.75" customHeight="1">
      <c r="B534" s="224"/>
      <c r="C534" s="224"/>
      <c r="D534" s="224"/>
      <c r="E534" s="224"/>
      <c r="F534" s="224"/>
      <c r="G534" s="224"/>
    </row>
    <row r="535" spans="2:7" ht="15.75" customHeight="1">
      <c r="B535" s="224"/>
      <c r="C535" s="224"/>
      <c r="D535" s="224"/>
      <c r="E535" s="224"/>
      <c r="F535" s="224"/>
      <c r="G535" s="224"/>
    </row>
    <row r="536" spans="2:7" ht="15.75" customHeight="1">
      <c r="B536" s="224"/>
      <c r="C536" s="224"/>
      <c r="D536" s="224"/>
      <c r="E536" s="224"/>
      <c r="F536" s="224"/>
      <c r="G536" s="224"/>
    </row>
    <row r="537" spans="2:7" ht="15.75" customHeight="1">
      <c r="B537" s="224"/>
      <c r="C537" s="224"/>
      <c r="D537" s="224"/>
      <c r="E537" s="224"/>
      <c r="F537" s="224"/>
      <c r="G537" s="224"/>
    </row>
    <row r="538" spans="2:7" ht="15.75" customHeight="1">
      <c r="B538" s="224"/>
      <c r="C538" s="224"/>
      <c r="D538" s="224"/>
      <c r="E538" s="224"/>
      <c r="F538" s="224"/>
      <c r="G538" s="224"/>
    </row>
    <row r="539" spans="2:7" ht="15.75" customHeight="1">
      <c r="B539" s="224"/>
      <c r="C539" s="224"/>
      <c r="D539" s="224"/>
      <c r="E539" s="224"/>
      <c r="F539" s="224"/>
      <c r="G539" s="224"/>
    </row>
    <row r="540" spans="2:7" ht="15.75" customHeight="1">
      <c r="B540" s="224"/>
      <c r="C540" s="224"/>
      <c r="D540" s="224"/>
      <c r="E540" s="224"/>
      <c r="F540" s="224"/>
      <c r="G540" s="224"/>
    </row>
    <row r="541" spans="2:7" ht="15.75" customHeight="1">
      <c r="B541" s="224"/>
      <c r="C541" s="224"/>
      <c r="D541" s="224"/>
      <c r="E541" s="224"/>
      <c r="F541" s="224"/>
      <c r="G541" s="224"/>
    </row>
    <row r="542" spans="2:7" ht="15.75" customHeight="1">
      <c r="B542" s="224"/>
      <c r="C542" s="224"/>
      <c r="D542" s="224"/>
      <c r="E542" s="224"/>
      <c r="F542" s="224"/>
      <c r="G542" s="224"/>
    </row>
    <row r="543" spans="2:7" ht="15.75" customHeight="1">
      <c r="B543" s="224"/>
      <c r="C543" s="224"/>
      <c r="D543" s="224"/>
      <c r="E543" s="224"/>
      <c r="F543" s="224"/>
      <c r="G543" s="224"/>
    </row>
    <row r="544" spans="2:7" ht="15.75" customHeight="1">
      <c r="B544" s="224"/>
      <c r="C544" s="224"/>
      <c r="D544" s="224"/>
      <c r="E544" s="224"/>
      <c r="F544" s="224"/>
      <c r="G544" s="224"/>
    </row>
    <row r="545" spans="2:7" ht="15.75" customHeight="1">
      <c r="B545" s="224"/>
      <c r="C545" s="224"/>
      <c r="D545" s="224"/>
      <c r="E545" s="224"/>
      <c r="F545" s="224"/>
      <c r="G545" s="224"/>
    </row>
    <row r="546" spans="2:7" ht="15.75" customHeight="1">
      <c r="B546" s="224"/>
      <c r="C546" s="224"/>
      <c r="D546" s="224"/>
      <c r="E546" s="224"/>
      <c r="F546" s="224"/>
      <c r="G546" s="224"/>
    </row>
    <row r="547" spans="2:7" ht="15.75" customHeight="1">
      <c r="B547" s="224"/>
      <c r="C547" s="224"/>
      <c r="D547" s="224"/>
      <c r="E547" s="224"/>
      <c r="F547" s="224"/>
      <c r="G547" s="224"/>
    </row>
    <row r="548" spans="2:7" ht="15.75" customHeight="1">
      <c r="B548" s="224"/>
      <c r="C548" s="224"/>
      <c r="D548" s="224"/>
      <c r="E548" s="224"/>
      <c r="F548" s="224"/>
      <c r="G548" s="224"/>
    </row>
    <row r="549" spans="2:7" ht="15.75" customHeight="1">
      <c r="B549" s="224"/>
      <c r="C549" s="224"/>
      <c r="D549" s="224"/>
      <c r="E549" s="224"/>
      <c r="F549" s="224"/>
      <c r="G549" s="224"/>
    </row>
    <row r="550" spans="2:7" ht="15.75" customHeight="1">
      <c r="B550" s="224"/>
      <c r="C550" s="224"/>
      <c r="D550" s="224"/>
      <c r="E550" s="224"/>
      <c r="F550" s="224"/>
      <c r="G550" s="224"/>
    </row>
    <row r="551" spans="2:7" ht="15.75" customHeight="1">
      <c r="B551" s="224"/>
      <c r="C551" s="224"/>
      <c r="D551" s="224"/>
      <c r="E551" s="224"/>
      <c r="F551" s="224"/>
      <c r="G551" s="224"/>
    </row>
    <row r="552" spans="2:7" ht="15.75" customHeight="1">
      <c r="B552" s="224"/>
      <c r="C552" s="224"/>
      <c r="D552" s="224"/>
      <c r="E552" s="224"/>
      <c r="F552" s="224"/>
      <c r="G552" s="224"/>
    </row>
    <row r="553" spans="2:7" ht="15.75" customHeight="1">
      <c r="B553" s="224"/>
      <c r="C553" s="224"/>
      <c r="D553" s="224"/>
      <c r="E553" s="224"/>
      <c r="F553" s="224"/>
      <c r="G553" s="224"/>
    </row>
    <row r="554" spans="2:7" ht="15.75" customHeight="1">
      <c r="B554" s="224"/>
      <c r="C554" s="224"/>
      <c r="D554" s="224"/>
      <c r="E554" s="224"/>
      <c r="F554" s="224"/>
      <c r="G554" s="224"/>
    </row>
    <row r="555" spans="2:7" ht="15.75" customHeight="1">
      <c r="B555" s="224"/>
      <c r="C555" s="224"/>
      <c r="D555" s="224"/>
      <c r="E555" s="224"/>
      <c r="F555" s="224"/>
      <c r="G555" s="224"/>
    </row>
    <row r="556" spans="2:7" ht="15.75" customHeight="1">
      <c r="B556" s="224"/>
      <c r="C556" s="224"/>
      <c r="D556" s="224"/>
      <c r="E556" s="224"/>
      <c r="F556" s="224"/>
      <c r="G556" s="224"/>
    </row>
    <row r="557" spans="2:7" ht="15.75" customHeight="1">
      <c r="B557" s="224"/>
      <c r="C557" s="224"/>
      <c r="D557" s="224"/>
      <c r="E557" s="224"/>
      <c r="F557" s="224"/>
      <c r="G557" s="224"/>
    </row>
    <row r="558" spans="2:7" ht="15.75" customHeight="1">
      <c r="B558" s="224"/>
      <c r="C558" s="224"/>
      <c r="D558" s="224"/>
      <c r="E558" s="224"/>
      <c r="F558" s="224"/>
      <c r="G558" s="224"/>
    </row>
    <row r="559" spans="2:7" ht="15.75" customHeight="1">
      <c r="B559" s="224"/>
      <c r="C559" s="224"/>
      <c r="D559" s="224"/>
      <c r="E559" s="224"/>
      <c r="F559" s="224"/>
      <c r="G559" s="224"/>
    </row>
    <row r="560" spans="2:7" ht="15.75" customHeight="1">
      <c r="B560" s="224"/>
      <c r="C560" s="224"/>
      <c r="D560" s="224"/>
      <c r="E560" s="224"/>
      <c r="F560" s="224"/>
      <c r="G560" s="224"/>
    </row>
    <row r="561" spans="2:7" ht="15.75" customHeight="1">
      <c r="B561" s="224"/>
      <c r="C561" s="224"/>
      <c r="D561" s="224"/>
      <c r="E561" s="224"/>
      <c r="F561" s="224"/>
      <c r="G561" s="224"/>
    </row>
    <row r="562" spans="2:7" ht="15.75" customHeight="1">
      <c r="B562" s="224"/>
      <c r="C562" s="224"/>
      <c r="D562" s="224"/>
      <c r="E562" s="224"/>
      <c r="F562" s="224"/>
      <c r="G562" s="224"/>
    </row>
    <row r="563" spans="2:7" ht="15.75" customHeight="1">
      <c r="B563" s="224"/>
      <c r="C563" s="224"/>
      <c r="D563" s="224"/>
      <c r="E563" s="224"/>
      <c r="F563" s="224"/>
      <c r="G563" s="224"/>
    </row>
    <row r="564" spans="2:7" ht="15.75" customHeight="1">
      <c r="B564" s="224"/>
      <c r="C564" s="224"/>
      <c r="D564" s="224"/>
      <c r="E564" s="224"/>
      <c r="F564" s="224"/>
      <c r="G564" s="224"/>
    </row>
    <row r="565" spans="2:7" ht="15.75" customHeight="1">
      <c r="B565" s="224"/>
      <c r="C565" s="224"/>
      <c r="D565" s="224"/>
      <c r="E565" s="224"/>
      <c r="F565" s="224"/>
      <c r="G565" s="224"/>
    </row>
    <row r="566" spans="2:7" ht="15.75" customHeight="1">
      <c r="B566" s="224"/>
      <c r="C566" s="224"/>
      <c r="D566" s="224"/>
      <c r="E566" s="224"/>
      <c r="F566" s="224"/>
      <c r="G566" s="224"/>
    </row>
    <row r="567" spans="2:7" ht="15.75" customHeight="1">
      <c r="B567" s="224"/>
      <c r="C567" s="224"/>
      <c r="D567" s="224"/>
      <c r="E567" s="224"/>
      <c r="F567" s="224"/>
      <c r="G567" s="224"/>
    </row>
    <row r="568" spans="2:7" ht="15.75" customHeight="1">
      <c r="B568" s="224"/>
      <c r="C568" s="224"/>
      <c r="D568" s="224"/>
      <c r="E568" s="224"/>
      <c r="F568" s="224"/>
      <c r="G568" s="224"/>
    </row>
    <row r="569" spans="2:7" ht="15.75" customHeight="1">
      <c r="B569" s="224"/>
      <c r="C569" s="224"/>
      <c r="D569" s="224"/>
      <c r="E569" s="224"/>
      <c r="F569" s="224"/>
      <c r="G569" s="224"/>
    </row>
    <row r="570" spans="2:7" ht="15.75" customHeight="1">
      <c r="B570" s="224"/>
      <c r="C570" s="224"/>
      <c r="D570" s="224"/>
      <c r="E570" s="224"/>
      <c r="F570" s="224"/>
      <c r="G570" s="224"/>
    </row>
    <row r="571" spans="2:7" ht="15.75" customHeight="1">
      <c r="B571" s="224"/>
      <c r="C571" s="224"/>
      <c r="D571" s="224"/>
      <c r="E571" s="224"/>
      <c r="F571" s="224"/>
      <c r="G571" s="224"/>
    </row>
    <row r="572" spans="2:7" ht="15.75" customHeight="1">
      <c r="B572" s="224"/>
      <c r="C572" s="224"/>
      <c r="D572" s="224"/>
      <c r="E572" s="224"/>
      <c r="F572" s="224"/>
      <c r="G572" s="224"/>
    </row>
    <row r="573" spans="2:7" ht="15.75" customHeight="1">
      <c r="B573" s="224"/>
      <c r="C573" s="224"/>
      <c r="D573" s="224"/>
      <c r="E573" s="224"/>
      <c r="F573" s="224"/>
      <c r="G573" s="224"/>
    </row>
    <row r="574" spans="2:7" ht="15.75" customHeight="1">
      <c r="B574" s="224"/>
      <c r="C574" s="224"/>
      <c r="D574" s="224"/>
      <c r="E574" s="224"/>
      <c r="F574" s="224"/>
      <c r="G574" s="224"/>
    </row>
    <row r="575" spans="2:7" ht="15.75" customHeight="1">
      <c r="B575" s="224"/>
      <c r="C575" s="224"/>
      <c r="D575" s="224"/>
      <c r="E575" s="224"/>
      <c r="F575" s="224"/>
      <c r="G575" s="224"/>
    </row>
    <row r="576" spans="2:7" ht="15.75" customHeight="1">
      <c r="B576" s="224"/>
      <c r="C576" s="224"/>
      <c r="D576" s="224"/>
      <c r="E576" s="224"/>
      <c r="F576" s="224"/>
      <c r="G576" s="224"/>
    </row>
    <row r="577" spans="2:7" ht="15.75" customHeight="1">
      <c r="B577" s="224"/>
      <c r="C577" s="224"/>
      <c r="D577" s="224"/>
      <c r="E577" s="224"/>
      <c r="F577" s="224"/>
      <c r="G577" s="224"/>
    </row>
    <row r="578" spans="2:7" ht="15.75" customHeight="1">
      <c r="B578" s="224"/>
      <c r="C578" s="224"/>
      <c r="D578" s="224"/>
      <c r="E578" s="224"/>
      <c r="F578" s="224"/>
      <c r="G578" s="224"/>
    </row>
    <row r="579" spans="2:7" ht="15.75" customHeight="1">
      <c r="B579" s="224"/>
      <c r="C579" s="224"/>
      <c r="D579" s="224"/>
      <c r="E579" s="224"/>
      <c r="F579" s="224"/>
      <c r="G579" s="224"/>
    </row>
    <row r="580" spans="2:7" ht="15.75" customHeight="1">
      <c r="B580" s="224"/>
      <c r="C580" s="224"/>
      <c r="D580" s="224"/>
      <c r="E580" s="224"/>
      <c r="F580" s="224"/>
      <c r="G580" s="224"/>
    </row>
    <row r="581" spans="2:7" ht="15.75" customHeight="1">
      <c r="B581" s="224"/>
      <c r="C581" s="224"/>
      <c r="D581" s="224"/>
      <c r="E581" s="224"/>
      <c r="F581" s="224"/>
      <c r="G581" s="224"/>
    </row>
    <row r="582" spans="2:7" ht="15.75" customHeight="1">
      <c r="B582" s="224"/>
      <c r="C582" s="224"/>
      <c r="D582" s="224"/>
      <c r="E582" s="224"/>
      <c r="F582" s="224"/>
      <c r="G582" s="224"/>
    </row>
    <row r="583" spans="2:7" ht="15.75" customHeight="1">
      <c r="B583" s="224"/>
      <c r="C583" s="224"/>
      <c r="D583" s="224"/>
      <c r="E583" s="224"/>
      <c r="F583" s="224"/>
      <c r="G583" s="224"/>
    </row>
    <row r="584" spans="2:7" ht="15.75" customHeight="1">
      <c r="B584" s="224"/>
      <c r="C584" s="224"/>
      <c r="D584" s="224"/>
      <c r="E584" s="224"/>
      <c r="F584" s="224"/>
      <c r="G584" s="224"/>
    </row>
    <row r="585" spans="2:7" ht="15.75" customHeight="1">
      <c r="B585" s="224"/>
      <c r="C585" s="224"/>
      <c r="D585" s="224"/>
      <c r="E585" s="224"/>
      <c r="F585" s="224"/>
      <c r="G585" s="224"/>
    </row>
    <row r="586" spans="2:7" ht="15.75" customHeight="1">
      <c r="B586" s="224"/>
      <c r="C586" s="224"/>
      <c r="D586" s="224"/>
      <c r="E586" s="224"/>
      <c r="F586" s="224"/>
      <c r="G586" s="224"/>
    </row>
    <row r="587" spans="2:7" ht="15.75" customHeight="1">
      <c r="B587" s="224"/>
      <c r="C587" s="224"/>
      <c r="D587" s="224"/>
      <c r="E587" s="224"/>
      <c r="F587" s="224"/>
      <c r="G587" s="224"/>
    </row>
    <row r="588" spans="2:7" ht="15.75" customHeight="1">
      <c r="B588" s="224"/>
      <c r="C588" s="224"/>
      <c r="D588" s="224"/>
      <c r="E588" s="224"/>
      <c r="F588" s="224"/>
      <c r="G588" s="224"/>
    </row>
    <row r="589" spans="2:7" ht="15.75" customHeight="1">
      <c r="B589" s="224"/>
      <c r="C589" s="224"/>
      <c r="D589" s="224"/>
      <c r="E589" s="224"/>
      <c r="F589" s="224"/>
      <c r="G589" s="224"/>
    </row>
    <row r="590" spans="2:7" ht="15.75" customHeight="1">
      <c r="B590" s="224"/>
      <c r="C590" s="224"/>
      <c r="D590" s="224"/>
      <c r="E590" s="224"/>
      <c r="F590" s="224"/>
      <c r="G590" s="224"/>
    </row>
    <row r="591" spans="2:7" ht="15.75" customHeight="1">
      <c r="B591" s="224"/>
      <c r="C591" s="224"/>
      <c r="D591" s="224"/>
      <c r="E591" s="224"/>
      <c r="F591" s="224"/>
      <c r="G591" s="224"/>
    </row>
    <row r="592" spans="2:7" ht="15.75" customHeight="1">
      <c r="B592" s="224"/>
      <c r="C592" s="224"/>
      <c r="D592" s="224"/>
      <c r="E592" s="224"/>
      <c r="F592" s="224"/>
      <c r="G592" s="224"/>
    </row>
    <row r="593" spans="2:7" ht="15.75" customHeight="1">
      <c r="B593" s="224"/>
      <c r="C593" s="224"/>
      <c r="D593" s="224"/>
      <c r="E593" s="224"/>
      <c r="F593" s="224"/>
      <c r="G593" s="224"/>
    </row>
    <row r="594" spans="2:7" ht="15.75" customHeight="1">
      <c r="B594" s="224"/>
      <c r="C594" s="224"/>
      <c r="D594" s="224"/>
      <c r="E594" s="224"/>
      <c r="F594" s="224"/>
      <c r="G594" s="224"/>
    </row>
    <row r="595" spans="2:7" ht="15.75" customHeight="1">
      <c r="B595" s="224"/>
      <c r="C595" s="224"/>
      <c r="D595" s="224"/>
      <c r="E595" s="224"/>
      <c r="F595" s="224"/>
      <c r="G595" s="224"/>
    </row>
    <row r="596" spans="2:7" ht="15.75" customHeight="1">
      <c r="B596" s="224"/>
      <c r="C596" s="224"/>
      <c r="D596" s="224"/>
      <c r="E596" s="224"/>
      <c r="F596" s="224"/>
      <c r="G596" s="224"/>
    </row>
    <row r="597" spans="2:7" ht="15.75" customHeight="1">
      <c r="B597" s="224"/>
      <c r="C597" s="224"/>
      <c r="D597" s="224"/>
      <c r="E597" s="224"/>
      <c r="F597" s="224"/>
      <c r="G597" s="224"/>
    </row>
    <row r="598" spans="2:7" ht="15.75" customHeight="1">
      <c r="B598" s="224"/>
      <c r="C598" s="224"/>
      <c r="D598" s="224"/>
      <c r="E598" s="224"/>
      <c r="F598" s="224"/>
      <c r="G598" s="224"/>
    </row>
    <row r="599" spans="2:7" ht="15.75" customHeight="1">
      <c r="B599" s="224"/>
      <c r="C599" s="224"/>
      <c r="D599" s="224"/>
      <c r="E599" s="224"/>
      <c r="F599" s="224"/>
      <c r="G599" s="224"/>
    </row>
    <row r="600" spans="2:7" ht="15.75" customHeight="1">
      <c r="B600" s="224"/>
      <c r="C600" s="224"/>
      <c r="D600" s="224"/>
      <c r="E600" s="224"/>
      <c r="F600" s="224"/>
      <c r="G600" s="224"/>
    </row>
    <row r="601" spans="2:7" ht="15.75" customHeight="1">
      <c r="B601" s="224"/>
      <c r="C601" s="224"/>
      <c r="D601" s="224"/>
      <c r="E601" s="224"/>
      <c r="F601" s="224"/>
      <c r="G601" s="224"/>
    </row>
    <row r="602" spans="2:7" ht="15.75" customHeight="1">
      <c r="B602" s="224"/>
      <c r="C602" s="224"/>
      <c r="D602" s="224"/>
      <c r="E602" s="224"/>
      <c r="F602" s="224"/>
      <c r="G602" s="224"/>
    </row>
    <row r="603" spans="2:7" ht="15.75" customHeight="1">
      <c r="B603" s="224"/>
      <c r="C603" s="224"/>
      <c r="D603" s="224"/>
      <c r="E603" s="224"/>
      <c r="F603" s="224"/>
      <c r="G603" s="224"/>
    </row>
    <row r="604" spans="2:7" ht="15.75" customHeight="1">
      <c r="B604" s="224"/>
      <c r="C604" s="224"/>
      <c r="D604" s="224"/>
      <c r="E604" s="224"/>
      <c r="F604" s="224"/>
      <c r="G604" s="224"/>
    </row>
    <row r="605" spans="2:7" ht="15.75" customHeight="1">
      <c r="B605" s="224"/>
      <c r="C605" s="224"/>
      <c r="D605" s="224"/>
      <c r="E605" s="224"/>
      <c r="F605" s="224"/>
      <c r="G605" s="224"/>
    </row>
    <row r="606" spans="2:7" ht="15.75" customHeight="1">
      <c r="B606" s="224"/>
      <c r="C606" s="224"/>
      <c r="D606" s="224"/>
      <c r="E606" s="224"/>
      <c r="F606" s="224"/>
      <c r="G606" s="224"/>
    </row>
    <row r="607" spans="2:7" ht="15.75" customHeight="1">
      <c r="B607" s="224"/>
      <c r="C607" s="224"/>
      <c r="D607" s="224"/>
      <c r="E607" s="224"/>
      <c r="F607" s="224"/>
      <c r="G607" s="224"/>
    </row>
    <row r="608" spans="2:7" ht="15.75" customHeight="1">
      <c r="B608" s="224"/>
      <c r="C608" s="224"/>
      <c r="D608" s="224"/>
      <c r="E608" s="224"/>
      <c r="F608" s="224"/>
      <c r="G608" s="224"/>
    </row>
    <row r="609" spans="2:7" ht="15.75" customHeight="1">
      <c r="B609" s="224"/>
      <c r="C609" s="224"/>
      <c r="D609" s="224"/>
      <c r="E609" s="224"/>
      <c r="F609" s="224"/>
      <c r="G609" s="224"/>
    </row>
    <row r="610" spans="2:7" ht="15.75" customHeight="1">
      <c r="B610" s="224"/>
      <c r="C610" s="224"/>
      <c r="D610" s="224"/>
      <c r="E610" s="224"/>
      <c r="F610" s="224"/>
      <c r="G610" s="224"/>
    </row>
    <row r="611" spans="2:7" ht="15.75" customHeight="1">
      <c r="B611" s="224"/>
      <c r="C611" s="224"/>
      <c r="D611" s="224"/>
      <c r="E611" s="224"/>
      <c r="F611" s="224"/>
      <c r="G611" s="224"/>
    </row>
    <row r="612" spans="2:7" ht="15.75" customHeight="1">
      <c r="B612" s="224"/>
      <c r="C612" s="224"/>
      <c r="D612" s="224"/>
      <c r="E612" s="224"/>
      <c r="F612" s="224"/>
      <c r="G612" s="224"/>
    </row>
    <row r="613" spans="2:7" ht="15.75" customHeight="1">
      <c r="B613" s="224"/>
      <c r="C613" s="224"/>
      <c r="D613" s="224"/>
      <c r="E613" s="224"/>
      <c r="F613" s="224"/>
      <c r="G613" s="224"/>
    </row>
    <row r="614" spans="2:7" ht="15.75" customHeight="1">
      <c r="B614" s="224"/>
      <c r="C614" s="224"/>
      <c r="D614" s="224"/>
      <c r="E614" s="224"/>
      <c r="F614" s="224"/>
      <c r="G614" s="224"/>
    </row>
    <row r="615" spans="2:7" ht="15.75" customHeight="1">
      <c r="B615" s="224"/>
      <c r="C615" s="224"/>
      <c r="D615" s="224"/>
      <c r="E615" s="224"/>
      <c r="F615" s="224"/>
      <c r="G615" s="224"/>
    </row>
    <row r="616" spans="2:7" ht="15.75" customHeight="1">
      <c r="B616" s="224"/>
      <c r="C616" s="224"/>
      <c r="D616" s="224"/>
      <c r="E616" s="224"/>
      <c r="F616" s="224"/>
      <c r="G616" s="224"/>
    </row>
    <row r="617" spans="2:7" ht="15.75" customHeight="1">
      <c r="B617" s="224"/>
      <c r="C617" s="224"/>
      <c r="D617" s="224"/>
      <c r="E617" s="224"/>
      <c r="F617" s="224"/>
      <c r="G617" s="224"/>
    </row>
    <row r="618" spans="2:7" ht="15.75" customHeight="1">
      <c r="B618" s="224"/>
      <c r="C618" s="224"/>
      <c r="D618" s="224"/>
      <c r="E618" s="224"/>
      <c r="F618" s="224"/>
      <c r="G618" s="224"/>
    </row>
    <row r="619" spans="2:7" ht="15.75" customHeight="1">
      <c r="B619" s="224"/>
      <c r="C619" s="224"/>
      <c r="D619" s="224"/>
      <c r="E619" s="224"/>
      <c r="F619" s="224"/>
      <c r="G619" s="224"/>
    </row>
    <row r="620" spans="2:7" ht="15.75" customHeight="1">
      <c r="B620" s="224"/>
      <c r="C620" s="224"/>
      <c r="D620" s="224"/>
      <c r="E620" s="224"/>
      <c r="F620" s="224"/>
      <c r="G620" s="224"/>
    </row>
    <row r="621" spans="2:7" ht="15.75" customHeight="1">
      <c r="B621" s="224"/>
      <c r="C621" s="224"/>
      <c r="D621" s="224"/>
      <c r="E621" s="224"/>
      <c r="F621" s="224"/>
      <c r="G621" s="224"/>
    </row>
    <row r="622" spans="2:7" ht="15.75" customHeight="1">
      <c r="B622" s="224"/>
      <c r="C622" s="224"/>
      <c r="D622" s="224"/>
      <c r="E622" s="224"/>
      <c r="F622" s="224"/>
      <c r="G622" s="224"/>
    </row>
    <row r="623" spans="2:7" ht="15.75" customHeight="1">
      <c r="B623" s="224"/>
      <c r="C623" s="224"/>
      <c r="D623" s="224"/>
      <c r="E623" s="224"/>
      <c r="F623" s="224"/>
      <c r="G623" s="224"/>
    </row>
    <row r="624" spans="2:7" ht="15.75" customHeight="1">
      <c r="B624" s="224"/>
      <c r="C624" s="224"/>
      <c r="D624" s="224"/>
      <c r="E624" s="224"/>
      <c r="F624" s="224"/>
      <c r="G624" s="224"/>
    </row>
    <row r="625" spans="2:7" ht="15.75" customHeight="1">
      <c r="B625" s="224"/>
      <c r="C625" s="224"/>
      <c r="D625" s="224"/>
      <c r="E625" s="224"/>
      <c r="F625" s="224"/>
      <c r="G625" s="224"/>
    </row>
    <row r="626" spans="2:7" ht="15.75" customHeight="1">
      <c r="B626" s="224"/>
      <c r="C626" s="224"/>
      <c r="D626" s="224"/>
      <c r="E626" s="224"/>
      <c r="F626" s="224"/>
      <c r="G626" s="224"/>
    </row>
    <row r="627" spans="2:7" ht="15.75" customHeight="1">
      <c r="B627" s="224"/>
      <c r="C627" s="224"/>
      <c r="D627" s="224"/>
      <c r="E627" s="224"/>
      <c r="F627" s="224"/>
      <c r="G627" s="224"/>
    </row>
    <row r="628" spans="2:7" ht="15.75" customHeight="1">
      <c r="B628" s="224"/>
      <c r="C628" s="224"/>
      <c r="D628" s="224"/>
      <c r="E628" s="224"/>
      <c r="F628" s="224"/>
      <c r="G628" s="224"/>
    </row>
    <row r="629" spans="2:7" ht="15.75" customHeight="1">
      <c r="B629" s="224"/>
      <c r="C629" s="224"/>
      <c r="D629" s="224"/>
      <c r="E629" s="224"/>
      <c r="F629" s="224"/>
      <c r="G629" s="224"/>
    </row>
    <row r="630" spans="2:7" ht="15.75" customHeight="1">
      <c r="B630" s="224"/>
      <c r="C630" s="224"/>
      <c r="D630" s="224"/>
      <c r="E630" s="224"/>
      <c r="F630" s="224"/>
      <c r="G630" s="224"/>
    </row>
    <row r="631" spans="2:7" ht="15.75" customHeight="1">
      <c r="B631" s="224"/>
      <c r="C631" s="224"/>
      <c r="D631" s="224"/>
      <c r="E631" s="224"/>
      <c r="F631" s="224"/>
      <c r="G631" s="224"/>
    </row>
    <row r="632" spans="2:7" ht="15.75" customHeight="1">
      <c r="B632" s="224"/>
      <c r="C632" s="224"/>
      <c r="D632" s="224"/>
      <c r="E632" s="224"/>
      <c r="F632" s="224"/>
      <c r="G632" s="224"/>
    </row>
    <row r="633" spans="2:7" ht="15.75" customHeight="1">
      <c r="B633" s="224"/>
      <c r="C633" s="224"/>
      <c r="D633" s="224"/>
      <c r="E633" s="224"/>
      <c r="F633" s="224"/>
      <c r="G633" s="224"/>
    </row>
    <row r="634" spans="2:7" ht="15.75" customHeight="1">
      <c r="B634" s="224"/>
      <c r="C634" s="224"/>
      <c r="D634" s="224"/>
      <c r="E634" s="224"/>
      <c r="F634" s="224"/>
      <c r="G634" s="224"/>
    </row>
    <row r="635" spans="2:7" ht="15.75" customHeight="1">
      <c r="B635" s="224"/>
      <c r="C635" s="224"/>
      <c r="D635" s="224"/>
      <c r="E635" s="224"/>
      <c r="F635" s="224"/>
      <c r="G635" s="224"/>
    </row>
    <row r="636" spans="2:7" ht="15.75" customHeight="1">
      <c r="B636" s="224"/>
      <c r="C636" s="224"/>
      <c r="D636" s="224"/>
      <c r="E636" s="224"/>
      <c r="F636" s="224"/>
      <c r="G636" s="224"/>
    </row>
    <row r="637" spans="2:7" ht="15.75" customHeight="1">
      <c r="B637" s="224"/>
      <c r="C637" s="224"/>
      <c r="D637" s="224"/>
      <c r="E637" s="224"/>
      <c r="F637" s="224"/>
      <c r="G637" s="224"/>
    </row>
    <row r="638" spans="2:7" ht="15.75" customHeight="1">
      <c r="B638" s="224"/>
      <c r="C638" s="224"/>
      <c r="D638" s="224"/>
      <c r="E638" s="224"/>
      <c r="F638" s="224"/>
      <c r="G638" s="224"/>
    </row>
    <row r="639" spans="2:7" ht="15.75" customHeight="1">
      <c r="B639" s="224"/>
      <c r="C639" s="224"/>
      <c r="D639" s="224"/>
      <c r="E639" s="224"/>
      <c r="F639" s="224"/>
      <c r="G639" s="224"/>
    </row>
    <row r="640" spans="2:7" ht="15.75" customHeight="1">
      <c r="B640" s="224"/>
      <c r="C640" s="224"/>
      <c r="D640" s="224"/>
      <c r="E640" s="224"/>
      <c r="F640" s="224"/>
      <c r="G640" s="224"/>
    </row>
    <row r="641" spans="2:7" ht="15.75" customHeight="1">
      <c r="B641" s="224"/>
      <c r="C641" s="224"/>
      <c r="D641" s="224"/>
      <c r="E641" s="224"/>
      <c r="F641" s="224"/>
      <c r="G641" s="224"/>
    </row>
    <row r="642" spans="2:7" ht="15.75" customHeight="1">
      <c r="B642" s="224"/>
      <c r="C642" s="224"/>
      <c r="D642" s="224"/>
      <c r="E642" s="224"/>
      <c r="F642" s="224"/>
      <c r="G642" s="224"/>
    </row>
    <row r="643" spans="2:7" ht="15.75" customHeight="1">
      <c r="B643" s="224"/>
      <c r="C643" s="224"/>
      <c r="D643" s="224"/>
      <c r="E643" s="224"/>
      <c r="F643" s="224"/>
      <c r="G643" s="224"/>
    </row>
    <row r="644" spans="2:7" ht="15.75" customHeight="1">
      <c r="B644" s="224"/>
      <c r="C644" s="224"/>
      <c r="D644" s="224"/>
      <c r="E644" s="224"/>
      <c r="F644" s="224"/>
      <c r="G644" s="224"/>
    </row>
    <row r="645" spans="2:7" ht="15.75" customHeight="1">
      <c r="B645" s="224"/>
      <c r="C645" s="224"/>
      <c r="D645" s="224"/>
      <c r="E645" s="224"/>
      <c r="F645" s="224"/>
      <c r="G645" s="224"/>
    </row>
    <row r="646" spans="2:7" ht="15.75" customHeight="1">
      <c r="B646" s="224"/>
      <c r="C646" s="224"/>
      <c r="D646" s="224"/>
      <c r="E646" s="224"/>
      <c r="F646" s="224"/>
      <c r="G646" s="224"/>
    </row>
    <row r="647" spans="2:7" ht="15.75" customHeight="1">
      <c r="B647" s="224"/>
      <c r="C647" s="224"/>
      <c r="D647" s="224"/>
      <c r="E647" s="224"/>
      <c r="F647" s="224"/>
      <c r="G647" s="224"/>
    </row>
    <row r="648" spans="2:7" ht="15.75" customHeight="1">
      <c r="B648" s="224"/>
      <c r="C648" s="224"/>
      <c r="D648" s="224"/>
      <c r="E648" s="224"/>
      <c r="F648" s="224"/>
      <c r="G648" s="224"/>
    </row>
    <row r="649" spans="2:7" ht="15.75" customHeight="1">
      <c r="B649" s="224"/>
      <c r="C649" s="224"/>
      <c r="D649" s="224"/>
      <c r="E649" s="224"/>
      <c r="F649" s="224"/>
      <c r="G649" s="224"/>
    </row>
    <row r="650" spans="2:7" ht="15.75" customHeight="1">
      <c r="B650" s="224"/>
      <c r="C650" s="224"/>
      <c r="D650" s="224"/>
      <c r="E650" s="224"/>
      <c r="F650" s="224"/>
      <c r="G650" s="224"/>
    </row>
    <row r="651" spans="2:7" ht="15.75" customHeight="1">
      <c r="B651" s="224"/>
      <c r="C651" s="224"/>
      <c r="D651" s="224"/>
      <c r="E651" s="224"/>
      <c r="F651" s="224"/>
      <c r="G651" s="224"/>
    </row>
    <row r="652" spans="2:7" ht="15.75" customHeight="1">
      <c r="B652" s="224"/>
      <c r="C652" s="224"/>
      <c r="D652" s="224"/>
      <c r="E652" s="224"/>
      <c r="F652" s="224"/>
      <c r="G652" s="224"/>
    </row>
    <row r="653" spans="2:7" ht="15.75" customHeight="1">
      <c r="B653" s="224"/>
      <c r="C653" s="224"/>
      <c r="D653" s="224"/>
      <c r="E653" s="224"/>
      <c r="F653" s="224"/>
      <c r="G653" s="224"/>
    </row>
    <row r="654" spans="2:7" ht="15.75" customHeight="1">
      <c r="B654" s="224"/>
      <c r="C654" s="224"/>
      <c r="D654" s="224"/>
      <c r="E654" s="224"/>
      <c r="F654" s="224"/>
      <c r="G654" s="224"/>
    </row>
    <row r="655" spans="2:7" ht="15.75" customHeight="1">
      <c r="B655" s="224"/>
      <c r="C655" s="224"/>
      <c r="D655" s="224"/>
      <c r="E655" s="224"/>
      <c r="F655" s="224"/>
      <c r="G655" s="224"/>
    </row>
    <row r="656" spans="2:7" ht="15.75" customHeight="1">
      <c r="B656" s="224"/>
      <c r="C656" s="224"/>
      <c r="D656" s="224"/>
      <c r="E656" s="224"/>
      <c r="F656" s="224"/>
      <c r="G656" s="224"/>
    </row>
    <row r="657" spans="2:7" ht="15.75" customHeight="1">
      <c r="B657" s="224"/>
      <c r="C657" s="224"/>
      <c r="D657" s="224"/>
      <c r="E657" s="224"/>
      <c r="F657" s="224"/>
      <c r="G657" s="224"/>
    </row>
    <row r="658" spans="2:7" ht="15.75" customHeight="1">
      <c r="B658" s="224"/>
      <c r="C658" s="224"/>
      <c r="D658" s="224"/>
      <c r="E658" s="224"/>
      <c r="F658" s="224"/>
      <c r="G658" s="224"/>
    </row>
    <row r="659" spans="2:7" ht="15.75" customHeight="1">
      <c r="B659" s="224"/>
      <c r="C659" s="224"/>
      <c r="D659" s="224"/>
      <c r="E659" s="224"/>
      <c r="F659" s="224"/>
      <c r="G659" s="224"/>
    </row>
    <row r="660" spans="2:7" ht="15.75" customHeight="1">
      <c r="B660" s="224"/>
      <c r="C660" s="224"/>
      <c r="D660" s="224"/>
      <c r="E660" s="224"/>
      <c r="F660" s="224"/>
      <c r="G660" s="224"/>
    </row>
    <row r="661" spans="2:7" ht="15.75" customHeight="1">
      <c r="B661" s="224"/>
      <c r="C661" s="224"/>
      <c r="D661" s="224"/>
      <c r="E661" s="224"/>
      <c r="F661" s="224"/>
      <c r="G661" s="224"/>
    </row>
    <row r="662" spans="2:7" ht="15.75" customHeight="1">
      <c r="B662" s="224"/>
      <c r="C662" s="224"/>
      <c r="D662" s="224"/>
      <c r="E662" s="224"/>
      <c r="F662" s="224"/>
      <c r="G662" s="224"/>
    </row>
    <row r="663" spans="2:7" ht="15.75" customHeight="1">
      <c r="B663" s="224"/>
      <c r="C663" s="224"/>
      <c r="D663" s="224"/>
      <c r="E663" s="224"/>
      <c r="F663" s="224"/>
      <c r="G663" s="224"/>
    </row>
    <row r="664" spans="2:7" ht="15.75" customHeight="1">
      <c r="B664" s="224"/>
      <c r="C664" s="224"/>
      <c r="D664" s="224"/>
      <c r="E664" s="224"/>
      <c r="F664" s="224"/>
      <c r="G664" s="224"/>
    </row>
    <row r="665" spans="2:7" ht="15.75" customHeight="1">
      <c r="B665" s="224"/>
      <c r="C665" s="224"/>
      <c r="D665" s="224"/>
      <c r="E665" s="224"/>
      <c r="F665" s="224"/>
      <c r="G665" s="224"/>
    </row>
    <row r="666" spans="2:7" ht="15.75" customHeight="1">
      <c r="B666" s="224"/>
      <c r="C666" s="224"/>
      <c r="D666" s="224"/>
      <c r="E666" s="224"/>
      <c r="F666" s="224"/>
      <c r="G666" s="224"/>
    </row>
    <row r="667" spans="2:7" ht="15.75" customHeight="1">
      <c r="B667" s="224"/>
      <c r="C667" s="224"/>
      <c r="D667" s="224"/>
      <c r="E667" s="224"/>
      <c r="F667" s="224"/>
      <c r="G667" s="224"/>
    </row>
    <row r="668" spans="2:7" ht="15.75" customHeight="1">
      <c r="B668" s="224"/>
      <c r="C668" s="224"/>
      <c r="D668" s="224"/>
      <c r="E668" s="224"/>
      <c r="F668" s="224"/>
      <c r="G668" s="224"/>
    </row>
    <row r="669" spans="2:7" ht="15.75" customHeight="1">
      <c r="B669" s="224"/>
      <c r="C669" s="224"/>
      <c r="D669" s="224"/>
      <c r="E669" s="224"/>
      <c r="F669" s="224"/>
      <c r="G669" s="224"/>
    </row>
    <row r="670" spans="2:7" ht="15.75" customHeight="1">
      <c r="B670" s="224"/>
      <c r="C670" s="224"/>
      <c r="D670" s="224"/>
      <c r="E670" s="224"/>
      <c r="F670" s="224"/>
      <c r="G670" s="224"/>
    </row>
    <row r="671" spans="2:7" ht="15.75" customHeight="1">
      <c r="B671" s="224"/>
      <c r="C671" s="224"/>
      <c r="D671" s="224"/>
      <c r="E671" s="224"/>
      <c r="F671" s="224"/>
      <c r="G671" s="224"/>
    </row>
    <row r="672" spans="2:7" ht="15.75" customHeight="1">
      <c r="B672" s="224"/>
      <c r="C672" s="224"/>
      <c r="D672" s="224"/>
      <c r="E672" s="224"/>
      <c r="F672" s="224"/>
      <c r="G672" s="224"/>
    </row>
    <row r="673" spans="2:7" ht="15.75" customHeight="1">
      <c r="B673" s="224"/>
      <c r="C673" s="224"/>
      <c r="D673" s="224"/>
      <c r="E673" s="224"/>
      <c r="F673" s="224"/>
      <c r="G673" s="224"/>
    </row>
    <row r="674" spans="2:7" ht="15.75" customHeight="1">
      <c r="B674" s="224"/>
      <c r="C674" s="224"/>
      <c r="D674" s="224"/>
      <c r="E674" s="224"/>
      <c r="F674" s="224"/>
      <c r="G674" s="224"/>
    </row>
    <row r="675" spans="2:7" ht="15.75" customHeight="1">
      <c r="B675" s="224"/>
      <c r="C675" s="224"/>
      <c r="D675" s="224"/>
      <c r="E675" s="224"/>
      <c r="F675" s="224"/>
      <c r="G675" s="224"/>
    </row>
    <row r="676" spans="2:7" ht="15.75" customHeight="1">
      <c r="B676" s="224"/>
      <c r="C676" s="224"/>
      <c r="D676" s="224"/>
      <c r="E676" s="224"/>
      <c r="F676" s="224"/>
      <c r="G676" s="224"/>
    </row>
    <row r="677" spans="2:7" ht="15.75" customHeight="1">
      <c r="B677" s="224"/>
      <c r="C677" s="224"/>
      <c r="D677" s="224"/>
      <c r="E677" s="224"/>
      <c r="F677" s="224"/>
      <c r="G677" s="224"/>
    </row>
    <row r="678" spans="2:7" ht="15.75" customHeight="1">
      <c r="B678" s="224"/>
      <c r="C678" s="224"/>
      <c r="D678" s="224"/>
      <c r="E678" s="224"/>
      <c r="F678" s="224"/>
      <c r="G678" s="224"/>
    </row>
    <row r="679" spans="2:7" ht="15.75" customHeight="1">
      <c r="B679" s="224"/>
      <c r="C679" s="224"/>
      <c r="D679" s="224"/>
      <c r="E679" s="224"/>
      <c r="F679" s="224"/>
      <c r="G679" s="224"/>
    </row>
    <row r="680" spans="2:7" ht="15.75" customHeight="1">
      <c r="B680" s="224"/>
      <c r="C680" s="224"/>
      <c r="D680" s="224"/>
      <c r="E680" s="224"/>
      <c r="F680" s="224"/>
      <c r="G680" s="224"/>
    </row>
    <row r="681" spans="2:7" ht="15.75" customHeight="1">
      <c r="B681" s="224"/>
      <c r="C681" s="224"/>
      <c r="D681" s="224"/>
      <c r="E681" s="224"/>
      <c r="F681" s="224"/>
      <c r="G681" s="224"/>
    </row>
    <row r="682" spans="2:7" ht="15.75" customHeight="1">
      <c r="B682" s="224"/>
      <c r="C682" s="224"/>
      <c r="D682" s="224"/>
      <c r="E682" s="224"/>
      <c r="F682" s="224"/>
      <c r="G682" s="224"/>
    </row>
    <row r="683" spans="2:7" ht="15.75" customHeight="1">
      <c r="B683" s="224"/>
      <c r="C683" s="224"/>
      <c r="D683" s="224"/>
      <c r="E683" s="224"/>
      <c r="F683" s="224"/>
      <c r="G683" s="224"/>
    </row>
    <row r="684" spans="2:7" ht="15.75" customHeight="1">
      <c r="B684" s="224"/>
      <c r="C684" s="224"/>
      <c r="D684" s="224"/>
      <c r="E684" s="224"/>
      <c r="F684" s="224"/>
      <c r="G684" s="224"/>
    </row>
    <row r="685" spans="2:7" ht="15.75" customHeight="1">
      <c r="B685" s="224"/>
      <c r="C685" s="224"/>
      <c r="D685" s="224"/>
      <c r="E685" s="224"/>
      <c r="F685" s="224"/>
      <c r="G685" s="224"/>
    </row>
    <row r="686" spans="2:7" ht="15.75" customHeight="1">
      <c r="B686" s="224"/>
      <c r="C686" s="224"/>
      <c r="D686" s="224"/>
      <c r="E686" s="224"/>
      <c r="F686" s="224"/>
      <c r="G686" s="224"/>
    </row>
    <row r="687" spans="2:7" ht="15.75" customHeight="1">
      <c r="B687" s="224"/>
      <c r="C687" s="224"/>
      <c r="D687" s="224"/>
      <c r="E687" s="224"/>
      <c r="F687" s="224"/>
      <c r="G687" s="224"/>
    </row>
    <row r="688" spans="2:7" ht="15.75" customHeight="1">
      <c r="B688" s="224"/>
      <c r="C688" s="224"/>
      <c r="D688" s="224"/>
      <c r="E688" s="224"/>
      <c r="F688" s="224"/>
      <c r="G688" s="224"/>
    </row>
    <row r="689" spans="2:7" ht="15.75" customHeight="1">
      <c r="B689" s="224"/>
      <c r="C689" s="224"/>
      <c r="D689" s="224"/>
      <c r="E689" s="224"/>
      <c r="F689" s="224"/>
      <c r="G689" s="224"/>
    </row>
    <row r="690" spans="2:7" ht="15.75" customHeight="1">
      <c r="B690" s="224"/>
      <c r="C690" s="224"/>
      <c r="D690" s="224"/>
      <c r="E690" s="224"/>
      <c r="F690" s="224"/>
      <c r="G690" s="224"/>
    </row>
    <row r="691" spans="2:7" ht="15.75" customHeight="1">
      <c r="B691" s="224"/>
      <c r="C691" s="224"/>
      <c r="D691" s="224"/>
      <c r="E691" s="224"/>
      <c r="F691" s="224"/>
      <c r="G691" s="224"/>
    </row>
    <row r="692" spans="2:7" ht="15.75" customHeight="1">
      <c r="B692" s="224"/>
      <c r="C692" s="224"/>
      <c r="D692" s="224"/>
      <c r="E692" s="224"/>
      <c r="F692" s="224"/>
      <c r="G692" s="224"/>
    </row>
    <row r="693" spans="2:7" ht="15.75" customHeight="1">
      <c r="B693" s="224"/>
      <c r="C693" s="224"/>
      <c r="D693" s="224"/>
      <c r="E693" s="224"/>
      <c r="F693" s="224"/>
      <c r="G693" s="224"/>
    </row>
    <row r="694" spans="2:7" ht="15.75" customHeight="1">
      <c r="B694" s="224"/>
      <c r="C694" s="224"/>
      <c r="D694" s="224"/>
      <c r="E694" s="224"/>
      <c r="F694" s="224"/>
      <c r="G694" s="224"/>
    </row>
    <row r="695" spans="2:7" ht="15.75" customHeight="1">
      <c r="B695" s="224"/>
      <c r="C695" s="224"/>
      <c r="D695" s="224"/>
      <c r="E695" s="224"/>
      <c r="F695" s="224"/>
      <c r="G695" s="224"/>
    </row>
    <row r="696" spans="2:7" ht="15.75" customHeight="1">
      <c r="B696" s="224"/>
      <c r="C696" s="224"/>
      <c r="D696" s="224"/>
      <c r="E696" s="224"/>
      <c r="F696" s="224"/>
      <c r="G696" s="224"/>
    </row>
    <row r="697" spans="2:7" ht="15.75" customHeight="1">
      <c r="B697" s="224"/>
      <c r="C697" s="224"/>
      <c r="D697" s="224"/>
      <c r="E697" s="224"/>
      <c r="F697" s="224"/>
      <c r="G697" s="224"/>
    </row>
    <row r="698" spans="2:7" ht="15.75" customHeight="1">
      <c r="B698" s="224"/>
      <c r="C698" s="224"/>
      <c r="D698" s="224"/>
      <c r="E698" s="224"/>
      <c r="F698" s="224"/>
      <c r="G698" s="224"/>
    </row>
    <row r="699" spans="2:7" ht="15.75" customHeight="1">
      <c r="B699" s="224"/>
      <c r="C699" s="224"/>
      <c r="D699" s="224"/>
      <c r="E699" s="224"/>
      <c r="F699" s="224"/>
      <c r="G699" s="224"/>
    </row>
    <row r="700" spans="2:7" ht="15.75" customHeight="1">
      <c r="B700" s="224"/>
      <c r="C700" s="224"/>
      <c r="D700" s="224"/>
      <c r="E700" s="224"/>
      <c r="F700" s="224"/>
      <c r="G700" s="224"/>
    </row>
    <row r="701" spans="2:7" ht="15.75" customHeight="1">
      <c r="B701" s="224"/>
      <c r="C701" s="224"/>
      <c r="D701" s="224"/>
      <c r="E701" s="224"/>
      <c r="F701" s="224"/>
      <c r="G701" s="224"/>
    </row>
    <row r="702" spans="2:7" ht="15.75" customHeight="1">
      <c r="B702" s="224"/>
      <c r="C702" s="224"/>
      <c r="D702" s="224"/>
      <c r="E702" s="224"/>
      <c r="F702" s="224"/>
      <c r="G702" s="224"/>
    </row>
    <row r="703" spans="2:7" ht="15.75" customHeight="1">
      <c r="B703" s="224"/>
      <c r="C703" s="224"/>
      <c r="D703" s="224"/>
      <c r="E703" s="224"/>
      <c r="F703" s="224"/>
      <c r="G703" s="224"/>
    </row>
    <row r="704" spans="2:7" ht="15.75" customHeight="1">
      <c r="B704" s="224"/>
      <c r="C704" s="224"/>
      <c r="D704" s="224"/>
      <c r="E704" s="224"/>
      <c r="F704" s="224"/>
      <c r="G704" s="224"/>
    </row>
    <row r="705" spans="2:7" ht="15.75" customHeight="1">
      <c r="B705" s="224"/>
      <c r="C705" s="224"/>
      <c r="D705" s="224"/>
      <c r="E705" s="224"/>
      <c r="F705" s="224"/>
      <c r="G705" s="224"/>
    </row>
    <row r="706" spans="2:7" ht="15.75" customHeight="1">
      <c r="B706" s="224"/>
      <c r="C706" s="224"/>
      <c r="D706" s="224"/>
      <c r="E706" s="224"/>
      <c r="F706" s="224"/>
      <c r="G706" s="224"/>
    </row>
    <row r="707" spans="2:7" ht="15.75" customHeight="1">
      <c r="B707" s="224"/>
      <c r="C707" s="224"/>
      <c r="D707" s="224"/>
      <c r="E707" s="224"/>
      <c r="F707" s="224"/>
      <c r="G707" s="224"/>
    </row>
    <row r="708" spans="2:7" ht="15.75" customHeight="1">
      <c r="B708" s="224"/>
      <c r="C708" s="224"/>
      <c r="D708" s="224"/>
      <c r="E708" s="224"/>
      <c r="F708" s="224"/>
      <c r="G708" s="224"/>
    </row>
    <row r="709" spans="2:7" ht="15.75" customHeight="1">
      <c r="B709" s="224"/>
      <c r="C709" s="224"/>
      <c r="D709" s="224"/>
      <c r="E709" s="224"/>
      <c r="F709" s="224"/>
      <c r="G709" s="224"/>
    </row>
    <row r="710" spans="2:7" ht="15.75" customHeight="1">
      <c r="B710" s="224"/>
      <c r="C710" s="224"/>
      <c r="D710" s="224"/>
      <c r="E710" s="224"/>
      <c r="F710" s="224"/>
      <c r="G710" s="224"/>
    </row>
    <row r="711" spans="2:7" ht="15.75" customHeight="1">
      <c r="B711" s="224"/>
      <c r="C711" s="224"/>
      <c r="D711" s="224"/>
      <c r="E711" s="224"/>
      <c r="F711" s="224"/>
      <c r="G711" s="224"/>
    </row>
    <row r="712" spans="2:7" ht="15.75" customHeight="1">
      <c r="B712" s="224"/>
      <c r="C712" s="224"/>
      <c r="D712" s="224"/>
      <c r="E712" s="224"/>
      <c r="F712" s="224"/>
      <c r="G712" s="224"/>
    </row>
    <row r="713" spans="2:7" ht="15.75" customHeight="1">
      <c r="B713" s="224"/>
      <c r="C713" s="224"/>
      <c r="D713" s="224"/>
      <c r="E713" s="224"/>
      <c r="F713" s="224"/>
      <c r="G713" s="224"/>
    </row>
    <row r="714" spans="2:7" ht="15.75" customHeight="1">
      <c r="B714" s="224"/>
      <c r="C714" s="224"/>
      <c r="D714" s="224"/>
      <c r="E714" s="224"/>
      <c r="F714" s="224"/>
      <c r="G714" s="224"/>
    </row>
    <row r="715" spans="2:7" ht="15.75" customHeight="1">
      <c r="B715" s="224"/>
      <c r="C715" s="224"/>
      <c r="D715" s="224"/>
      <c r="E715" s="224"/>
      <c r="F715" s="224"/>
      <c r="G715" s="224"/>
    </row>
    <row r="716" spans="2:7" ht="15.75" customHeight="1">
      <c r="B716" s="224"/>
      <c r="C716" s="224"/>
      <c r="D716" s="224"/>
      <c r="E716" s="224"/>
      <c r="F716" s="224"/>
      <c r="G716" s="224"/>
    </row>
    <row r="717" spans="2:7" ht="15.75" customHeight="1">
      <c r="B717" s="224"/>
      <c r="C717" s="224"/>
      <c r="D717" s="224"/>
      <c r="E717" s="224"/>
      <c r="F717" s="224"/>
      <c r="G717" s="224"/>
    </row>
    <row r="718" spans="2:7" ht="15.75" customHeight="1">
      <c r="B718" s="224"/>
      <c r="C718" s="224"/>
      <c r="D718" s="224"/>
      <c r="E718" s="224"/>
      <c r="F718" s="224"/>
      <c r="G718" s="224"/>
    </row>
    <row r="719" spans="2:7" ht="15.75" customHeight="1">
      <c r="B719" s="224"/>
      <c r="C719" s="224"/>
      <c r="D719" s="224"/>
      <c r="E719" s="224"/>
      <c r="F719" s="224"/>
      <c r="G719" s="224"/>
    </row>
    <row r="720" spans="2:7" ht="15.75" customHeight="1">
      <c r="B720" s="224"/>
      <c r="C720" s="224"/>
      <c r="D720" s="224"/>
      <c r="E720" s="224"/>
      <c r="F720" s="224"/>
      <c r="G720" s="224"/>
    </row>
    <row r="721" spans="2:7" ht="15.75" customHeight="1">
      <c r="B721" s="224"/>
      <c r="C721" s="224"/>
      <c r="D721" s="224"/>
      <c r="E721" s="224"/>
      <c r="F721" s="224"/>
      <c r="G721" s="224"/>
    </row>
    <row r="722" spans="2:7" ht="15.75" customHeight="1">
      <c r="B722" s="224"/>
      <c r="C722" s="224"/>
      <c r="D722" s="224"/>
      <c r="E722" s="224"/>
      <c r="F722" s="224"/>
      <c r="G722" s="224"/>
    </row>
    <row r="723" spans="2:7" ht="15.75" customHeight="1">
      <c r="B723" s="224"/>
      <c r="C723" s="224"/>
      <c r="D723" s="224"/>
      <c r="E723" s="224"/>
      <c r="F723" s="224"/>
      <c r="G723" s="224"/>
    </row>
    <row r="724" spans="2:7" ht="15.75" customHeight="1">
      <c r="B724" s="224"/>
      <c r="C724" s="224"/>
      <c r="D724" s="224"/>
      <c r="E724" s="224"/>
      <c r="F724" s="224"/>
      <c r="G724" s="224"/>
    </row>
    <row r="725" spans="2:7" ht="15.75" customHeight="1">
      <c r="B725" s="224"/>
      <c r="C725" s="224"/>
      <c r="D725" s="224"/>
      <c r="E725" s="224"/>
      <c r="F725" s="224"/>
      <c r="G725" s="224"/>
    </row>
    <row r="726" spans="2:7" ht="15.75" customHeight="1">
      <c r="B726" s="224"/>
      <c r="C726" s="224"/>
      <c r="D726" s="224"/>
      <c r="E726" s="224"/>
      <c r="F726" s="224"/>
      <c r="G726" s="224"/>
    </row>
    <row r="727" spans="2:7" ht="15.75" customHeight="1">
      <c r="B727" s="224"/>
      <c r="C727" s="224"/>
      <c r="D727" s="224"/>
      <c r="E727" s="224"/>
      <c r="F727" s="224"/>
      <c r="G727" s="224"/>
    </row>
    <row r="728" spans="2:7" ht="15.75" customHeight="1">
      <c r="B728" s="224"/>
      <c r="C728" s="224"/>
      <c r="D728" s="224"/>
      <c r="E728" s="224"/>
      <c r="F728" s="224"/>
      <c r="G728" s="224"/>
    </row>
    <row r="729" spans="2:7" ht="15.75" customHeight="1">
      <c r="B729" s="224"/>
      <c r="C729" s="224"/>
      <c r="D729" s="224"/>
      <c r="E729" s="224"/>
      <c r="F729" s="224"/>
      <c r="G729" s="224"/>
    </row>
    <row r="730" spans="2:7" ht="15.75" customHeight="1">
      <c r="B730" s="224"/>
      <c r="C730" s="224"/>
      <c r="D730" s="224"/>
      <c r="E730" s="224"/>
      <c r="F730" s="224"/>
      <c r="G730" s="224"/>
    </row>
    <row r="731" spans="2:7" ht="15.75" customHeight="1">
      <c r="B731" s="224"/>
      <c r="C731" s="224"/>
      <c r="D731" s="224"/>
      <c r="E731" s="224"/>
      <c r="F731" s="224"/>
      <c r="G731" s="224"/>
    </row>
    <row r="732" spans="2:7" ht="15.75" customHeight="1">
      <c r="B732" s="224"/>
      <c r="C732" s="224"/>
      <c r="D732" s="224"/>
      <c r="E732" s="224"/>
      <c r="F732" s="224"/>
      <c r="G732" s="224"/>
    </row>
    <row r="733" spans="2:7" ht="15.75" customHeight="1">
      <c r="B733" s="224"/>
      <c r="C733" s="224"/>
      <c r="D733" s="224"/>
      <c r="E733" s="224"/>
      <c r="F733" s="224"/>
      <c r="G733" s="224"/>
    </row>
    <row r="734" spans="2:7" ht="15.75" customHeight="1">
      <c r="B734" s="224"/>
      <c r="C734" s="224"/>
      <c r="D734" s="224"/>
      <c r="E734" s="224"/>
      <c r="F734" s="224"/>
      <c r="G734" s="224"/>
    </row>
    <row r="735" spans="2:7" ht="15.75" customHeight="1">
      <c r="B735" s="224"/>
      <c r="C735" s="224"/>
      <c r="D735" s="224"/>
      <c r="E735" s="224"/>
      <c r="F735" s="224"/>
      <c r="G735" s="224"/>
    </row>
    <row r="736" spans="2:7" ht="15.75" customHeight="1">
      <c r="B736" s="224"/>
      <c r="C736" s="224"/>
      <c r="D736" s="224"/>
      <c r="E736" s="224"/>
      <c r="F736" s="224"/>
      <c r="G736" s="224"/>
    </row>
    <row r="737" spans="2:7" ht="15.75" customHeight="1">
      <c r="B737" s="224"/>
      <c r="C737" s="224"/>
      <c r="D737" s="224"/>
      <c r="E737" s="224"/>
      <c r="F737" s="224"/>
      <c r="G737" s="224"/>
    </row>
    <row r="738" spans="2:7" ht="15.75" customHeight="1">
      <c r="B738" s="224"/>
      <c r="C738" s="224"/>
      <c r="D738" s="224"/>
      <c r="E738" s="224"/>
      <c r="F738" s="224"/>
      <c r="G738" s="224"/>
    </row>
    <row r="739" spans="2:7" ht="15.75" customHeight="1">
      <c r="B739" s="224"/>
      <c r="C739" s="224"/>
      <c r="D739" s="224"/>
      <c r="E739" s="224"/>
      <c r="F739" s="224"/>
      <c r="G739" s="224"/>
    </row>
    <row r="740" spans="2:7" ht="15.75" customHeight="1">
      <c r="B740" s="224"/>
      <c r="C740" s="224"/>
      <c r="D740" s="224"/>
      <c r="E740" s="224"/>
      <c r="F740" s="224"/>
      <c r="G740" s="224"/>
    </row>
    <row r="741" spans="2:7" ht="15.75" customHeight="1">
      <c r="B741" s="224"/>
      <c r="C741" s="224"/>
      <c r="D741" s="224"/>
      <c r="E741" s="224"/>
      <c r="F741" s="224"/>
      <c r="G741" s="224"/>
    </row>
    <row r="742" spans="2:7" ht="15.75" customHeight="1">
      <c r="B742" s="224"/>
      <c r="C742" s="224"/>
      <c r="D742" s="224"/>
      <c r="E742" s="224"/>
      <c r="F742" s="224"/>
      <c r="G742" s="224"/>
    </row>
    <row r="743" spans="2:7" ht="15.75" customHeight="1">
      <c r="B743" s="224"/>
      <c r="C743" s="224"/>
      <c r="D743" s="224"/>
      <c r="E743" s="224"/>
      <c r="F743" s="224"/>
      <c r="G743" s="224"/>
    </row>
    <row r="744" spans="2:7" ht="15.75" customHeight="1">
      <c r="B744" s="224"/>
      <c r="C744" s="224"/>
      <c r="D744" s="224"/>
      <c r="E744" s="224"/>
      <c r="F744" s="224"/>
      <c r="G744" s="224"/>
    </row>
    <row r="745" spans="2:7" ht="15.75" customHeight="1">
      <c r="B745" s="224"/>
      <c r="C745" s="224"/>
      <c r="D745" s="224"/>
      <c r="E745" s="224"/>
      <c r="F745" s="224"/>
      <c r="G745" s="224"/>
    </row>
    <row r="746" spans="2:7" ht="15.75" customHeight="1">
      <c r="B746" s="224"/>
      <c r="C746" s="224"/>
      <c r="D746" s="224"/>
      <c r="E746" s="224"/>
      <c r="F746" s="224"/>
      <c r="G746" s="224"/>
    </row>
    <row r="747" spans="2:7" ht="15.75" customHeight="1">
      <c r="B747" s="224"/>
      <c r="C747" s="224"/>
      <c r="D747" s="224"/>
      <c r="E747" s="224"/>
      <c r="F747" s="224"/>
      <c r="G747" s="224"/>
    </row>
    <row r="748" spans="2:7" ht="15.75" customHeight="1">
      <c r="B748" s="224"/>
      <c r="C748" s="224"/>
      <c r="D748" s="224"/>
      <c r="E748" s="224"/>
      <c r="F748" s="224"/>
      <c r="G748" s="224"/>
    </row>
    <row r="749" spans="2:7" ht="15.75" customHeight="1">
      <c r="B749" s="224"/>
      <c r="C749" s="224"/>
      <c r="D749" s="224"/>
      <c r="E749" s="224"/>
      <c r="F749" s="224"/>
      <c r="G749" s="224"/>
    </row>
    <row r="750" spans="2:7" ht="15.75" customHeight="1">
      <c r="B750" s="224"/>
      <c r="C750" s="224"/>
      <c r="D750" s="224"/>
      <c r="E750" s="224"/>
      <c r="F750" s="224"/>
      <c r="G750" s="224"/>
    </row>
    <row r="751" spans="2:7" ht="15.75" customHeight="1">
      <c r="B751" s="224"/>
      <c r="C751" s="224"/>
      <c r="D751" s="224"/>
      <c r="E751" s="224"/>
      <c r="F751" s="224"/>
      <c r="G751" s="224"/>
    </row>
    <row r="752" spans="2:7" ht="15.75" customHeight="1">
      <c r="B752" s="224"/>
      <c r="C752" s="224"/>
      <c r="D752" s="224"/>
      <c r="E752" s="224"/>
      <c r="F752" s="224"/>
      <c r="G752" s="224"/>
    </row>
    <row r="753" spans="2:7" ht="15.75" customHeight="1">
      <c r="B753" s="224"/>
      <c r="C753" s="224"/>
      <c r="D753" s="224"/>
      <c r="E753" s="224"/>
      <c r="F753" s="224"/>
      <c r="G753" s="224"/>
    </row>
    <row r="754" spans="2:7" ht="15.75" customHeight="1">
      <c r="B754" s="224"/>
      <c r="C754" s="224"/>
      <c r="D754" s="224"/>
      <c r="E754" s="224"/>
      <c r="F754" s="224"/>
      <c r="G754" s="224"/>
    </row>
    <row r="755" spans="2:7" ht="15.75" customHeight="1">
      <c r="B755" s="224"/>
      <c r="C755" s="224"/>
      <c r="D755" s="224"/>
      <c r="E755" s="224"/>
      <c r="F755" s="224"/>
      <c r="G755" s="224"/>
    </row>
    <row r="756" spans="2:7" ht="15.75" customHeight="1">
      <c r="B756" s="224"/>
      <c r="C756" s="224"/>
      <c r="D756" s="224"/>
      <c r="E756" s="224"/>
      <c r="F756" s="224"/>
      <c r="G756" s="224"/>
    </row>
    <row r="757" spans="2:7" ht="15.75" customHeight="1">
      <c r="B757" s="224"/>
      <c r="C757" s="224"/>
      <c r="D757" s="224"/>
      <c r="E757" s="224"/>
      <c r="F757" s="224"/>
      <c r="G757" s="224"/>
    </row>
    <row r="758" spans="2:7" ht="15.75" customHeight="1">
      <c r="B758" s="224"/>
      <c r="C758" s="224"/>
      <c r="D758" s="224"/>
      <c r="E758" s="224"/>
      <c r="F758" s="224"/>
      <c r="G758" s="224"/>
    </row>
    <row r="759" spans="2:7" ht="15.75" customHeight="1">
      <c r="B759" s="224"/>
      <c r="C759" s="224"/>
      <c r="D759" s="224"/>
      <c r="E759" s="224"/>
      <c r="F759" s="224"/>
      <c r="G759" s="224"/>
    </row>
    <row r="760" spans="2:7" ht="15.75" customHeight="1">
      <c r="B760" s="224"/>
      <c r="C760" s="224"/>
      <c r="D760" s="224"/>
      <c r="E760" s="224"/>
      <c r="F760" s="224"/>
      <c r="G760" s="224"/>
    </row>
    <row r="761" spans="2:7" ht="15.75" customHeight="1">
      <c r="B761" s="224"/>
      <c r="C761" s="224"/>
      <c r="D761" s="224"/>
      <c r="E761" s="224"/>
      <c r="F761" s="224"/>
      <c r="G761" s="224"/>
    </row>
    <row r="762" spans="2:7" ht="15.75" customHeight="1">
      <c r="B762" s="224"/>
      <c r="C762" s="224"/>
      <c r="D762" s="224"/>
      <c r="E762" s="224"/>
      <c r="F762" s="224"/>
      <c r="G762" s="224"/>
    </row>
    <row r="763" spans="2:7" ht="15.75" customHeight="1">
      <c r="B763" s="224"/>
      <c r="C763" s="224"/>
      <c r="D763" s="224"/>
      <c r="E763" s="224"/>
      <c r="F763" s="224"/>
      <c r="G763" s="224"/>
    </row>
    <row r="764" spans="2:7" ht="15.75" customHeight="1">
      <c r="B764" s="224"/>
      <c r="C764" s="224"/>
      <c r="D764" s="224"/>
      <c r="E764" s="224"/>
      <c r="F764" s="224"/>
      <c r="G764" s="224"/>
    </row>
    <row r="765" spans="2:7" ht="15.75" customHeight="1">
      <c r="B765" s="224"/>
      <c r="C765" s="224"/>
      <c r="D765" s="224"/>
      <c r="E765" s="224"/>
      <c r="F765" s="224"/>
      <c r="G765" s="224"/>
    </row>
    <row r="766" spans="2:7" ht="15.75" customHeight="1">
      <c r="B766" s="224"/>
      <c r="C766" s="224"/>
      <c r="D766" s="224"/>
      <c r="E766" s="224"/>
      <c r="F766" s="224"/>
      <c r="G766" s="224"/>
    </row>
    <row r="767" spans="2:7" ht="15.75" customHeight="1">
      <c r="B767" s="224"/>
      <c r="C767" s="224"/>
      <c r="D767" s="224"/>
      <c r="E767" s="224"/>
      <c r="F767" s="224"/>
      <c r="G767" s="224"/>
    </row>
    <row r="768" spans="2:7" ht="15.75" customHeight="1">
      <c r="B768" s="224"/>
      <c r="C768" s="224"/>
      <c r="D768" s="224"/>
      <c r="E768" s="224"/>
      <c r="F768" s="224"/>
      <c r="G768" s="224"/>
    </row>
    <row r="769" spans="2:7" ht="15.75" customHeight="1">
      <c r="B769" s="224"/>
      <c r="C769" s="224"/>
      <c r="D769" s="224"/>
      <c r="E769" s="224"/>
      <c r="F769" s="224"/>
      <c r="G769" s="224"/>
    </row>
    <row r="770" spans="2:7" ht="15.75" customHeight="1">
      <c r="B770" s="224"/>
      <c r="C770" s="224"/>
      <c r="D770" s="224"/>
      <c r="E770" s="224"/>
      <c r="F770" s="224"/>
      <c r="G770" s="224"/>
    </row>
    <row r="771" spans="2:7" ht="15.75" customHeight="1">
      <c r="B771" s="224"/>
      <c r="C771" s="224"/>
      <c r="D771" s="224"/>
      <c r="E771" s="224"/>
      <c r="F771" s="224"/>
      <c r="G771" s="224"/>
    </row>
    <row r="772" spans="2:7" ht="15.75" customHeight="1">
      <c r="B772" s="224"/>
      <c r="C772" s="224"/>
      <c r="D772" s="224"/>
      <c r="E772" s="224"/>
      <c r="F772" s="224"/>
      <c r="G772" s="224"/>
    </row>
    <row r="773" spans="2:7" ht="15.75" customHeight="1">
      <c r="B773" s="224"/>
      <c r="C773" s="224"/>
      <c r="D773" s="224"/>
      <c r="E773" s="224"/>
      <c r="F773" s="224"/>
      <c r="G773" s="224"/>
    </row>
    <row r="774" spans="2:7" ht="15.75" customHeight="1">
      <c r="B774" s="224"/>
      <c r="C774" s="224"/>
      <c r="D774" s="224"/>
      <c r="E774" s="224"/>
      <c r="F774" s="224"/>
      <c r="G774" s="224"/>
    </row>
    <row r="775" spans="2:7" ht="15.75" customHeight="1">
      <c r="B775" s="224"/>
      <c r="C775" s="224"/>
      <c r="D775" s="224"/>
      <c r="E775" s="224"/>
      <c r="F775" s="224"/>
      <c r="G775" s="224"/>
    </row>
    <row r="776" spans="2:7" ht="15.75" customHeight="1">
      <c r="B776" s="224"/>
      <c r="C776" s="224"/>
      <c r="D776" s="224"/>
      <c r="E776" s="224"/>
      <c r="F776" s="224"/>
      <c r="G776" s="224"/>
    </row>
    <row r="777" spans="2:7" ht="15.75" customHeight="1">
      <c r="B777" s="224"/>
      <c r="C777" s="224"/>
      <c r="D777" s="224"/>
      <c r="E777" s="224"/>
      <c r="F777" s="224"/>
      <c r="G777" s="224"/>
    </row>
    <row r="778" spans="2:7" ht="15.75" customHeight="1">
      <c r="B778" s="224"/>
      <c r="C778" s="224"/>
      <c r="D778" s="224"/>
      <c r="E778" s="224"/>
      <c r="F778" s="224"/>
      <c r="G778" s="224"/>
    </row>
    <row r="779" spans="2:7" ht="15.75" customHeight="1">
      <c r="B779" s="224"/>
      <c r="C779" s="224"/>
      <c r="D779" s="224"/>
      <c r="E779" s="224"/>
      <c r="F779" s="224"/>
      <c r="G779" s="224"/>
    </row>
    <row r="780" spans="2:7" ht="15.75" customHeight="1">
      <c r="B780" s="224"/>
      <c r="C780" s="224"/>
      <c r="D780" s="224"/>
      <c r="E780" s="224"/>
      <c r="F780" s="224"/>
      <c r="G780" s="224"/>
    </row>
    <row r="781" spans="2:7" ht="15.75" customHeight="1">
      <c r="B781" s="224"/>
      <c r="C781" s="224"/>
      <c r="D781" s="224"/>
      <c r="E781" s="224"/>
      <c r="F781" s="224"/>
      <c r="G781" s="224"/>
    </row>
    <row r="782" spans="2:7" ht="15.75" customHeight="1">
      <c r="B782" s="224"/>
      <c r="C782" s="224"/>
      <c r="D782" s="224"/>
      <c r="E782" s="224"/>
      <c r="F782" s="224"/>
      <c r="G782" s="224"/>
    </row>
    <row r="783" spans="2:7" ht="15.75" customHeight="1">
      <c r="B783" s="224"/>
      <c r="C783" s="224"/>
      <c r="D783" s="224"/>
      <c r="E783" s="224"/>
      <c r="F783" s="224"/>
      <c r="G783" s="224"/>
    </row>
    <row r="784" spans="2:7" ht="15.75" customHeight="1">
      <c r="B784" s="224"/>
      <c r="C784" s="224"/>
      <c r="D784" s="224"/>
      <c r="E784" s="224"/>
      <c r="F784" s="224"/>
      <c r="G784" s="224"/>
    </row>
    <row r="785" spans="2:7" ht="15.75" customHeight="1">
      <c r="B785" s="224"/>
      <c r="C785" s="224"/>
      <c r="D785" s="224"/>
      <c r="E785" s="224"/>
      <c r="F785" s="224"/>
      <c r="G785" s="224"/>
    </row>
    <row r="786" spans="2:7" ht="15.75" customHeight="1">
      <c r="B786" s="224"/>
      <c r="C786" s="224"/>
      <c r="D786" s="224"/>
      <c r="E786" s="224"/>
      <c r="F786" s="224"/>
      <c r="G786" s="224"/>
    </row>
    <row r="787" spans="2:7" ht="15.75" customHeight="1">
      <c r="B787" s="224"/>
      <c r="C787" s="224"/>
      <c r="D787" s="224"/>
      <c r="E787" s="224"/>
      <c r="F787" s="224"/>
      <c r="G787" s="224"/>
    </row>
    <row r="788" spans="2:7" ht="15.75" customHeight="1">
      <c r="B788" s="224"/>
      <c r="C788" s="224"/>
      <c r="D788" s="224"/>
      <c r="E788" s="224"/>
      <c r="F788" s="224"/>
      <c r="G788" s="224"/>
    </row>
    <row r="789" spans="2:7" ht="15.75" customHeight="1">
      <c r="B789" s="224"/>
      <c r="C789" s="224"/>
      <c r="D789" s="224"/>
      <c r="E789" s="224"/>
      <c r="F789" s="224"/>
      <c r="G789" s="224"/>
    </row>
    <row r="790" spans="2:7" ht="15.75" customHeight="1">
      <c r="B790" s="224"/>
      <c r="C790" s="224"/>
      <c r="D790" s="224"/>
      <c r="E790" s="224"/>
      <c r="F790" s="224"/>
      <c r="G790" s="224"/>
    </row>
    <row r="791" spans="2:7" ht="15.75" customHeight="1">
      <c r="B791" s="224"/>
      <c r="C791" s="224"/>
      <c r="D791" s="224"/>
      <c r="E791" s="224"/>
      <c r="F791" s="224"/>
      <c r="G791" s="224"/>
    </row>
    <row r="792" spans="2:7" ht="15.75" customHeight="1">
      <c r="B792" s="224"/>
      <c r="C792" s="224"/>
      <c r="D792" s="224"/>
      <c r="E792" s="224"/>
      <c r="F792" s="224"/>
      <c r="G792" s="224"/>
    </row>
    <row r="793" spans="2:7" ht="15.75" customHeight="1">
      <c r="B793" s="224"/>
      <c r="C793" s="224"/>
      <c r="D793" s="224"/>
      <c r="E793" s="224"/>
      <c r="F793" s="224"/>
      <c r="G793" s="224"/>
    </row>
    <row r="794" spans="2:7" ht="15.75" customHeight="1">
      <c r="B794" s="224"/>
      <c r="C794" s="224"/>
      <c r="D794" s="224"/>
      <c r="E794" s="224"/>
      <c r="F794" s="224"/>
      <c r="G794" s="224"/>
    </row>
    <row r="795" spans="2:7" ht="15.75" customHeight="1">
      <c r="B795" s="224"/>
      <c r="C795" s="224"/>
      <c r="D795" s="224"/>
      <c r="E795" s="224"/>
      <c r="F795" s="224"/>
      <c r="G795" s="224"/>
    </row>
    <row r="796" spans="2:7" ht="15.75" customHeight="1">
      <c r="B796" s="224"/>
      <c r="C796" s="224"/>
      <c r="D796" s="224"/>
      <c r="E796" s="224"/>
      <c r="F796" s="224"/>
      <c r="G796" s="224"/>
    </row>
    <row r="797" spans="2:7" ht="15.75" customHeight="1">
      <c r="B797" s="224"/>
      <c r="C797" s="224"/>
      <c r="D797" s="224"/>
      <c r="E797" s="224"/>
      <c r="F797" s="224"/>
      <c r="G797" s="224"/>
    </row>
    <row r="798" spans="2:7" ht="15.75" customHeight="1">
      <c r="B798" s="224"/>
      <c r="C798" s="224"/>
      <c r="D798" s="224"/>
      <c r="E798" s="224"/>
      <c r="F798" s="224"/>
      <c r="G798" s="224"/>
    </row>
    <row r="799" spans="2:7" ht="15.75" customHeight="1">
      <c r="B799" s="224"/>
      <c r="C799" s="224"/>
      <c r="D799" s="224"/>
      <c r="E799" s="224"/>
      <c r="F799" s="224"/>
      <c r="G799" s="224"/>
    </row>
    <row r="800" spans="2:7" ht="15.75" customHeight="1">
      <c r="B800" s="224"/>
      <c r="C800" s="224"/>
      <c r="D800" s="224"/>
      <c r="E800" s="224"/>
      <c r="F800" s="224"/>
      <c r="G800" s="224"/>
    </row>
    <row r="801" spans="2:7" ht="15.75" customHeight="1">
      <c r="B801" s="224"/>
      <c r="C801" s="224"/>
      <c r="D801" s="224"/>
      <c r="E801" s="224"/>
      <c r="F801" s="224"/>
      <c r="G801" s="224"/>
    </row>
    <row r="802" spans="2:7" ht="15.75" customHeight="1">
      <c r="B802" s="224"/>
      <c r="C802" s="224"/>
      <c r="D802" s="224"/>
      <c r="E802" s="224"/>
      <c r="F802" s="224"/>
      <c r="G802" s="224"/>
    </row>
    <row r="803" spans="2:7" ht="15.75" customHeight="1">
      <c r="B803" s="224"/>
      <c r="C803" s="224"/>
      <c r="D803" s="224"/>
      <c r="E803" s="224"/>
      <c r="F803" s="224"/>
      <c r="G803" s="224"/>
    </row>
    <row r="804" spans="2:7" ht="15.75" customHeight="1">
      <c r="B804" s="224"/>
      <c r="C804" s="224"/>
      <c r="D804" s="224"/>
      <c r="E804" s="224"/>
      <c r="F804" s="224"/>
      <c r="G804" s="224"/>
    </row>
    <row r="805" spans="2:7" ht="15.75" customHeight="1">
      <c r="B805" s="224"/>
      <c r="C805" s="224"/>
      <c r="D805" s="224"/>
      <c r="E805" s="224"/>
      <c r="F805" s="224"/>
      <c r="G805" s="224"/>
    </row>
    <row r="806" spans="2:7" ht="15.75" customHeight="1">
      <c r="B806" s="224"/>
      <c r="C806" s="224"/>
      <c r="D806" s="224"/>
      <c r="E806" s="224"/>
      <c r="F806" s="224"/>
      <c r="G806" s="224"/>
    </row>
    <row r="807" spans="2:7" ht="15.75" customHeight="1">
      <c r="B807" s="224"/>
      <c r="C807" s="224"/>
      <c r="D807" s="224"/>
      <c r="E807" s="224"/>
      <c r="F807" s="224"/>
      <c r="G807" s="224"/>
    </row>
    <row r="808" spans="2:7" ht="15.75" customHeight="1">
      <c r="B808" s="224"/>
      <c r="C808" s="224"/>
      <c r="D808" s="224"/>
      <c r="E808" s="224"/>
      <c r="F808" s="224"/>
      <c r="G808" s="224"/>
    </row>
    <row r="809" spans="2:7" ht="15.75" customHeight="1">
      <c r="B809" s="224"/>
      <c r="C809" s="224"/>
      <c r="D809" s="224"/>
      <c r="E809" s="224"/>
      <c r="F809" s="224"/>
      <c r="G809" s="224"/>
    </row>
    <row r="810" spans="2:7" ht="15.75" customHeight="1">
      <c r="B810" s="224"/>
      <c r="C810" s="224"/>
      <c r="D810" s="224"/>
      <c r="E810" s="224"/>
      <c r="F810" s="224"/>
      <c r="G810" s="224"/>
    </row>
    <row r="811" spans="2:7" ht="15.75" customHeight="1">
      <c r="B811" s="224"/>
      <c r="C811" s="224"/>
      <c r="D811" s="224"/>
      <c r="E811" s="224"/>
      <c r="F811" s="224"/>
      <c r="G811" s="224"/>
    </row>
    <row r="812" spans="2:7" ht="15.75" customHeight="1">
      <c r="B812" s="224"/>
      <c r="C812" s="224"/>
      <c r="D812" s="224"/>
      <c r="E812" s="224"/>
      <c r="F812" s="224"/>
      <c r="G812" s="224"/>
    </row>
    <row r="813" spans="2:7" ht="15.75" customHeight="1">
      <c r="B813" s="224"/>
      <c r="C813" s="224"/>
      <c r="D813" s="224"/>
      <c r="E813" s="224"/>
      <c r="F813" s="224"/>
      <c r="G813" s="224"/>
    </row>
    <row r="814" spans="2:7" ht="15.75" customHeight="1">
      <c r="B814" s="224"/>
      <c r="C814" s="224"/>
      <c r="D814" s="224"/>
      <c r="E814" s="224"/>
      <c r="F814" s="224"/>
      <c r="G814" s="224"/>
    </row>
    <row r="815" spans="2:7" ht="15.75" customHeight="1">
      <c r="B815" s="224"/>
      <c r="C815" s="224"/>
      <c r="D815" s="224"/>
      <c r="E815" s="224"/>
      <c r="F815" s="224"/>
      <c r="G815" s="224"/>
    </row>
    <row r="816" spans="2:7" ht="15.75" customHeight="1">
      <c r="B816" s="224"/>
      <c r="C816" s="224"/>
      <c r="D816" s="224"/>
      <c r="E816" s="224"/>
      <c r="F816" s="224"/>
      <c r="G816" s="224"/>
    </row>
    <row r="817" spans="2:7" ht="15.75" customHeight="1">
      <c r="B817" s="224"/>
      <c r="C817" s="224"/>
      <c r="D817" s="224"/>
      <c r="E817" s="224"/>
      <c r="F817" s="224"/>
      <c r="G817" s="224"/>
    </row>
    <row r="818" spans="2:7" ht="15.75" customHeight="1">
      <c r="B818" s="224"/>
      <c r="C818" s="224"/>
      <c r="D818" s="224"/>
      <c r="E818" s="224"/>
      <c r="F818" s="224"/>
      <c r="G818" s="224"/>
    </row>
    <row r="819" spans="2:7" ht="15.75" customHeight="1">
      <c r="B819" s="224"/>
      <c r="C819" s="224"/>
      <c r="D819" s="224"/>
      <c r="E819" s="224"/>
      <c r="F819" s="224"/>
      <c r="G819" s="224"/>
    </row>
    <row r="820" spans="2:7" ht="15.75" customHeight="1">
      <c r="B820" s="224"/>
      <c r="C820" s="224"/>
      <c r="D820" s="224"/>
      <c r="E820" s="224"/>
      <c r="F820" s="224"/>
      <c r="G820" s="224"/>
    </row>
    <row r="821" spans="2:7" ht="15.75" customHeight="1">
      <c r="B821" s="224"/>
      <c r="C821" s="224"/>
      <c r="D821" s="224"/>
      <c r="E821" s="224"/>
      <c r="F821" s="224"/>
      <c r="G821" s="224"/>
    </row>
    <row r="822" spans="2:7" ht="15.75" customHeight="1">
      <c r="B822" s="224"/>
      <c r="C822" s="224"/>
      <c r="D822" s="224"/>
      <c r="E822" s="224"/>
      <c r="F822" s="224"/>
      <c r="G822" s="224"/>
    </row>
    <row r="823" spans="2:7" ht="15.75" customHeight="1">
      <c r="B823" s="224"/>
      <c r="C823" s="224"/>
      <c r="D823" s="224"/>
      <c r="E823" s="224"/>
      <c r="F823" s="224"/>
      <c r="G823" s="224"/>
    </row>
    <row r="824" spans="2:7" ht="15.75" customHeight="1">
      <c r="B824" s="224"/>
      <c r="C824" s="224"/>
      <c r="D824" s="224"/>
      <c r="E824" s="224"/>
      <c r="F824" s="224"/>
      <c r="G824" s="224"/>
    </row>
    <row r="825" spans="2:7" ht="15.75" customHeight="1">
      <c r="B825" s="224"/>
      <c r="C825" s="224"/>
      <c r="D825" s="224"/>
      <c r="E825" s="224"/>
      <c r="F825" s="224"/>
      <c r="G825" s="224"/>
    </row>
    <row r="826" spans="2:7" ht="15.75" customHeight="1">
      <c r="B826" s="224"/>
      <c r="C826" s="224"/>
      <c r="D826" s="224"/>
      <c r="E826" s="224"/>
      <c r="F826" s="224"/>
      <c r="G826" s="224"/>
    </row>
    <row r="827" spans="2:7" ht="15.75" customHeight="1">
      <c r="B827" s="224"/>
      <c r="C827" s="224"/>
      <c r="D827" s="224"/>
      <c r="E827" s="224"/>
      <c r="F827" s="224"/>
      <c r="G827" s="224"/>
    </row>
    <row r="828" spans="2:7" ht="15.75" customHeight="1">
      <c r="B828" s="224"/>
      <c r="C828" s="224"/>
      <c r="D828" s="224"/>
      <c r="E828" s="224"/>
      <c r="F828" s="224"/>
      <c r="G828" s="224"/>
    </row>
    <row r="829" spans="2:7" ht="15.75" customHeight="1">
      <c r="B829" s="224"/>
      <c r="C829" s="224"/>
      <c r="D829" s="224"/>
      <c r="E829" s="224"/>
      <c r="F829" s="224"/>
      <c r="G829" s="224"/>
    </row>
    <row r="830" spans="2:7" ht="15.75" customHeight="1">
      <c r="B830" s="224"/>
      <c r="C830" s="224"/>
      <c r="D830" s="224"/>
      <c r="E830" s="224"/>
      <c r="F830" s="224"/>
      <c r="G830" s="224"/>
    </row>
    <row r="831" spans="2:7" ht="15.75" customHeight="1">
      <c r="B831" s="224"/>
      <c r="C831" s="224"/>
      <c r="D831" s="224"/>
      <c r="E831" s="224"/>
      <c r="F831" s="224"/>
      <c r="G831" s="224"/>
    </row>
    <row r="832" spans="2:7" ht="15.75" customHeight="1">
      <c r="B832" s="224"/>
      <c r="C832" s="224"/>
      <c r="D832" s="224"/>
      <c r="E832" s="224"/>
      <c r="F832" s="224"/>
      <c r="G832" s="224"/>
    </row>
    <row r="833" spans="2:7" ht="15.75" customHeight="1">
      <c r="B833" s="224"/>
      <c r="C833" s="224"/>
      <c r="D833" s="224"/>
      <c r="E833" s="224"/>
      <c r="F833" s="224"/>
      <c r="G833" s="224"/>
    </row>
    <row r="834" spans="2:7" ht="15.75" customHeight="1">
      <c r="B834" s="224"/>
      <c r="C834" s="224"/>
      <c r="D834" s="224"/>
      <c r="E834" s="224"/>
      <c r="F834" s="224"/>
      <c r="G834" s="224"/>
    </row>
    <row r="835" spans="2:7" ht="15.75" customHeight="1">
      <c r="B835" s="224"/>
      <c r="C835" s="224"/>
      <c r="D835" s="224"/>
      <c r="E835" s="224"/>
      <c r="F835" s="224"/>
      <c r="G835" s="224"/>
    </row>
    <row r="836" spans="2:7" ht="15.75" customHeight="1">
      <c r="B836" s="224"/>
      <c r="C836" s="224"/>
      <c r="D836" s="224"/>
      <c r="E836" s="224"/>
      <c r="F836" s="224"/>
      <c r="G836" s="224"/>
    </row>
    <row r="837" spans="2:7" ht="15.75" customHeight="1">
      <c r="B837" s="224"/>
      <c r="C837" s="224"/>
      <c r="D837" s="224"/>
      <c r="E837" s="224"/>
      <c r="F837" s="224"/>
      <c r="G837" s="224"/>
    </row>
    <row r="838" spans="2:7" ht="15.75" customHeight="1">
      <c r="B838" s="224"/>
      <c r="C838" s="224"/>
      <c r="D838" s="224"/>
      <c r="E838" s="224"/>
      <c r="F838" s="224"/>
      <c r="G838" s="224"/>
    </row>
    <row r="839" spans="2:7" ht="15.75" customHeight="1">
      <c r="B839" s="224"/>
      <c r="C839" s="224"/>
      <c r="D839" s="224"/>
      <c r="E839" s="224"/>
      <c r="F839" s="224"/>
      <c r="G839" s="224"/>
    </row>
    <row r="840" spans="2:7" ht="15.75" customHeight="1">
      <c r="B840" s="224"/>
      <c r="C840" s="224"/>
      <c r="D840" s="224"/>
      <c r="E840" s="224"/>
      <c r="F840" s="224"/>
      <c r="G840" s="224"/>
    </row>
    <row r="841" spans="2:7" ht="15.75" customHeight="1">
      <c r="B841" s="224"/>
      <c r="C841" s="224"/>
      <c r="D841" s="224"/>
      <c r="E841" s="224"/>
      <c r="F841" s="224"/>
      <c r="G841" s="224"/>
    </row>
    <row r="842" spans="2:7" ht="15.75" customHeight="1">
      <c r="B842" s="224"/>
      <c r="C842" s="224"/>
      <c r="D842" s="224"/>
      <c r="E842" s="224"/>
      <c r="F842" s="224"/>
      <c r="G842" s="224"/>
    </row>
    <row r="843" spans="2:7" ht="15.75" customHeight="1">
      <c r="B843" s="224"/>
      <c r="C843" s="224"/>
      <c r="D843" s="224"/>
      <c r="E843" s="224"/>
      <c r="F843" s="224"/>
      <c r="G843" s="224"/>
    </row>
    <row r="844" spans="2:7" ht="15.75" customHeight="1">
      <c r="B844" s="224"/>
      <c r="C844" s="224"/>
      <c r="D844" s="224"/>
      <c r="E844" s="224"/>
      <c r="F844" s="224"/>
      <c r="G844" s="224"/>
    </row>
    <row r="845" spans="2:7" ht="15.75" customHeight="1">
      <c r="B845" s="224"/>
      <c r="C845" s="224"/>
      <c r="D845" s="224"/>
      <c r="E845" s="224"/>
      <c r="F845" s="224"/>
      <c r="G845" s="224"/>
    </row>
    <row r="846" spans="2:7" ht="15.75" customHeight="1">
      <c r="B846" s="224"/>
      <c r="C846" s="224"/>
      <c r="D846" s="224"/>
      <c r="E846" s="224"/>
      <c r="F846" s="224"/>
      <c r="G846" s="224"/>
    </row>
    <row r="847" spans="2:7" ht="15.75" customHeight="1">
      <c r="B847" s="224"/>
      <c r="C847" s="224"/>
      <c r="D847" s="224"/>
      <c r="E847" s="224"/>
      <c r="F847" s="224"/>
      <c r="G847" s="224"/>
    </row>
    <row r="848" spans="2:7" ht="15.75" customHeight="1">
      <c r="B848" s="224"/>
      <c r="C848" s="224"/>
      <c r="D848" s="224"/>
      <c r="E848" s="224"/>
      <c r="F848" s="224"/>
      <c r="G848" s="224"/>
    </row>
    <row r="849" spans="2:7" ht="15.75" customHeight="1">
      <c r="B849" s="224"/>
      <c r="C849" s="224"/>
      <c r="D849" s="224"/>
      <c r="E849" s="224"/>
      <c r="F849" s="224"/>
      <c r="G849" s="224"/>
    </row>
    <row r="850" spans="2:7" ht="15.75" customHeight="1">
      <c r="B850" s="224"/>
      <c r="C850" s="224"/>
      <c r="D850" s="224"/>
      <c r="E850" s="224"/>
      <c r="F850" s="224"/>
      <c r="G850" s="224"/>
    </row>
    <row r="851" spans="2:7" ht="15.75" customHeight="1">
      <c r="B851" s="224"/>
      <c r="C851" s="224"/>
      <c r="D851" s="224"/>
      <c r="E851" s="224"/>
      <c r="F851" s="224"/>
      <c r="G851" s="224"/>
    </row>
    <row r="852" spans="2:7" ht="15.75" customHeight="1">
      <c r="B852" s="224"/>
      <c r="C852" s="224"/>
      <c r="D852" s="224"/>
      <c r="E852" s="224"/>
      <c r="F852" s="224"/>
      <c r="G852" s="224"/>
    </row>
    <row r="853" spans="2:7" ht="15.75" customHeight="1">
      <c r="B853" s="224"/>
      <c r="C853" s="224"/>
      <c r="D853" s="224"/>
      <c r="E853" s="224"/>
      <c r="F853" s="224"/>
      <c r="G853" s="224"/>
    </row>
    <row r="854" spans="2:7" ht="15.75" customHeight="1">
      <c r="B854" s="224"/>
      <c r="C854" s="224"/>
      <c r="D854" s="224"/>
      <c r="E854" s="224"/>
      <c r="F854" s="224"/>
      <c r="G854" s="224"/>
    </row>
    <row r="855" spans="2:7" ht="15.75" customHeight="1">
      <c r="B855" s="224"/>
      <c r="C855" s="224"/>
      <c r="D855" s="224"/>
      <c r="E855" s="224"/>
      <c r="F855" s="224"/>
      <c r="G855" s="224"/>
    </row>
    <row r="856" spans="2:7" ht="15.75" customHeight="1">
      <c r="B856" s="224"/>
      <c r="C856" s="224"/>
      <c r="D856" s="224"/>
      <c r="E856" s="224"/>
      <c r="F856" s="224"/>
      <c r="G856" s="224"/>
    </row>
    <row r="857" spans="2:7" ht="15.75" customHeight="1">
      <c r="B857" s="224"/>
      <c r="C857" s="224"/>
      <c r="D857" s="224"/>
      <c r="E857" s="224"/>
      <c r="F857" s="224"/>
      <c r="G857" s="224"/>
    </row>
    <row r="858" spans="2:7" ht="15.75" customHeight="1">
      <c r="B858" s="224"/>
      <c r="C858" s="224"/>
      <c r="D858" s="224"/>
      <c r="E858" s="224"/>
      <c r="F858" s="224"/>
      <c r="G858" s="224"/>
    </row>
    <row r="859" spans="2:7" ht="15.75" customHeight="1">
      <c r="B859" s="224"/>
      <c r="C859" s="224"/>
      <c r="D859" s="224"/>
      <c r="E859" s="224"/>
      <c r="F859" s="224"/>
      <c r="G859" s="224"/>
    </row>
    <row r="860" spans="2:7" ht="15.75" customHeight="1">
      <c r="B860" s="224"/>
      <c r="C860" s="224"/>
      <c r="D860" s="224"/>
      <c r="E860" s="224"/>
      <c r="F860" s="224"/>
      <c r="G860" s="224"/>
    </row>
    <row r="861" spans="2:7" ht="15.75" customHeight="1">
      <c r="B861" s="224"/>
      <c r="C861" s="224"/>
      <c r="D861" s="224"/>
      <c r="E861" s="224"/>
      <c r="F861" s="224"/>
      <c r="G861" s="224"/>
    </row>
    <row r="862" spans="2:7" ht="15.75" customHeight="1">
      <c r="B862" s="224"/>
      <c r="C862" s="224"/>
      <c r="D862" s="224"/>
      <c r="E862" s="224"/>
      <c r="F862" s="224"/>
      <c r="G862" s="224"/>
    </row>
    <row r="863" spans="2:7" ht="15.75" customHeight="1">
      <c r="B863" s="224"/>
      <c r="C863" s="224"/>
      <c r="D863" s="224"/>
      <c r="E863" s="224"/>
      <c r="F863" s="224"/>
      <c r="G863" s="224"/>
    </row>
    <row r="864" spans="2:7" ht="15.75" customHeight="1">
      <c r="B864" s="224"/>
      <c r="C864" s="224"/>
      <c r="D864" s="224"/>
      <c r="E864" s="224"/>
      <c r="F864" s="224"/>
      <c r="G864" s="224"/>
    </row>
    <row r="865" spans="2:7" ht="15.75" customHeight="1">
      <c r="B865" s="224"/>
      <c r="C865" s="224"/>
      <c r="D865" s="224"/>
      <c r="E865" s="224"/>
      <c r="F865" s="224"/>
      <c r="G865" s="224"/>
    </row>
    <row r="866" spans="2:7" ht="15.75" customHeight="1">
      <c r="B866" s="224"/>
      <c r="C866" s="224"/>
      <c r="D866" s="224"/>
      <c r="E866" s="224"/>
      <c r="F866" s="224"/>
      <c r="G866" s="224"/>
    </row>
    <row r="867" spans="2:7" ht="15.75" customHeight="1">
      <c r="B867" s="224"/>
      <c r="C867" s="224"/>
      <c r="D867" s="224"/>
      <c r="E867" s="224"/>
      <c r="F867" s="224"/>
      <c r="G867" s="224"/>
    </row>
    <row r="868" spans="2:7" ht="15.75" customHeight="1">
      <c r="B868" s="224"/>
      <c r="C868" s="224"/>
      <c r="D868" s="224"/>
      <c r="E868" s="224"/>
      <c r="F868" s="224"/>
      <c r="G868" s="224"/>
    </row>
    <row r="869" spans="2:7" ht="15.75" customHeight="1">
      <c r="B869" s="224"/>
      <c r="C869" s="224"/>
      <c r="D869" s="224"/>
      <c r="E869" s="224"/>
      <c r="F869" s="224"/>
      <c r="G869" s="224"/>
    </row>
    <row r="870" spans="2:7" ht="15.75" customHeight="1">
      <c r="B870" s="224"/>
      <c r="C870" s="224"/>
      <c r="D870" s="224"/>
      <c r="E870" s="224"/>
      <c r="F870" s="224"/>
      <c r="G870" s="224"/>
    </row>
    <row r="871" spans="2:7" ht="15.75" customHeight="1">
      <c r="B871" s="224"/>
      <c r="C871" s="224"/>
      <c r="D871" s="224"/>
      <c r="E871" s="224"/>
      <c r="F871" s="224"/>
      <c r="G871" s="224"/>
    </row>
    <row r="872" spans="2:7" ht="15.75" customHeight="1">
      <c r="B872" s="224"/>
      <c r="C872" s="224"/>
      <c r="D872" s="224"/>
      <c r="E872" s="224"/>
      <c r="F872" s="224"/>
      <c r="G872" s="224"/>
    </row>
    <row r="873" spans="2:7" ht="15.75" customHeight="1">
      <c r="B873" s="224"/>
      <c r="C873" s="224"/>
      <c r="D873" s="224"/>
      <c r="E873" s="224"/>
      <c r="F873" s="224"/>
      <c r="G873" s="224"/>
    </row>
    <row r="874" spans="2:7" ht="15.75" customHeight="1">
      <c r="B874" s="224"/>
      <c r="C874" s="224"/>
      <c r="D874" s="224"/>
      <c r="E874" s="224"/>
      <c r="F874" s="224"/>
      <c r="G874" s="224"/>
    </row>
    <row r="875" spans="2:7" ht="15.75" customHeight="1">
      <c r="B875" s="224"/>
      <c r="C875" s="224"/>
      <c r="D875" s="224"/>
      <c r="E875" s="224"/>
      <c r="F875" s="224"/>
      <c r="G875" s="224"/>
    </row>
    <row r="876" spans="2:7" ht="15.75" customHeight="1">
      <c r="B876" s="224"/>
      <c r="C876" s="224"/>
      <c r="D876" s="224"/>
      <c r="E876" s="224"/>
      <c r="F876" s="224"/>
      <c r="G876" s="224"/>
    </row>
    <row r="877" spans="2:7" ht="15.75" customHeight="1">
      <c r="B877" s="224"/>
      <c r="C877" s="224"/>
      <c r="D877" s="224"/>
      <c r="E877" s="224"/>
      <c r="F877" s="224"/>
      <c r="G877" s="224"/>
    </row>
    <row r="878" spans="2:7" ht="15.75" customHeight="1">
      <c r="B878" s="224"/>
      <c r="C878" s="224"/>
      <c r="D878" s="224"/>
      <c r="E878" s="224"/>
      <c r="F878" s="224"/>
      <c r="G878" s="224"/>
    </row>
    <row r="879" spans="2:7" ht="15.75" customHeight="1">
      <c r="B879" s="224"/>
      <c r="C879" s="224"/>
      <c r="D879" s="224"/>
      <c r="E879" s="224"/>
      <c r="F879" s="224"/>
      <c r="G879" s="224"/>
    </row>
    <row r="880" spans="2:7" ht="15.75" customHeight="1">
      <c r="B880" s="224"/>
      <c r="C880" s="224"/>
      <c r="D880" s="224"/>
      <c r="E880" s="224"/>
      <c r="F880" s="224"/>
      <c r="G880" s="224"/>
    </row>
    <row r="881" spans="2:7" ht="15.75" customHeight="1">
      <c r="B881" s="224"/>
      <c r="C881" s="224"/>
      <c r="D881" s="224"/>
      <c r="E881" s="224"/>
      <c r="F881" s="224"/>
      <c r="G881" s="224"/>
    </row>
    <row r="882" spans="2:7" ht="15.75" customHeight="1">
      <c r="B882" s="224"/>
      <c r="C882" s="224"/>
      <c r="D882" s="224"/>
      <c r="E882" s="224"/>
      <c r="F882" s="224"/>
      <c r="G882" s="224"/>
    </row>
    <row r="883" spans="2:7" ht="15.75" customHeight="1">
      <c r="B883" s="224"/>
      <c r="C883" s="224"/>
      <c r="D883" s="224"/>
      <c r="E883" s="224"/>
      <c r="F883" s="224"/>
      <c r="G883" s="224"/>
    </row>
    <row r="884" spans="2:7" ht="15.75" customHeight="1">
      <c r="B884" s="224"/>
      <c r="C884" s="224"/>
      <c r="D884" s="224"/>
      <c r="E884" s="224"/>
      <c r="F884" s="224"/>
      <c r="G884" s="224"/>
    </row>
    <row r="885" spans="2:7" ht="15.75" customHeight="1">
      <c r="B885" s="224"/>
      <c r="C885" s="224"/>
      <c r="D885" s="224"/>
      <c r="E885" s="224"/>
      <c r="F885" s="224"/>
      <c r="G885" s="224"/>
    </row>
    <row r="886" spans="2:7" ht="15.75" customHeight="1">
      <c r="B886" s="224"/>
      <c r="C886" s="224"/>
      <c r="D886" s="224"/>
      <c r="E886" s="224"/>
      <c r="F886" s="224"/>
      <c r="G886" s="224"/>
    </row>
    <row r="887" spans="2:7" ht="15.75" customHeight="1">
      <c r="B887" s="224"/>
      <c r="C887" s="224"/>
      <c r="D887" s="224"/>
      <c r="E887" s="224"/>
      <c r="F887" s="224"/>
      <c r="G887" s="224"/>
    </row>
    <row r="888" spans="2:7" ht="15.75" customHeight="1">
      <c r="B888" s="224"/>
      <c r="C888" s="224"/>
      <c r="D888" s="224"/>
      <c r="E888" s="224"/>
      <c r="F888" s="224"/>
      <c r="G888" s="224"/>
    </row>
    <row r="889" spans="2:7" ht="15.75" customHeight="1">
      <c r="B889" s="224"/>
      <c r="C889" s="224"/>
      <c r="D889" s="224"/>
      <c r="E889" s="224"/>
      <c r="F889" s="224"/>
      <c r="G889" s="224"/>
    </row>
    <row r="890" spans="2:7" ht="15.75" customHeight="1">
      <c r="B890" s="224"/>
      <c r="C890" s="224"/>
      <c r="D890" s="224"/>
      <c r="E890" s="224"/>
      <c r="F890" s="224"/>
      <c r="G890" s="224"/>
    </row>
    <row r="891" spans="2:7" ht="15.75" customHeight="1">
      <c r="B891" s="224"/>
      <c r="C891" s="224"/>
      <c r="D891" s="224"/>
      <c r="E891" s="224"/>
      <c r="F891" s="224"/>
      <c r="G891" s="224"/>
    </row>
    <row r="892" spans="2:7" ht="15.75" customHeight="1">
      <c r="B892" s="224"/>
      <c r="C892" s="224"/>
      <c r="D892" s="224"/>
      <c r="E892" s="224"/>
      <c r="F892" s="224"/>
      <c r="G892" s="224"/>
    </row>
    <row r="893" spans="2:7" ht="15.75" customHeight="1">
      <c r="B893" s="224"/>
      <c r="C893" s="224"/>
      <c r="D893" s="224"/>
      <c r="E893" s="224"/>
      <c r="F893" s="224"/>
      <c r="G893" s="224"/>
    </row>
    <row r="894" spans="2:7" ht="15.75" customHeight="1">
      <c r="B894" s="224"/>
      <c r="C894" s="224"/>
      <c r="D894" s="224"/>
      <c r="E894" s="224"/>
      <c r="F894" s="224"/>
      <c r="G894" s="224"/>
    </row>
    <row r="895" spans="2:7" ht="15.75" customHeight="1">
      <c r="B895" s="224"/>
      <c r="C895" s="224"/>
      <c r="D895" s="224"/>
      <c r="E895" s="224"/>
      <c r="F895" s="224"/>
      <c r="G895" s="224"/>
    </row>
    <row r="896" spans="2:7" ht="15.75" customHeight="1">
      <c r="B896" s="224"/>
      <c r="C896" s="224"/>
      <c r="D896" s="224"/>
      <c r="E896" s="224"/>
      <c r="F896" s="224"/>
      <c r="G896" s="224"/>
    </row>
    <row r="897" spans="2:7" ht="15.75" customHeight="1">
      <c r="B897" s="224"/>
      <c r="C897" s="224"/>
      <c r="D897" s="224"/>
      <c r="E897" s="224"/>
      <c r="F897" s="224"/>
      <c r="G897" s="224"/>
    </row>
    <row r="898" spans="2:7" ht="15.75" customHeight="1">
      <c r="B898" s="224"/>
      <c r="C898" s="224"/>
      <c r="D898" s="224"/>
      <c r="E898" s="224"/>
      <c r="F898" s="224"/>
      <c r="G898" s="224"/>
    </row>
    <row r="899" spans="2:7" ht="15.75" customHeight="1">
      <c r="B899" s="224"/>
      <c r="C899" s="224"/>
      <c r="D899" s="224"/>
      <c r="E899" s="224"/>
      <c r="F899" s="224"/>
      <c r="G899" s="224"/>
    </row>
    <row r="900" spans="2:7" ht="15.75" customHeight="1">
      <c r="B900" s="224"/>
      <c r="C900" s="224"/>
      <c r="D900" s="224"/>
      <c r="E900" s="224"/>
      <c r="F900" s="224"/>
      <c r="G900" s="224"/>
    </row>
    <row r="901" spans="2:7" ht="15.75" customHeight="1">
      <c r="B901" s="224"/>
      <c r="C901" s="224"/>
      <c r="D901" s="224"/>
      <c r="E901" s="224"/>
      <c r="F901" s="224"/>
      <c r="G901" s="224"/>
    </row>
    <row r="902" spans="2:7" ht="15.75" customHeight="1">
      <c r="B902" s="224"/>
      <c r="C902" s="224"/>
      <c r="D902" s="224"/>
      <c r="E902" s="224"/>
      <c r="F902" s="224"/>
      <c r="G902" s="224"/>
    </row>
    <row r="903" spans="2:7" ht="15.75" customHeight="1">
      <c r="B903" s="224"/>
      <c r="C903" s="224"/>
      <c r="D903" s="224"/>
      <c r="E903" s="224"/>
      <c r="F903" s="224"/>
      <c r="G903" s="224"/>
    </row>
    <row r="904" spans="2:7" ht="15.75" customHeight="1">
      <c r="B904" s="224"/>
      <c r="C904" s="224"/>
      <c r="D904" s="224"/>
      <c r="E904" s="224"/>
      <c r="F904" s="224"/>
      <c r="G904" s="224"/>
    </row>
    <row r="905" spans="2:7" ht="15.75" customHeight="1">
      <c r="B905" s="224"/>
      <c r="C905" s="224"/>
      <c r="D905" s="224"/>
      <c r="E905" s="224"/>
      <c r="F905" s="224"/>
      <c r="G905" s="224"/>
    </row>
    <row r="906" spans="2:7" ht="15.75" customHeight="1">
      <c r="B906" s="224"/>
      <c r="C906" s="224"/>
      <c r="D906" s="224"/>
      <c r="E906" s="224"/>
      <c r="F906" s="224"/>
      <c r="G906" s="224"/>
    </row>
    <row r="907" spans="2:7" ht="15.75" customHeight="1">
      <c r="B907" s="224"/>
      <c r="C907" s="224"/>
      <c r="D907" s="224"/>
      <c r="E907" s="224"/>
      <c r="F907" s="224"/>
      <c r="G907" s="224"/>
    </row>
    <row r="908" spans="2:7" ht="15.75" customHeight="1">
      <c r="B908" s="224"/>
      <c r="C908" s="224"/>
      <c r="D908" s="224"/>
      <c r="E908" s="224"/>
      <c r="F908" s="224"/>
      <c r="G908" s="224"/>
    </row>
    <row r="909" spans="2:7" ht="15.75" customHeight="1">
      <c r="B909" s="224"/>
      <c r="C909" s="224"/>
      <c r="D909" s="224"/>
      <c r="E909" s="224"/>
      <c r="F909" s="224"/>
      <c r="G909" s="224"/>
    </row>
    <row r="910" spans="2:7" ht="15.75" customHeight="1">
      <c r="B910" s="224"/>
      <c r="C910" s="224"/>
      <c r="D910" s="224"/>
      <c r="E910" s="224"/>
      <c r="F910" s="224"/>
      <c r="G910" s="224"/>
    </row>
    <row r="911" spans="2:7" ht="15.75" customHeight="1">
      <c r="B911" s="224"/>
      <c r="C911" s="224"/>
      <c r="D911" s="224"/>
      <c r="E911" s="224"/>
      <c r="F911" s="224"/>
      <c r="G911" s="224"/>
    </row>
    <row r="912" spans="2:7" ht="15.75" customHeight="1">
      <c r="B912" s="224"/>
      <c r="C912" s="224"/>
      <c r="D912" s="224"/>
      <c r="E912" s="224"/>
      <c r="F912" s="224"/>
      <c r="G912" s="224"/>
    </row>
    <row r="913" spans="2:7" ht="15.75" customHeight="1">
      <c r="B913" s="224"/>
      <c r="C913" s="224"/>
      <c r="D913" s="224"/>
      <c r="E913" s="224"/>
      <c r="F913" s="224"/>
      <c r="G913" s="224"/>
    </row>
    <row r="914" spans="2:7" ht="15.75" customHeight="1">
      <c r="B914" s="224"/>
      <c r="C914" s="224"/>
      <c r="D914" s="224"/>
      <c r="E914" s="224"/>
      <c r="F914" s="224"/>
      <c r="G914" s="224"/>
    </row>
    <row r="915" spans="2:7" ht="15.75" customHeight="1">
      <c r="B915" s="224"/>
      <c r="C915" s="224"/>
      <c r="D915" s="224"/>
      <c r="E915" s="224"/>
      <c r="F915" s="224"/>
      <c r="G915" s="224"/>
    </row>
    <row r="916" spans="2:7" ht="15.75" customHeight="1">
      <c r="B916" s="224"/>
      <c r="C916" s="224"/>
      <c r="D916" s="224"/>
      <c r="E916" s="224"/>
      <c r="F916" s="224"/>
      <c r="G916" s="224"/>
    </row>
    <row r="917" spans="2:7" ht="15.75" customHeight="1">
      <c r="B917" s="224"/>
      <c r="C917" s="224"/>
      <c r="D917" s="224"/>
      <c r="E917" s="224"/>
      <c r="F917" s="224"/>
      <c r="G917" s="224"/>
    </row>
    <row r="918" spans="2:7" ht="15.75" customHeight="1">
      <c r="B918" s="224"/>
      <c r="C918" s="224"/>
      <c r="D918" s="224"/>
      <c r="E918" s="224"/>
      <c r="F918" s="224"/>
      <c r="G918" s="224"/>
    </row>
    <row r="919" spans="2:7" ht="15.75" customHeight="1">
      <c r="B919" s="224"/>
      <c r="C919" s="224"/>
      <c r="D919" s="224"/>
      <c r="E919" s="224"/>
      <c r="F919" s="224"/>
      <c r="G919" s="224"/>
    </row>
    <row r="920" spans="2:7" ht="15.75" customHeight="1">
      <c r="B920" s="224"/>
      <c r="C920" s="224"/>
      <c r="D920" s="224"/>
      <c r="E920" s="224"/>
      <c r="F920" s="224"/>
      <c r="G920" s="224"/>
    </row>
    <row r="921" spans="2:7" ht="15.75" customHeight="1">
      <c r="B921" s="224"/>
      <c r="C921" s="224"/>
      <c r="D921" s="224"/>
      <c r="E921" s="224"/>
      <c r="F921" s="224"/>
      <c r="G921" s="224"/>
    </row>
    <row r="922" spans="2:7" ht="15.75" customHeight="1">
      <c r="B922" s="224"/>
      <c r="C922" s="224"/>
      <c r="D922" s="224"/>
      <c r="E922" s="224"/>
      <c r="F922" s="224"/>
      <c r="G922" s="224"/>
    </row>
    <row r="923" spans="2:7" ht="15.75" customHeight="1">
      <c r="B923" s="224"/>
      <c r="C923" s="224"/>
      <c r="D923" s="224"/>
      <c r="E923" s="224"/>
      <c r="F923" s="224"/>
      <c r="G923" s="224"/>
    </row>
    <row r="924" spans="2:7" ht="15.75" customHeight="1">
      <c r="B924" s="224"/>
      <c r="C924" s="224"/>
      <c r="D924" s="224"/>
      <c r="E924" s="224"/>
      <c r="F924" s="224"/>
      <c r="G924" s="224"/>
    </row>
    <row r="925" spans="2:7" ht="15.75" customHeight="1">
      <c r="B925" s="224"/>
      <c r="C925" s="224"/>
      <c r="D925" s="224"/>
      <c r="E925" s="224"/>
      <c r="F925" s="224"/>
      <c r="G925" s="224"/>
    </row>
    <row r="926" spans="2:7" ht="15.75" customHeight="1">
      <c r="B926" s="224"/>
      <c r="C926" s="224"/>
      <c r="D926" s="224"/>
      <c r="E926" s="224"/>
      <c r="F926" s="224"/>
      <c r="G926" s="224"/>
    </row>
    <row r="927" spans="2:7" ht="15.75" customHeight="1">
      <c r="B927" s="224"/>
      <c r="C927" s="224"/>
      <c r="D927" s="224"/>
      <c r="E927" s="224"/>
      <c r="F927" s="224"/>
      <c r="G927" s="224"/>
    </row>
    <row r="928" spans="2:7" ht="15.75" customHeight="1">
      <c r="B928" s="224"/>
      <c r="C928" s="224"/>
      <c r="D928" s="224"/>
      <c r="E928" s="224"/>
      <c r="F928" s="224"/>
      <c r="G928" s="224"/>
    </row>
    <row r="929" spans="2:7" ht="15.75" customHeight="1">
      <c r="B929" s="224"/>
      <c r="C929" s="224"/>
      <c r="D929" s="224"/>
      <c r="E929" s="224"/>
      <c r="F929" s="224"/>
      <c r="G929" s="224"/>
    </row>
    <row r="930" spans="2:7" ht="15.75" customHeight="1">
      <c r="B930" s="224"/>
      <c r="C930" s="224"/>
      <c r="D930" s="224"/>
      <c r="E930" s="224"/>
      <c r="F930" s="224"/>
      <c r="G930" s="224"/>
    </row>
    <row r="931" spans="2:7" ht="15.75" customHeight="1">
      <c r="B931" s="224"/>
      <c r="C931" s="224"/>
      <c r="D931" s="224"/>
      <c r="E931" s="224"/>
      <c r="F931" s="224"/>
      <c r="G931" s="224"/>
    </row>
    <row r="932" spans="2:7" ht="15.75" customHeight="1">
      <c r="B932" s="224"/>
      <c r="C932" s="224"/>
      <c r="D932" s="224"/>
      <c r="E932" s="224"/>
      <c r="F932" s="224"/>
      <c r="G932" s="224"/>
    </row>
    <row r="933" spans="2:7" ht="15.75" customHeight="1">
      <c r="B933" s="224"/>
      <c r="C933" s="224"/>
      <c r="D933" s="224"/>
      <c r="E933" s="224"/>
      <c r="F933" s="224"/>
      <c r="G933" s="224"/>
    </row>
    <row r="934" spans="2:7" ht="15.75" customHeight="1">
      <c r="B934" s="224"/>
      <c r="C934" s="224"/>
      <c r="D934" s="224"/>
      <c r="E934" s="224"/>
      <c r="F934" s="224"/>
      <c r="G934" s="224"/>
    </row>
    <row r="935" spans="2:7" ht="15.75" customHeight="1">
      <c r="B935" s="224"/>
      <c r="C935" s="224"/>
      <c r="D935" s="224"/>
      <c r="E935" s="224"/>
      <c r="F935" s="224"/>
      <c r="G935" s="224"/>
    </row>
    <row r="936" spans="2:7" ht="15.75" customHeight="1">
      <c r="B936" s="224"/>
      <c r="C936" s="224"/>
      <c r="D936" s="224"/>
      <c r="E936" s="224"/>
      <c r="F936" s="224"/>
      <c r="G936" s="224"/>
    </row>
    <row r="937" spans="2:7" ht="15.75" customHeight="1">
      <c r="B937" s="224"/>
      <c r="C937" s="224"/>
      <c r="D937" s="224"/>
      <c r="E937" s="224"/>
      <c r="F937" s="224"/>
      <c r="G937" s="224"/>
    </row>
    <row r="938" spans="2:7" ht="15.75" customHeight="1">
      <c r="B938" s="224"/>
      <c r="C938" s="224"/>
      <c r="D938" s="224"/>
      <c r="E938" s="224"/>
      <c r="F938" s="224"/>
      <c r="G938" s="224"/>
    </row>
    <row r="939" spans="2:7" ht="15.75" customHeight="1">
      <c r="B939" s="224"/>
      <c r="C939" s="224"/>
      <c r="D939" s="224"/>
      <c r="E939" s="224"/>
      <c r="F939" s="224"/>
      <c r="G939" s="224"/>
    </row>
    <row r="940" spans="2:7" ht="15.75" customHeight="1">
      <c r="B940" s="224"/>
      <c r="C940" s="224"/>
      <c r="D940" s="224"/>
      <c r="E940" s="224"/>
      <c r="F940" s="224"/>
      <c r="G940" s="224"/>
    </row>
    <row r="941" spans="2:7" ht="15.75" customHeight="1">
      <c r="B941" s="224"/>
      <c r="C941" s="224"/>
      <c r="D941" s="224"/>
      <c r="E941" s="224"/>
      <c r="F941" s="224"/>
      <c r="G941" s="224"/>
    </row>
    <row r="942" spans="2:7" ht="15.75" customHeight="1">
      <c r="B942" s="224"/>
      <c r="C942" s="224"/>
      <c r="D942" s="224"/>
      <c r="E942" s="224"/>
      <c r="F942" s="224"/>
      <c r="G942" s="224"/>
    </row>
    <row r="943" spans="2:7" ht="15.75" customHeight="1">
      <c r="B943" s="224"/>
      <c r="C943" s="224"/>
      <c r="D943" s="224"/>
      <c r="E943" s="224"/>
      <c r="F943" s="224"/>
      <c r="G943" s="224"/>
    </row>
    <row r="944" spans="2:7" ht="15.75" customHeight="1">
      <c r="B944" s="224"/>
      <c r="C944" s="224"/>
      <c r="D944" s="224"/>
      <c r="E944" s="224"/>
      <c r="F944" s="224"/>
      <c r="G944" s="224"/>
    </row>
    <row r="945" spans="2:7" ht="15.75" customHeight="1">
      <c r="B945" s="224"/>
      <c r="C945" s="224"/>
      <c r="D945" s="224"/>
      <c r="E945" s="224"/>
      <c r="F945" s="224"/>
      <c r="G945" s="224"/>
    </row>
    <row r="946" spans="2:7" ht="15.75" customHeight="1">
      <c r="B946" s="224"/>
      <c r="C946" s="224"/>
      <c r="D946" s="224"/>
      <c r="E946" s="224"/>
      <c r="F946" s="224"/>
      <c r="G946" s="224"/>
    </row>
    <row r="947" spans="2:7" ht="15.75" customHeight="1">
      <c r="B947" s="224"/>
      <c r="C947" s="224"/>
      <c r="D947" s="224"/>
      <c r="E947" s="224"/>
      <c r="F947" s="224"/>
      <c r="G947" s="224"/>
    </row>
    <row r="948" spans="2:7" ht="15.75" customHeight="1">
      <c r="B948" s="224"/>
      <c r="C948" s="224"/>
      <c r="D948" s="224"/>
      <c r="E948" s="224"/>
      <c r="F948" s="224"/>
      <c r="G948" s="224"/>
    </row>
    <row r="949" spans="2:7" ht="15.75" customHeight="1">
      <c r="B949" s="224"/>
      <c r="C949" s="224"/>
      <c r="D949" s="224"/>
      <c r="E949" s="224"/>
      <c r="F949" s="224"/>
      <c r="G949" s="224"/>
    </row>
    <row r="950" spans="2:7" ht="15.75" customHeight="1">
      <c r="B950" s="224"/>
      <c r="C950" s="224"/>
      <c r="D950" s="224"/>
      <c r="E950" s="224"/>
      <c r="F950" s="224"/>
      <c r="G950" s="224"/>
    </row>
    <row r="951" spans="2:7" ht="15.75" customHeight="1">
      <c r="B951" s="224"/>
      <c r="C951" s="224"/>
      <c r="D951" s="224"/>
      <c r="E951" s="224"/>
      <c r="F951" s="224"/>
      <c r="G951" s="224"/>
    </row>
    <row r="952" spans="2:7" ht="15.75" customHeight="1">
      <c r="B952" s="224"/>
      <c r="C952" s="224"/>
      <c r="D952" s="224"/>
      <c r="E952" s="224"/>
      <c r="F952" s="224"/>
      <c r="G952" s="224"/>
    </row>
    <row r="953" spans="2:7" ht="15.75" customHeight="1">
      <c r="B953" s="224"/>
      <c r="C953" s="224"/>
      <c r="D953" s="224"/>
      <c r="E953" s="224"/>
      <c r="F953" s="224"/>
      <c r="G953" s="224"/>
    </row>
    <row r="954" spans="2:7" ht="15.75" customHeight="1">
      <c r="B954" s="224"/>
      <c r="C954" s="224"/>
      <c r="D954" s="224"/>
      <c r="E954" s="224"/>
      <c r="F954" s="224"/>
      <c r="G954" s="224"/>
    </row>
    <row r="955" spans="2:7" ht="15.75" customHeight="1">
      <c r="B955" s="224"/>
      <c r="C955" s="224"/>
      <c r="D955" s="224"/>
      <c r="E955" s="224"/>
      <c r="F955" s="224"/>
      <c r="G955" s="224"/>
    </row>
    <row r="956" spans="2:7" ht="15.75" customHeight="1">
      <c r="B956" s="224"/>
      <c r="C956" s="224"/>
      <c r="D956" s="224"/>
      <c r="E956" s="224"/>
      <c r="F956" s="224"/>
      <c r="G956" s="224"/>
    </row>
    <row r="957" spans="2:7" ht="15.75" customHeight="1">
      <c r="B957" s="224"/>
      <c r="C957" s="224"/>
      <c r="D957" s="224"/>
      <c r="E957" s="224"/>
      <c r="F957" s="224"/>
      <c r="G957" s="224"/>
    </row>
    <row r="958" spans="2:7" ht="15.75" customHeight="1">
      <c r="B958" s="224"/>
      <c r="C958" s="224"/>
      <c r="D958" s="224"/>
      <c r="E958" s="224"/>
      <c r="F958" s="224"/>
      <c r="G958" s="224"/>
    </row>
    <row r="959" spans="2:7" ht="15.75" customHeight="1">
      <c r="B959" s="224"/>
      <c r="C959" s="224"/>
      <c r="D959" s="224"/>
      <c r="E959" s="224"/>
      <c r="F959" s="224"/>
      <c r="G959" s="224"/>
    </row>
    <row r="960" spans="2:7" ht="15.75" customHeight="1">
      <c r="B960" s="224"/>
      <c r="C960" s="224"/>
      <c r="D960" s="224"/>
      <c r="E960" s="224"/>
      <c r="F960" s="224"/>
      <c r="G960" s="224"/>
    </row>
    <row r="961" spans="2:7" ht="15.75" customHeight="1">
      <c r="B961" s="224"/>
      <c r="C961" s="224"/>
      <c r="D961" s="224"/>
      <c r="E961" s="224"/>
      <c r="F961" s="224"/>
      <c r="G961" s="224"/>
    </row>
    <row r="962" spans="2:7" ht="15.75" customHeight="1">
      <c r="B962" s="224"/>
      <c r="C962" s="224"/>
      <c r="D962" s="224"/>
      <c r="E962" s="224"/>
      <c r="F962" s="224"/>
      <c r="G962" s="224"/>
    </row>
    <row r="963" spans="2:7" ht="15.75" customHeight="1">
      <c r="B963" s="224"/>
      <c r="C963" s="224"/>
      <c r="D963" s="224"/>
      <c r="E963" s="224"/>
      <c r="F963" s="224"/>
      <c r="G963" s="224"/>
    </row>
    <row r="964" spans="2:7" ht="15.75" customHeight="1">
      <c r="B964" s="224"/>
      <c r="C964" s="224"/>
      <c r="D964" s="224"/>
      <c r="E964" s="224"/>
      <c r="F964" s="224"/>
      <c r="G964" s="224"/>
    </row>
    <row r="965" spans="2:7" ht="15.75" customHeight="1">
      <c r="B965" s="224"/>
      <c r="C965" s="224"/>
      <c r="D965" s="224"/>
      <c r="E965" s="224"/>
      <c r="F965" s="224"/>
      <c r="G965" s="224"/>
    </row>
    <row r="966" spans="2:7" ht="15.75" customHeight="1">
      <c r="B966" s="224"/>
      <c r="C966" s="224"/>
      <c r="D966" s="224"/>
      <c r="E966" s="224"/>
      <c r="F966" s="224"/>
      <c r="G966" s="224"/>
    </row>
    <row r="967" spans="2:7" ht="15.75" customHeight="1">
      <c r="B967" s="224"/>
      <c r="C967" s="224"/>
      <c r="D967" s="224"/>
      <c r="E967" s="224"/>
      <c r="F967" s="224"/>
      <c r="G967" s="224"/>
    </row>
    <row r="968" spans="2:7" ht="15.75" customHeight="1">
      <c r="B968" s="224"/>
      <c r="C968" s="224"/>
      <c r="D968" s="224"/>
      <c r="E968" s="224"/>
      <c r="F968" s="224"/>
      <c r="G968" s="224"/>
    </row>
    <row r="969" spans="2:7" ht="15.75" customHeight="1">
      <c r="B969" s="224"/>
      <c r="C969" s="224"/>
      <c r="D969" s="224"/>
      <c r="E969" s="224"/>
      <c r="F969" s="224"/>
      <c r="G969" s="224"/>
    </row>
    <row r="970" spans="2:7" ht="15.75" customHeight="1">
      <c r="B970" s="224"/>
      <c r="C970" s="224"/>
      <c r="D970" s="224"/>
      <c r="E970" s="224"/>
      <c r="F970" s="224"/>
      <c r="G970" s="224"/>
    </row>
    <row r="971" spans="2:7" ht="15.75" customHeight="1">
      <c r="B971" s="224"/>
      <c r="C971" s="224"/>
      <c r="D971" s="224"/>
      <c r="E971" s="224"/>
      <c r="F971" s="224"/>
      <c r="G971" s="224"/>
    </row>
    <row r="972" spans="2:7" ht="15.75" customHeight="1">
      <c r="B972" s="224"/>
      <c r="C972" s="224"/>
      <c r="D972" s="224"/>
      <c r="E972" s="224"/>
      <c r="F972" s="224"/>
      <c r="G972" s="224"/>
    </row>
    <row r="973" spans="2:7" ht="15.75" customHeight="1">
      <c r="B973" s="224"/>
      <c r="C973" s="224"/>
      <c r="D973" s="224"/>
      <c r="E973" s="224"/>
      <c r="F973" s="224"/>
      <c r="G973" s="224"/>
    </row>
    <row r="974" spans="2:7" ht="15.75" customHeight="1">
      <c r="B974" s="224"/>
      <c r="C974" s="224"/>
      <c r="D974" s="224"/>
      <c r="E974" s="224"/>
      <c r="F974" s="224"/>
      <c r="G974" s="224"/>
    </row>
    <row r="975" spans="2:7" ht="15.75" customHeight="1">
      <c r="B975" s="224"/>
      <c r="C975" s="224"/>
      <c r="D975" s="224"/>
      <c r="E975" s="224"/>
      <c r="F975" s="224"/>
      <c r="G975" s="224"/>
    </row>
    <row r="976" spans="2:7" ht="15.75" customHeight="1">
      <c r="B976" s="224"/>
      <c r="C976" s="224"/>
      <c r="D976" s="224"/>
      <c r="E976" s="224"/>
      <c r="F976" s="224"/>
      <c r="G976" s="224"/>
    </row>
    <row r="977" spans="2:7" ht="15.75" customHeight="1">
      <c r="B977" s="224"/>
      <c r="C977" s="224"/>
      <c r="D977" s="224"/>
      <c r="E977" s="224"/>
      <c r="F977" s="224"/>
      <c r="G977" s="224"/>
    </row>
    <row r="978" spans="2:7" ht="15.75" customHeight="1">
      <c r="B978" s="224"/>
      <c r="C978" s="224"/>
      <c r="D978" s="224"/>
      <c r="E978" s="224"/>
      <c r="F978" s="224"/>
      <c r="G978" s="224"/>
    </row>
    <row r="979" spans="2:7" ht="15.75" customHeight="1">
      <c r="B979" s="224"/>
      <c r="C979" s="224"/>
      <c r="D979" s="224"/>
      <c r="E979" s="224"/>
      <c r="F979" s="224"/>
      <c r="G979" s="224"/>
    </row>
    <row r="980" spans="2:7" ht="15.75" customHeight="1">
      <c r="B980" s="224"/>
      <c r="C980" s="224"/>
      <c r="D980" s="224"/>
      <c r="E980" s="224"/>
      <c r="F980" s="224"/>
      <c r="G980" s="224"/>
    </row>
    <row r="981" spans="2:7" ht="15.75" customHeight="1">
      <c r="B981" s="224"/>
      <c r="C981" s="224"/>
      <c r="D981" s="224"/>
      <c r="E981" s="224"/>
      <c r="F981" s="224"/>
      <c r="G981" s="224"/>
    </row>
    <row r="982" spans="2:7" ht="15.75" customHeight="1">
      <c r="B982" s="224"/>
      <c r="C982" s="224"/>
      <c r="D982" s="224"/>
      <c r="E982" s="224"/>
      <c r="F982" s="224"/>
      <c r="G982" s="224"/>
    </row>
    <row r="983" spans="2:7" ht="15.75" customHeight="1">
      <c r="B983" s="224"/>
      <c r="C983" s="224"/>
      <c r="D983" s="224"/>
      <c r="E983" s="224"/>
      <c r="F983" s="224"/>
      <c r="G983" s="224"/>
    </row>
    <row r="984" spans="2:7" ht="15.75" customHeight="1">
      <c r="B984" s="224"/>
      <c r="C984" s="224"/>
      <c r="D984" s="224"/>
      <c r="E984" s="224"/>
      <c r="F984" s="224"/>
      <c r="G984" s="224"/>
    </row>
    <row r="985" spans="2:7" ht="15.75" customHeight="1">
      <c r="B985" s="224"/>
      <c r="C985" s="224"/>
      <c r="D985" s="224"/>
      <c r="E985" s="224"/>
      <c r="F985" s="224"/>
      <c r="G985" s="224"/>
    </row>
    <row r="986" spans="2:7" ht="15.75" customHeight="1">
      <c r="B986" s="224"/>
      <c r="C986" s="224"/>
      <c r="D986" s="224"/>
      <c r="E986" s="224"/>
      <c r="F986" s="224"/>
      <c r="G986" s="224"/>
    </row>
    <row r="987" spans="2:7" ht="15.75" customHeight="1">
      <c r="B987" s="224"/>
      <c r="C987" s="224"/>
      <c r="D987" s="224"/>
      <c r="E987" s="224"/>
      <c r="F987" s="224"/>
      <c r="G987" s="224"/>
    </row>
    <row r="988" spans="2:7" ht="15.75" customHeight="1">
      <c r="B988" s="224"/>
      <c r="C988" s="224"/>
      <c r="D988" s="224"/>
      <c r="E988" s="224"/>
      <c r="F988" s="224"/>
      <c r="G988" s="224"/>
    </row>
    <row r="989" spans="2:7" ht="15.75" customHeight="1">
      <c r="B989" s="224"/>
      <c r="C989" s="224"/>
      <c r="D989" s="224"/>
      <c r="E989" s="224"/>
      <c r="F989" s="224"/>
      <c r="G989" s="224"/>
    </row>
    <row r="990" spans="2:7" ht="15.75" customHeight="1">
      <c r="B990" s="224"/>
      <c r="C990" s="224"/>
      <c r="D990" s="224"/>
      <c r="E990" s="224"/>
      <c r="F990" s="224"/>
      <c r="G990" s="224"/>
    </row>
    <row r="991" spans="2:7" ht="15.75" customHeight="1">
      <c r="B991" s="224"/>
      <c r="C991" s="224"/>
      <c r="D991" s="224"/>
      <c r="E991" s="224"/>
      <c r="F991" s="224"/>
      <c r="G991" s="224"/>
    </row>
    <row r="992" spans="2:7" ht="15.75" customHeight="1">
      <c r="B992" s="224"/>
      <c r="C992" s="224"/>
      <c r="D992" s="224"/>
      <c r="E992" s="224"/>
      <c r="F992" s="224"/>
      <c r="G992" s="224"/>
    </row>
    <row r="993" spans="2:7" ht="15.75" customHeight="1">
      <c r="B993" s="224"/>
      <c r="C993" s="224"/>
      <c r="D993" s="224"/>
      <c r="E993" s="224"/>
      <c r="F993" s="224"/>
      <c r="G993" s="224"/>
    </row>
    <row r="994" spans="2:7" ht="15.75" customHeight="1">
      <c r="B994" s="224"/>
      <c r="C994" s="224"/>
      <c r="D994" s="224"/>
      <c r="E994" s="224"/>
      <c r="F994" s="224"/>
      <c r="G994" s="224"/>
    </row>
    <row r="995" spans="2:7" ht="15.75" customHeight="1">
      <c r="B995" s="224"/>
      <c r="C995" s="224"/>
      <c r="D995" s="224"/>
      <c r="E995" s="224"/>
      <c r="F995" s="224"/>
      <c r="G995" s="224"/>
    </row>
    <row r="996" spans="2:7" ht="15.75" customHeight="1">
      <c r="B996" s="224"/>
      <c r="C996" s="224"/>
      <c r="D996" s="224"/>
      <c r="E996" s="224"/>
      <c r="F996" s="224"/>
      <c r="G996" s="224"/>
    </row>
    <row r="997" spans="2:7" ht="15.75" customHeight="1">
      <c r="B997" s="224"/>
      <c r="C997" s="224"/>
      <c r="D997" s="224"/>
      <c r="E997" s="224"/>
      <c r="F997" s="224"/>
      <c r="G997" s="224"/>
    </row>
    <row r="998" spans="2:7" ht="15.75" customHeight="1">
      <c r="B998" s="224"/>
      <c r="C998" s="224"/>
      <c r="D998" s="224"/>
      <c r="E998" s="224"/>
      <c r="F998" s="224"/>
      <c r="G998" s="224"/>
    </row>
    <row r="999" spans="2:7" ht="15.75" customHeight="1">
      <c r="B999" s="224"/>
      <c r="C999" s="224"/>
      <c r="D999" s="224"/>
      <c r="E999" s="224"/>
      <c r="F999" s="224"/>
      <c r="G999" s="224"/>
    </row>
    <row r="1000" spans="2:7" ht="15.75" customHeight="1">
      <c r="B1000" s="224"/>
      <c r="C1000" s="224"/>
      <c r="D1000" s="224"/>
      <c r="E1000" s="224"/>
      <c r="F1000" s="224"/>
      <c r="G1000" s="224"/>
    </row>
  </sheetData>
  <mergeCells count="121">
    <mergeCell ref="X6:Y6"/>
    <mergeCell ref="AR5:AR8"/>
    <mergeCell ref="AS5:AS8"/>
    <mergeCell ref="AT5:AT8"/>
    <mergeCell ref="AU5:AU8"/>
    <mergeCell ref="AV5:AV8"/>
    <mergeCell ref="AN1:AQ1"/>
    <mergeCell ref="AN4:AQ4"/>
    <mergeCell ref="AN5:AN7"/>
    <mergeCell ref="AO5:AQ7"/>
    <mergeCell ref="AO9:AP9"/>
    <mergeCell ref="AB9:AC9"/>
    <mergeCell ref="AD9:AE9"/>
    <mergeCell ref="AF9:AG9"/>
    <mergeCell ref="AH9:AI9"/>
    <mergeCell ref="AJ9:AK9"/>
    <mergeCell ref="AL9:AM9"/>
    <mergeCell ref="AB10:AC10"/>
    <mergeCell ref="AD10:AE10"/>
    <mergeCell ref="AF10:AG10"/>
    <mergeCell ref="AH10:AI10"/>
    <mergeCell ref="AJ10:AK10"/>
    <mergeCell ref="AL10:AM10"/>
    <mergeCell ref="AO10:AP10"/>
    <mergeCell ref="Z11:AA11"/>
    <mergeCell ref="AB11:AC11"/>
    <mergeCell ref="AD11:AE11"/>
    <mergeCell ref="AF11:AG11"/>
    <mergeCell ref="AO11:AP11"/>
    <mergeCell ref="AH11:AI11"/>
    <mergeCell ref="AJ11:AK11"/>
    <mergeCell ref="AL11:AM11"/>
    <mergeCell ref="E4:E6"/>
    <mergeCell ref="F4:F6"/>
    <mergeCell ref="T7:T8"/>
    <mergeCell ref="U7:U8"/>
    <mergeCell ref="V7:V8"/>
    <mergeCell ref="W7:W8"/>
    <mergeCell ref="X7:X8"/>
    <mergeCell ref="AK7:AK8"/>
    <mergeCell ref="AL7:AL8"/>
    <mergeCell ref="Z6:AA6"/>
    <mergeCell ref="AB6:AC6"/>
    <mergeCell ref="AD6:AE6"/>
    <mergeCell ref="AF6:AG6"/>
    <mergeCell ref="AH6:AI6"/>
    <mergeCell ref="AJ6:AK6"/>
    <mergeCell ref="AL6:AM6"/>
    <mergeCell ref="H6:I6"/>
    <mergeCell ref="J6:K6"/>
    <mergeCell ref="L6:M6"/>
    <mergeCell ref="N6:O6"/>
    <mergeCell ref="P6:Q6"/>
    <mergeCell ref="R6:S6"/>
    <mergeCell ref="T6:U6"/>
    <mergeCell ref="V6:W6"/>
    <mergeCell ref="Y7:Y8"/>
    <mergeCell ref="Z7:Z8"/>
    <mergeCell ref="AE7:AE8"/>
    <mergeCell ref="AF7:AF8"/>
    <mergeCell ref="AG7:AG8"/>
    <mergeCell ref="AH7:AH8"/>
    <mergeCell ref="AI7:AI8"/>
    <mergeCell ref="AJ7:AJ8"/>
    <mergeCell ref="B2:G2"/>
    <mergeCell ref="B3:B8"/>
    <mergeCell ref="C3:D3"/>
    <mergeCell ref="E3:G3"/>
    <mergeCell ref="H3:W5"/>
    <mergeCell ref="X3:AM5"/>
    <mergeCell ref="G4:G8"/>
    <mergeCell ref="AM7:AM8"/>
    <mergeCell ref="E7:E8"/>
    <mergeCell ref="F7:F8"/>
    <mergeCell ref="H7:H8"/>
    <mergeCell ref="I7:I8"/>
    <mergeCell ref="M7:M8"/>
    <mergeCell ref="N7:N8"/>
    <mergeCell ref="O7:O8"/>
    <mergeCell ref="C4:C8"/>
    <mergeCell ref="D4:D8"/>
    <mergeCell ref="AA7:AA8"/>
    <mergeCell ref="AB7:AB8"/>
    <mergeCell ref="AC7:AC8"/>
    <mergeCell ref="AD7:AD8"/>
    <mergeCell ref="N11:O11"/>
    <mergeCell ref="R7:R8"/>
    <mergeCell ref="S7:S8"/>
    <mergeCell ref="R9:S9"/>
    <mergeCell ref="T9:U9"/>
    <mergeCell ref="V9:W9"/>
    <mergeCell ref="X9:Y9"/>
    <mergeCell ref="H9:I9"/>
    <mergeCell ref="H10:I10"/>
    <mergeCell ref="H11:I11"/>
    <mergeCell ref="J7:J8"/>
    <mergeCell ref="K7:K8"/>
    <mergeCell ref="J9:K9"/>
    <mergeCell ref="J10:K10"/>
    <mergeCell ref="J11:K11"/>
    <mergeCell ref="L7:L8"/>
    <mergeCell ref="L9:M9"/>
    <mergeCell ref="L10:M10"/>
    <mergeCell ref="L11:M11"/>
    <mergeCell ref="P11:Q11"/>
    <mergeCell ref="R11:S11"/>
    <mergeCell ref="T11:U11"/>
    <mergeCell ref="V11:W11"/>
    <mergeCell ref="X11:Y11"/>
    <mergeCell ref="Z9:AA9"/>
    <mergeCell ref="P7:P8"/>
    <mergeCell ref="Q7:Q8"/>
    <mergeCell ref="P9:Q9"/>
    <mergeCell ref="P10:Q10"/>
    <mergeCell ref="R10:S10"/>
    <mergeCell ref="T10:U10"/>
    <mergeCell ref="V10:W10"/>
    <mergeCell ref="N9:O9"/>
    <mergeCell ref="N10:O10"/>
    <mergeCell ref="X10:Y10"/>
    <mergeCell ref="Z10:AA10"/>
  </mergeCells>
  <printOptions horizontalCentered="1" verticalCentered="1"/>
  <pageMargins left="0.70866141732283505" right="0.70866141732283505" top="0.74803149606299202" bottom="0.74803149606299202" header="0" footer="0"/>
  <pageSetup paperSize="5" orientation="portrait"/>
  <colBreaks count="2" manualBreakCount="2">
    <brk id="43" man="1"/>
    <brk id="3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V999"/>
  <sheetViews>
    <sheetView topLeftCell="C1" workbookViewId="0">
      <pane ySplit="8" topLeftCell="A9" activePane="bottomLeft" state="frozen"/>
      <selection pane="bottomLeft" activeCell="AQ9" sqref="AQ9"/>
    </sheetView>
  </sheetViews>
  <sheetFormatPr baseColWidth="10" defaultColWidth="11.25" defaultRowHeight="15" customHeight="1"/>
  <cols>
    <col min="1" max="1" width="2.375" customWidth="1"/>
    <col min="2" max="2" width="9.5" customWidth="1"/>
    <col min="3" max="3" width="21" customWidth="1"/>
    <col min="4" max="4" width="10" customWidth="1"/>
    <col min="5" max="5" width="7.125" customWidth="1"/>
    <col min="6" max="6" width="8.5" customWidth="1"/>
    <col min="7" max="7" width="10.5" customWidth="1"/>
    <col min="8" max="8" width="2.875" customWidth="1"/>
    <col min="9" max="9" width="2.5" customWidth="1"/>
    <col min="10" max="21" width="0.375" customWidth="1"/>
    <col min="22" max="22" width="1.125" customWidth="1"/>
    <col min="23" max="24" width="0.375" customWidth="1"/>
    <col min="25" max="25" width="6" customWidth="1"/>
    <col min="26" max="36" width="0.375" customWidth="1"/>
    <col min="37" max="37" width="2.25" customWidth="1"/>
    <col min="38" max="39" width="0.375" customWidth="1"/>
    <col min="40" max="40" width="6.25" customWidth="1"/>
    <col min="41" max="41" width="6.75" customWidth="1"/>
    <col min="42" max="42" width="3.625" customWidth="1"/>
    <col min="43" max="43" width="10.75" customWidth="1"/>
    <col min="44" max="44" width="0.125" customWidth="1"/>
    <col min="45" max="48" width="16.875" customWidth="1"/>
  </cols>
  <sheetData>
    <row r="1" spans="1:48" ht="10.5" customHeight="1">
      <c r="A1" s="390"/>
      <c r="B1" s="318"/>
      <c r="C1" s="435"/>
      <c r="D1" s="435"/>
      <c r="E1" s="436"/>
      <c r="F1" s="435"/>
      <c r="G1" s="437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602">
        <v>1</v>
      </c>
      <c r="AO1" s="517"/>
      <c r="AP1" s="517"/>
      <c r="AQ1" s="517"/>
      <c r="AR1" s="428"/>
      <c r="AS1" s="379"/>
      <c r="AT1" s="379"/>
      <c r="AU1" s="379"/>
      <c r="AV1" s="379"/>
    </row>
    <row r="2" spans="1:48" ht="27.75" customHeight="1">
      <c r="A2" s="390"/>
      <c r="B2" s="700" t="s">
        <v>441</v>
      </c>
      <c r="C2" s="517"/>
      <c r="D2" s="517"/>
      <c r="E2" s="517"/>
      <c r="F2" s="517"/>
      <c r="G2" s="497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380"/>
      <c r="AO2" s="380"/>
      <c r="AP2" s="380"/>
      <c r="AQ2" s="380"/>
      <c r="AR2" s="428"/>
      <c r="AS2" s="331"/>
      <c r="AT2" s="331"/>
      <c r="AU2" s="331"/>
      <c r="AV2" s="331"/>
    </row>
    <row r="3" spans="1:48" ht="10.5" customHeight="1">
      <c r="A3" s="393"/>
      <c r="B3" s="631" t="s">
        <v>8</v>
      </c>
      <c r="C3" s="658"/>
      <c r="D3" s="497"/>
      <c r="E3" s="633" t="s">
        <v>12</v>
      </c>
      <c r="F3" s="517"/>
      <c r="G3" s="497"/>
      <c r="H3" s="659" t="s">
        <v>13</v>
      </c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3"/>
      <c r="X3" s="660" t="s">
        <v>14</v>
      </c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3"/>
      <c r="AN3" s="281"/>
      <c r="AO3" s="282"/>
      <c r="AP3" s="282"/>
      <c r="AQ3" s="283"/>
      <c r="AR3" s="225"/>
      <c r="AS3" s="381"/>
      <c r="AT3" s="381"/>
      <c r="AU3" s="381"/>
      <c r="AV3" s="331"/>
    </row>
    <row r="4" spans="1:48" ht="10.5" customHeight="1">
      <c r="A4" s="393"/>
      <c r="B4" s="539"/>
      <c r="C4" s="631" t="s">
        <v>298</v>
      </c>
      <c r="D4" s="631" t="s">
        <v>16</v>
      </c>
      <c r="E4" s="661" t="s">
        <v>17</v>
      </c>
      <c r="F4" s="662" t="s">
        <v>18</v>
      </c>
      <c r="G4" s="703" t="s">
        <v>425</v>
      </c>
      <c r="H4" s="504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6"/>
      <c r="X4" s="504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6"/>
      <c r="AN4" s="642" t="s">
        <v>12</v>
      </c>
      <c r="AO4" s="517"/>
      <c r="AP4" s="517"/>
      <c r="AQ4" s="517"/>
      <c r="AR4" s="382"/>
      <c r="AS4" s="106"/>
      <c r="AT4" s="106"/>
      <c r="AU4" s="106"/>
      <c r="AV4" s="331"/>
    </row>
    <row r="5" spans="1:48" ht="10.5" customHeight="1">
      <c r="A5" s="393"/>
      <c r="B5" s="539"/>
      <c r="C5" s="539"/>
      <c r="D5" s="539"/>
      <c r="E5" s="539"/>
      <c r="F5" s="539"/>
      <c r="G5" s="539"/>
      <c r="H5" s="507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9"/>
      <c r="X5" s="507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9"/>
      <c r="AN5" s="643" t="s">
        <v>20</v>
      </c>
      <c r="AO5" s="644" t="s">
        <v>21</v>
      </c>
      <c r="AP5" s="502"/>
      <c r="AQ5" s="503"/>
      <c r="AR5" s="653"/>
      <c r="AS5" s="689" t="s">
        <v>430</v>
      </c>
      <c r="AT5" s="584" t="s">
        <v>24</v>
      </c>
      <c r="AU5" s="584" t="s">
        <v>25</v>
      </c>
      <c r="AV5" s="584" t="s">
        <v>26</v>
      </c>
    </row>
    <row r="6" spans="1:48" ht="10.5" customHeight="1">
      <c r="A6" s="393"/>
      <c r="B6" s="539"/>
      <c r="C6" s="539"/>
      <c r="D6" s="539"/>
      <c r="E6" s="540"/>
      <c r="F6" s="540"/>
      <c r="G6" s="539"/>
      <c r="H6" s="664" t="s">
        <v>27</v>
      </c>
      <c r="I6" s="497"/>
      <c r="J6" s="664" t="s">
        <v>28</v>
      </c>
      <c r="K6" s="497"/>
      <c r="L6" s="664" t="s">
        <v>29</v>
      </c>
      <c r="M6" s="497"/>
      <c r="N6" s="664" t="s">
        <v>30</v>
      </c>
      <c r="O6" s="497"/>
      <c r="P6" s="664" t="s">
        <v>31</v>
      </c>
      <c r="Q6" s="497"/>
      <c r="R6" s="664" t="s">
        <v>33</v>
      </c>
      <c r="S6" s="497"/>
      <c r="T6" s="664" t="s">
        <v>34</v>
      </c>
      <c r="U6" s="497"/>
      <c r="V6" s="664" t="s">
        <v>32</v>
      </c>
      <c r="W6" s="497"/>
      <c r="X6" s="663" t="s">
        <v>27</v>
      </c>
      <c r="Y6" s="497"/>
      <c r="Z6" s="663" t="s">
        <v>28</v>
      </c>
      <c r="AA6" s="497"/>
      <c r="AB6" s="663" t="s">
        <v>29</v>
      </c>
      <c r="AC6" s="497"/>
      <c r="AD6" s="663" t="s">
        <v>30</v>
      </c>
      <c r="AE6" s="497"/>
      <c r="AF6" s="663" t="s">
        <v>31</v>
      </c>
      <c r="AG6" s="497"/>
      <c r="AH6" s="663" t="s">
        <v>33</v>
      </c>
      <c r="AI6" s="497"/>
      <c r="AJ6" s="663" t="s">
        <v>34</v>
      </c>
      <c r="AK6" s="497"/>
      <c r="AL6" s="663" t="s">
        <v>32</v>
      </c>
      <c r="AM6" s="497"/>
      <c r="AN6" s="539"/>
      <c r="AO6" s="504"/>
      <c r="AP6" s="505"/>
      <c r="AQ6" s="506"/>
      <c r="AR6" s="539"/>
      <c r="AS6" s="539"/>
      <c r="AT6" s="539"/>
      <c r="AU6" s="539"/>
      <c r="AV6" s="539"/>
    </row>
    <row r="7" spans="1:48" ht="10.5" customHeight="1">
      <c r="A7" s="393"/>
      <c r="B7" s="539"/>
      <c r="C7" s="539"/>
      <c r="D7" s="539"/>
      <c r="E7" s="701" t="s">
        <v>13</v>
      </c>
      <c r="F7" s="702" t="s">
        <v>14</v>
      </c>
      <c r="G7" s="539"/>
      <c r="H7" s="628" t="s">
        <v>36</v>
      </c>
      <c r="I7" s="628" t="s">
        <v>37</v>
      </c>
      <c r="J7" s="628" t="s">
        <v>36</v>
      </c>
      <c r="K7" s="628" t="s">
        <v>37</v>
      </c>
      <c r="L7" s="628" t="s">
        <v>36</v>
      </c>
      <c r="M7" s="628" t="s">
        <v>37</v>
      </c>
      <c r="N7" s="628" t="s">
        <v>36</v>
      </c>
      <c r="O7" s="628" t="s">
        <v>37</v>
      </c>
      <c r="P7" s="628" t="s">
        <v>36</v>
      </c>
      <c r="Q7" s="628" t="s">
        <v>37</v>
      </c>
      <c r="R7" s="628" t="s">
        <v>36</v>
      </c>
      <c r="S7" s="628" t="s">
        <v>37</v>
      </c>
      <c r="T7" s="628" t="s">
        <v>36</v>
      </c>
      <c r="U7" s="628" t="s">
        <v>37</v>
      </c>
      <c r="V7" s="628" t="s">
        <v>36</v>
      </c>
      <c r="W7" s="628" t="s">
        <v>37</v>
      </c>
      <c r="X7" s="628" t="s">
        <v>36</v>
      </c>
      <c r="Y7" s="628" t="s">
        <v>37</v>
      </c>
      <c r="Z7" s="628" t="s">
        <v>36</v>
      </c>
      <c r="AA7" s="628" t="s">
        <v>37</v>
      </c>
      <c r="AB7" s="628" t="s">
        <v>36</v>
      </c>
      <c r="AC7" s="628" t="s">
        <v>37</v>
      </c>
      <c r="AD7" s="628" t="s">
        <v>36</v>
      </c>
      <c r="AE7" s="628" t="s">
        <v>37</v>
      </c>
      <c r="AF7" s="628" t="s">
        <v>36</v>
      </c>
      <c r="AG7" s="628" t="s">
        <v>37</v>
      </c>
      <c r="AH7" s="628" t="s">
        <v>36</v>
      </c>
      <c r="AI7" s="628" t="s">
        <v>37</v>
      </c>
      <c r="AJ7" s="628" t="s">
        <v>36</v>
      </c>
      <c r="AK7" s="628" t="s">
        <v>37</v>
      </c>
      <c r="AL7" s="628" t="s">
        <v>36</v>
      </c>
      <c r="AM7" s="628" t="s">
        <v>37</v>
      </c>
      <c r="AN7" s="540"/>
      <c r="AO7" s="507"/>
      <c r="AP7" s="508"/>
      <c r="AQ7" s="509"/>
      <c r="AR7" s="539"/>
      <c r="AS7" s="539"/>
      <c r="AT7" s="539"/>
      <c r="AU7" s="539"/>
      <c r="AV7" s="539"/>
    </row>
    <row r="8" spans="1:48" ht="10.5" customHeight="1">
      <c r="A8" s="393"/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124" t="s">
        <v>35</v>
      </c>
      <c r="AO8" s="249" t="s">
        <v>38</v>
      </c>
      <c r="AP8" s="250" t="s">
        <v>39</v>
      </c>
      <c r="AQ8" s="139" t="s">
        <v>40</v>
      </c>
      <c r="AR8" s="540"/>
      <c r="AS8" s="540"/>
      <c r="AT8" s="540"/>
      <c r="AU8" s="540"/>
      <c r="AV8" s="540"/>
    </row>
    <row r="9" spans="1:48" ht="63.75" customHeight="1">
      <c r="A9" s="378"/>
      <c r="B9" s="438" t="s">
        <v>383</v>
      </c>
      <c r="C9" s="439" t="s">
        <v>384</v>
      </c>
      <c r="D9" s="439" t="s">
        <v>385</v>
      </c>
      <c r="E9" s="217">
        <v>1</v>
      </c>
      <c r="F9" s="217">
        <v>0</v>
      </c>
      <c r="G9" s="437">
        <f t="shared" ref="G9:G10" si="0">E9+F9</f>
        <v>1</v>
      </c>
      <c r="H9" s="637"/>
      <c r="I9" s="497"/>
      <c r="J9" s="637"/>
      <c r="K9" s="497"/>
      <c r="L9" s="637"/>
      <c r="M9" s="497"/>
      <c r="N9" s="637"/>
      <c r="O9" s="497"/>
      <c r="P9" s="637"/>
      <c r="Q9" s="497"/>
      <c r="R9" s="637"/>
      <c r="S9" s="497"/>
      <c r="T9" s="637"/>
      <c r="U9" s="497"/>
      <c r="V9" s="637"/>
      <c r="W9" s="497"/>
      <c r="X9" s="637"/>
      <c r="Y9" s="497"/>
      <c r="Z9" s="637"/>
      <c r="AA9" s="497"/>
      <c r="AB9" s="637"/>
      <c r="AC9" s="497"/>
      <c r="AD9" s="637"/>
      <c r="AE9" s="497"/>
      <c r="AF9" s="637"/>
      <c r="AG9" s="497"/>
      <c r="AH9" s="637"/>
      <c r="AI9" s="497"/>
      <c r="AJ9" s="637"/>
      <c r="AK9" s="497"/>
      <c r="AL9" s="637"/>
      <c r="AM9" s="497"/>
      <c r="AN9" s="147">
        <f>E9</f>
        <v>1</v>
      </c>
      <c r="AO9" s="567">
        <f>H9+X9</f>
        <v>0</v>
      </c>
      <c r="AP9" s="497"/>
      <c r="AQ9" s="128">
        <f>AO9/AN9</f>
        <v>0</v>
      </c>
      <c r="AR9" s="129"/>
      <c r="AS9" s="293"/>
      <c r="AT9" s="293"/>
      <c r="AU9" s="294"/>
      <c r="AV9" s="331"/>
    </row>
    <row r="10" spans="1:48" ht="63.75" customHeight="1">
      <c r="A10" s="378"/>
      <c r="B10" s="438" t="s">
        <v>386</v>
      </c>
      <c r="C10" s="310" t="s">
        <v>387</v>
      </c>
      <c r="D10" s="310" t="s">
        <v>388</v>
      </c>
      <c r="E10" s="132">
        <v>1</v>
      </c>
      <c r="F10" s="132">
        <v>0</v>
      </c>
      <c r="G10" s="437">
        <f t="shared" si="0"/>
        <v>1</v>
      </c>
      <c r="H10" s="637"/>
      <c r="I10" s="497"/>
      <c r="J10" s="637"/>
      <c r="K10" s="497"/>
      <c r="L10" s="637"/>
      <c r="M10" s="497"/>
      <c r="N10" s="637"/>
      <c r="O10" s="497"/>
      <c r="P10" s="637"/>
      <c r="Q10" s="497"/>
      <c r="R10" s="637"/>
      <c r="S10" s="497"/>
      <c r="T10" s="637"/>
      <c r="U10" s="497"/>
      <c r="V10" s="637"/>
      <c r="W10" s="497"/>
      <c r="X10" s="637"/>
      <c r="Y10" s="497"/>
      <c r="Z10" s="637"/>
      <c r="AA10" s="497"/>
      <c r="AB10" s="637"/>
      <c r="AC10" s="497"/>
      <c r="AD10" s="637"/>
      <c r="AE10" s="497"/>
      <c r="AF10" s="637"/>
      <c r="AG10" s="497"/>
      <c r="AH10" s="637"/>
      <c r="AI10" s="497"/>
      <c r="AJ10" s="637"/>
      <c r="AK10" s="497"/>
      <c r="AL10" s="637"/>
      <c r="AM10" s="497"/>
      <c r="AN10" s="147">
        <f>E10</f>
        <v>1</v>
      </c>
      <c r="AO10" s="567">
        <f>H10+X10</f>
        <v>0</v>
      </c>
      <c r="AP10" s="497"/>
      <c r="AQ10" s="128">
        <f>AO10/AN10</f>
        <v>0</v>
      </c>
      <c r="AR10" s="129"/>
      <c r="AS10" s="293"/>
      <c r="AT10" s="293"/>
      <c r="AU10" s="294"/>
      <c r="AV10" s="331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04"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R5:AR8"/>
    <mergeCell ref="AS5:AS8"/>
    <mergeCell ref="AT5:AT8"/>
    <mergeCell ref="AU5:AU8"/>
    <mergeCell ref="AV5:AV8"/>
    <mergeCell ref="AN1:AQ1"/>
    <mergeCell ref="AN4:AQ4"/>
    <mergeCell ref="AN5:AN7"/>
    <mergeCell ref="AO5:AQ7"/>
    <mergeCell ref="AO9:AP9"/>
    <mergeCell ref="AB9:AC9"/>
    <mergeCell ref="AD9:AE9"/>
    <mergeCell ref="AF9:AG9"/>
    <mergeCell ref="AH9:AI9"/>
    <mergeCell ref="AJ9:AK9"/>
    <mergeCell ref="AL9:AM9"/>
    <mergeCell ref="AB10:AC10"/>
    <mergeCell ref="AD10:AE10"/>
    <mergeCell ref="AF10:AG10"/>
    <mergeCell ref="AH10:AI10"/>
    <mergeCell ref="AJ10:AK10"/>
    <mergeCell ref="AL10:AM10"/>
    <mergeCell ref="AO10:AP10"/>
    <mergeCell ref="Y7:Y8"/>
    <mergeCell ref="Z7:Z8"/>
    <mergeCell ref="E4:E6"/>
    <mergeCell ref="F4:F6"/>
    <mergeCell ref="T7:T8"/>
    <mergeCell ref="U7:U8"/>
    <mergeCell ref="V7:V8"/>
    <mergeCell ref="W7:W8"/>
    <mergeCell ref="X7:X8"/>
    <mergeCell ref="AK7:AK8"/>
    <mergeCell ref="AL7:AL8"/>
    <mergeCell ref="AF7:AF8"/>
    <mergeCell ref="AG7:AG8"/>
    <mergeCell ref="AH7:AH8"/>
    <mergeCell ref="AI7:AI8"/>
    <mergeCell ref="AJ7:AJ8"/>
    <mergeCell ref="B2:G2"/>
    <mergeCell ref="B3:B8"/>
    <mergeCell ref="C3:D3"/>
    <mergeCell ref="E3:G3"/>
    <mergeCell ref="H3:W5"/>
    <mergeCell ref="X3:AM5"/>
    <mergeCell ref="G4:G8"/>
    <mergeCell ref="AM7:AM8"/>
    <mergeCell ref="E7:E8"/>
    <mergeCell ref="F7:F8"/>
    <mergeCell ref="H7:H8"/>
    <mergeCell ref="I7:I8"/>
    <mergeCell ref="N7:N8"/>
    <mergeCell ref="O7:O8"/>
    <mergeCell ref="C4:C8"/>
    <mergeCell ref="D4:D8"/>
    <mergeCell ref="AA7:AA8"/>
    <mergeCell ref="AB7:AB8"/>
    <mergeCell ref="AC7:AC8"/>
    <mergeCell ref="AD7:AD8"/>
    <mergeCell ref="AE7:AE8"/>
    <mergeCell ref="H9:I9"/>
    <mergeCell ref="H10:I10"/>
    <mergeCell ref="J7:J8"/>
    <mergeCell ref="K7:K8"/>
    <mergeCell ref="J9:K9"/>
    <mergeCell ref="J10:K10"/>
    <mergeCell ref="L7:L8"/>
    <mergeCell ref="M7:M8"/>
    <mergeCell ref="L9:M9"/>
    <mergeCell ref="L10:M10"/>
    <mergeCell ref="N9:O9"/>
    <mergeCell ref="N10:O10"/>
    <mergeCell ref="R7:R8"/>
    <mergeCell ref="S7:S8"/>
    <mergeCell ref="R9:S9"/>
    <mergeCell ref="T9:U9"/>
    <mergeCell ref="V9:W9"/>
    <mergeCell ref="X9:Y9"/>
    <mergeCell ref="Z9:AA9"/>
    <mergeCell ref="P7:P8"/>
    <mergeCell ref="Q7:Q8"/>
    <mergeCell ref="P9:Q9"/>
    <mergeCell ref="P10:Q10"/>
    <mergeCell ref="R10:S10"/>
    <mergeCell ref="T10:U10"/>
    <mergeCell ref="V10:W10"/>
    <mergeCell ref="X10:Y10"/>
    <mergeCell ref="Z10:AA10"/>
  </mergeCells>
  <printOptions horizontalCentered="1" verticalCentered="1"/>
  <pageMargins left="0.70866141732283505" right="0.70866141732283505" top="0.74803149606299202" bottom="0.74803149606299202" header="0" footer="0"/>
  <pageSetup paperSize="5" orientation="portrait"/>
  <colBreaks count="2" manualBreakCount="2">
    <brk id="43" man="1"/>
    <brk id="3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V995"/>
  <sheetViews>
    <sheetView workbookViewId="0">
      <selection activeCell="AQ11" sqref="AQ11"/>
    </sheetView>
  </sheetViews>
  <sheetFormatPr baseColWidth="10" defaultColWidth="11.25" defaultRowHeight="15" customHeight="1"/>
  <cols>
    <col min="1" max="1" width="1.75" customWidth="1"/>
    <col min="2" max="2" width="9.875" customWidth="1"/>
    <col min="3" max="3" width="21.5" customWidth="1"/>
    <col min="4" max="4" width="17.5" customWidth="1"/>
    <col min="5" max="5" width="6.75" customWidth="1"/>
    <col min="6" max="6" width="7" customWidth="1"/>
    <col min="7" max="7" width="5.5" customWidth="1"/>
    <col min="8" max="9" width="0.5" customWidth="1"/>
    <col min="10" max="10" width="4.25" customWidth="1"/>
    <col min="11" max="11" width="2.625" customWidth="1"/>
    <col min="12" max="12" width="2.875" customWidth="1"/>
    <col min="13" max="13" width="3" customWidth="1"/>
    <col min="14" max="25" width="0.5" customWidth="1"/>
    <col min="26" max="26" width="3.375" customWidth="1"/>
    <col min="27" max="28" width="2.5" customWidth="1"/>
    <col min="29" max="39" width="0.5" customWidth="1"/>
    <col min="40" max="40" width="4.75" customWidth="1"/>
    <col min="41" max="41" width="5.875" customWidth="1"/>
    <col min="42" max="42" width="6.75" customWidth="1"/>
    <col min="43" max="43" width="9" customWidth="1"/>
    <col min="44" max="44" width="0.375" customWidth="1"/>
    <col min="45" max="45" width="19.375" customWidth="1"/>
    <col min="46" max="46" width="15.125" customWidth="1"/>
    <col min="47" max="47" width="14.375" customWidth="1"/>
    <col min="48" max="48" width="9" customWidth="1"/>
  </cols>
  <sheetData>
    <row r="1" spans="1:48" ht="10.5" customHeight="1">
      <c r="A1" s="440"/>
      <c r="B1" s="319"/>
      <c r="C1" s="43"/>
      <c r="D1" s="43"/>
      <c r="E1" s="337"/>
      <c r="F1" s="319"/>
      <c r="G1" s="338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602">
        <v>1</v>
      </c>
      <c r="AO1" s="517"/>
      <c r="AP1" s="517"/>
      <c r="AQ1" s="517"/>
      <c r="AR1" s="324"/>
      <c r="AS1" s="324"/>
      <c r="AT1" s="324"/>
      <c r="AU1" s="324"/>
      <c r="AV1" s="324"/>
    </row>
    <row r="2" spans="1:48" ht="29.25" customHeight="1">
      <c r="A2" s="440"/>
      <c r="B2" s="690" t="s">
        <v>442</v>
      </c>
      <c r="C2" s="517"/>
      <c r="D2" s="517"/>
      <c r="E2" s="517"/>
      <c r="F2" s="517"/>
      <c r="G2" s="497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77"/>
      <c r="AO2" s="277"/>
      <c r="AP2" s="277"/>
      <c r="AQ2" s="277"/>
      <c r="AR2" s="324"/>
      <c r="AS2" s="287"/>
      <c r="AT2" s="287"/>
      <c r="AU2" s="287"/>
      <c r="AV2" s="287"/>
    </row>
    <row r="3" spans="1:48" ht="10.5" customHeight="1">
      <c r="A3" s="440"/>
      <c r="B3" s="595" t="s">
        <v>8</v>
      </c>
      <c r="C3" s="665"/>
      <c r="D3" s="497"/>
      <c r="E3" s="623" t="s">
        <v>12</v>
      </c>
      <c r="F3" s="517"/>
      <c r="G3" s="497"/>
      <c r="H3" s="621" t="s">
        <v>13</v>
      </c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3"/>
      <c r="X3" s="618" t="s">
        <v>14</v>
      </c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3"/>
      <c r="AN3" s="281"/>
      <c r="AO3" s="282"/>
      <c r="AP3" s="282"/>
      <c r="AQ3" s="283"/>
      <c r="AR3" s="326"/>
      <c r="AS3" s="286"/>
      <c r="AT3" s="286"/>
      <c r="AU3" s="286"/>
      <c r="AV3" s="287"/>
    </row>
    <row r="4" spans="1:48" ht="10.5" customHeight="1">
      <c r="A4" s="440"/>
      <c r="B4" s="539"/>
      <c r="C4" s="595" t="s">
        <v>298</v>
      </c>
      <c r="D4" s="595" t="s">
        <v>16</v>
      </c>
      <c r="E4" s="556" t="s">
        <v>17</v>
      </c>
      <c r="F4" s="557" t="s">
        <v>18</v>
      </c>
      <c r="G4" s="693" t="s">
        <v>425</v>
      </c>
      <c r="H4" s="504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6"/>
      <c r="X4" s="504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6"/>
      <c r="AN4" s="642" t="s">
        <v>12</v>
      </c>
      <c r="AO4" s="517"/>
      <c r="AP4" s="517"/>
      <c r="AQ4" s="517"/>
      <c r="AR4" s="327"/>
      <c r="AS4" s="106"/>
      <c r="AT4" s="106"/>
      <c r="AU4" s="106"/>
      <c r="AV4" s="287"/>
    </row>
    <row r="5" spans="1:48" ht="10.5" customHeight="1">
      <c r="A5" s="440"/>
      <c r="B5" s="539"/>
      <c r="C5" s="539"/>
      <c r="D5" s="539"/>
      <c r="E5" s="539"/>
      <c r="F5" s="539"/>
      <c r="G5" s="539"/>
      <c r="H5" s="507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9"/>
      <c r="X5" s="507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9"/>
      <c r="AN5" s="643" t="s">
        <v>20</v>
      </c>
      <c r="AO5" s="699" t="s">
        <v>429</v>
      </c>
      <c r="AP5" s="502"/>
      <c r="AQ5" s="503"/>
      <c r="AR5" s="646"/>
      <c r="AS5" s="689" t="s">
        <v>430</v>
      </c>
      <c r="AT5" s="584" t="s">
        <v>24</v>
      </c>
      <c r="AU5" s="584" t="s">
        <v>25</v>
      </c>
      <c r="AV5" s="584" t="s">
        <v>26</v>
      </c>
    </row>
    <row r="6" spans="1:48" ht="10.5" customHeight="1">
      <c r="A6" s="440"/>
      <c r="B6" s="539"/>
      <c r="C6" s="539"/>
      <c r="D6" s="539"/>
      <c r="E6" s="540"/>
      <c r="F6" s="540"/>
      <c r="G6" s="539"/>
      <c r="H6" s="615" t="s">
        <v>27</v>
      </c>
      <c r="I6" s="497"/>
      <c r="J6" s="615" t="s">
        <v>28</v>
      </c>
      <c r="K6" s="497"/>
      <c r="L6" s="615" t="s">
        <v>29</v>
      </c>
      <c r="M6" s="497"/>
      <c r="N6" s="615" t="s">
        <v>30</v>
      </c>
      <c r="O6" s="497"/>
      <c r="P6" s="615" t="s">
        <v>31</v>
      </c>
      <c r="Q6" s="497"/>
      <c r="R6" s="615" t="s">
        <v>33</v>
      </c>
      <c r="S6" s="497"/>
      <c r="T6" s="615" t="s">
        <v>34</v>
      </c>
      <c r="U6" s="497"/>
      <c r="V6" s="615" t="s">
        <v>32</v>
      </c>
      <c r="W6" s="497"/>
      <c r="X6" s="617" t="s">
        <v>27</v>
      </c>
      <c r="Y6" s="497"/>
      <c r="Z6" s="617" t="s">
        <v>28</v>
      </c>
      <c r="AA6" s="497"/>
      <c r="AB6" s="617" t="s">
        <v>29</v>
      </c>
      <c r="AC6" s="497"/>
      <c r="AD6" s="617" t="s">
        <v>30</v>
      </c>
      <c r="AE6" s="497"/>
      <c r="AF6" s="617" t="s">
        <v>31</v>
      </c>
      <c r="AG6" s="497"/>
      <c r="AH6" s="617" t="s">
        <v>33</v>
      </c>
      <c r="AI6" s="497"/>
      <c r="AJ6" s="617" t="s">
        <v>34</v>
      </c>
      <c r="AK6" s="497"/>
      <c r="AL6" s="617" t="s">
        <v>32</v>
      </c>
      <c r="AM6" s="497"/>
      <c r="AN6" s="539"/>
      <c r="AO6" s="504"/>
      <c r="AP6" s="505"/>
      <c r="AQ6" s="506"/>
      <c r="AR6" s="539"/>
      <c r="AS6" s="539"/>
      <c r="AT6" s="539"/>
      <c r="AU6" s="539"/>
      <c r="AV6" s="539"/>
    </row>
    <row r="7" spans="1:48" ht="10.5" customHeight="1">
      <c r="A7" s="440"/>
      <c r="B7" s="539"/>
      <c r="C7" s="539"/>
      <c r="D7" s="539"/>
      <c r="E7" s="696" t="s">
        <v>13</v>
      </c>
      <c r="F7" s="697" t="s">
        <v>14</v>
      </c>
      <c r="G7" s="539"/>
      <c r="H7" s="616" t="s">
        <v>36</v>
      </c>
      <c r="I7" s="616" t="s">
        <v>37</v>
      </c>
      <c r="J7" s="616" t="s">
        <v>36</v>
      </c>
      <c r="K7" s="616" t="s">
        <v>37</v>
      </c>
      <c r="L7" s="616" t="s">
        <v>36</v>
      </c>
      <c r="M7" s="616" t="s">
        <v>37</v>
      </c>
      <c r="N7" s="616" t="s">
        <v>36</v>
      </c>
      <c r="O7" s="616" t="s">
        <v>37</v>
      </c>
      <c r="P7" s="616" t="s">
        <v>36</v>
      </c>
      <c r="Q7" s="616" t="s">
        <v>37</v>
      </c>
      <c r="R7" s="616" t="s">
        <v>36</v>
      </c>
      <c r="S7" s="616" t="s">
        <v>37</v>
      </c>
      <c r="T7" s="616" t="s">
        <v>36</v>
      </c>
      <c r="U7" s="616" t="s">
        <v>37</v>
      </c>
      <c r="V7" s="616" t="s">
        <v>36</v>
      </c>
      <c r="W7" s="616" t="s">
        <v>37</v>
      </c>
      <c r="X7" s="616" t="s">
        <v>36</v>
      </c>
      <c r="Y7" s="616" t="s">
        <v>37</v>
      </c>
      <c r="Z7" s="616" t="s">
        <v>36</v>
      </c>
      <c r="AA7" s="616" t="s">
        <v>37</v>
      </c>
      <c r="AB7" s="616" t="s">
        <v>36</v>
      </c>
      <c r="AC7" s="616" t="s">
        <v>37</v>
      </c>
      <c r="AD7" s="616" t="s">
        <v>36</v>
      </c>
      <c r="AE7" s="616" t="s">
        <v>37</v>
      </c>
      <c r="AF7" s="616" t="s">
        <v>36</v>
      </c>
      <c r="AG7" s="616" t="s">
        <v>37</v>
      </c>
      <c r="AH7" s="616" t="s">
        <v>36</v>
      </c>
      <c r="AI7" s="616" t="s">
        <v>37</v>
      </c>
      <c r="AJ7" s="616" t="s">
        <v>36</v>
      </c>
      <c r="AK7" s="616" t="s">
        <v>37</v>
      </c>
      <c r="AL7" s="616" t="s">
        <v>36</v>
      </c>
      <c r="AM7" s="616" t="s">
        <v>37</v>
      </c>
      <c r="AN7" s="540"/>
      <c r="AO7" s="507"/>
      <c r="AP7" s="508"/>
      <c r="AQ7" s="509"/>
      <c r="AR7" s="539"/>
      <c r="AS7" s="539"/>
      <c r="AT7" s="539"/>
      <c r="AU7" s="539"/>
      <c r="AV7" s="539"/>
    </row>
    <row r="8" spans="1:48" ht="10.5" customHeight="1">
      <c r="A8" s="440"/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124" t="s">
        <v>35</v>
      </c>
      <c r="AO8" s="249" t="s">
        <v>38</v>
      </c>
      <c r="AP8" s="250" t="s">
        <v>39</v>
      </c>
      <c r="AQ8" s="139" t="s">
        <v>40</v>
      </c>
      <c r="AR8" s="540"/>
      <c r="AS8" s="540"/>
      <c r="AT8" s="540"/>
      <c r="AU8" s="540"/>
      <c r="AV8" s="540"/>
    </row>
    <row r="9" spans="1:48" ht="28.5" customHeight="1">
      <c r="A9" s="440"/>
      <c r="B9" s="542" t="s">
        <v>28</v>
      </c>
      <c r="C9" s="666" t="s">
        <v>389</v>
      </c>
      <c r="D9" s="72" t="s">
        <v>390</v>
      </c>
      <c r="E9" s="441">
        <v>1</v>
      </c>
      <c r="F9" s="441">
        <v>0</v>
      </c>
      <c r="G9" s="78">
        <f>E9+F9</f>
        <v>1</v>
      </c>
      <c r="H9" s="637"/>
      <c r="I9" s="497"/>
      <c r="J9" s="637"/>
      <c r="K9" s="497"/>
      <c r="L9" s="637"/>
      <c r="M9" s="497"/>
      <c r="N9" s="637"/>
      <c r="O9" s="497"/>
      <c r="P9" s="637"/>
      <c r="Q9" s="497"/>
      <c r="R9" s="637"/>
      <c r="S9" s="497"/>
      <c r="T9" s="637"/>
      <c r="U9" s="497"/>
      <c r="V9" s="637"/>
      <c r="W9" s="497"/>
      <c r="X9" s="637"/>
      <c r="Y9" s="497"/>
      <c r="Z9" s="637"/>
      <c r="AA9" s="497"/>
      <c r="AB9" s="637"/>
      <c r="AC9" s="497"/>
      <c r="AD9" s="637"/>
      <c r="AE9" s="497"/>
      <c r="AF9" s="637"/>
      <c r="AG9" s="497"/>
      <c r="AH9" s="637"/>
      <c r="AI9" s="497"/>
      <c r="AJ9" s="637"/>
      <c r="AK9" s="497"/>
      <c r="AL9" s="637"/>
      <c r="AM9" s="497"/>
      <c r="AN9" s="147">
        <f>E9</f>
        <v>1</v>
      </c>
      <c r="AO9" s="567">
        <f>J9+Z9</f>
        <v>0</v>
      </c>
      <c r="AP9" s="497"/>
      <c r="AQ9" s="128">
        <f>AO9/AN9</f>
        <v>0</v>
      </c>
      <c r="AR9" s="129"/>
      <c r="AS9" s="442"/>
      <c r="AT9" s="443"/>
      <c r="AU9" s="443"/>
      <c r="AV9" s="286"/>
    </row>
    <row r="10" spans="1:48" ht="26.25" customHeight="1">
      <c r="A10" s="440"/>
      <c r="B10" s="540"/>
      <c r="C10" s="540"/>
      <c r="D10" s="72" t="s">
        <v>391</v>
      </c>
      <c r="E10" s="444">
        <v>1</v>
      </c>
      <c r="F10" s="444">
        <v>1</v>
      </c>
      <c r="G10" s="65">
        <v>1</v>
      </c>
      <c r="H10" s="121"/>
      <c r="I10" s="121"/>
      <c r="J10" s="122"/>
      <c r="K10" s="122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2"/>
      <c r="AA10" s="122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4">
        <f>E10</f>
        <v>1</v>
      </c>
      <c r="AO10" s="125">
        <f>J10+Z10</f>
        <v>0</v>
      </c>
      <c r="AP10" s="125">
        <f>K10+AA10</f>
        <v>0</v>
      </c>
      <c r="AQ10" s="126" t="e">
        <f>AO10/AP10</f>
        <v>#DIV/0!</v>
      </c>
      <c r="AR10" s="129"/>
      <c r="AS10" s="442"/>
      <c r="AT10" s="445"/>
      <c r="AU10" s="381"/>
      <c r="AV10" s="286"/>
    </row>
    <row r="11" spans="1:48" ht="30" customHeight="1">
      <c r="A11" s="440"/>
      <c r="B11" s="72" t="s">
        <v>28</v>
      </c>
      <c r="C11" s="371" t="s">
        <v>392</v>
      </c>
      <c r="D11" s="72" t="s">
        <v>393</v>
      </c>
      <c r="E11" s="441">
        <v>1</v>
      </c>
      <c r="F11" s="441">
        <v>0</v>
      </c>
      <c r="G11" s="78">
        <f t="shared" ref="G11:G14" si="0">E11+F11</f>
        <v>1</v>
      </c>
      <c r="H11" s="637"/>
      <c r="I11" s="497"/>
      <c r="J11" s="637"/>
      <c r="K11" s="497"/>
      <c r="L11" s="637"/>
      <c r="M11" s="497"/>
      <c r="N11" s="637"/>
      <c r="O11" s="497"/>
      <c r="P11" s="637"/>
      <c r="Q11" s="497"/>
      <c r="R11" s="637"/>
      <c r="S11" s="497"/>
      <c r="T11" s="637"/>
      <c r="U11" s="497"/>
      <c r="V11" s="637"/>
      <c r="W11" s="497"/>
      <c r="X11" s="637"/>
      <c r="Y11" s="497"/>
      <c r="Z11" s="637"/>
      <c r="AA11" s="497"/>
      <c r="AB11" s="637"/>
      <c r="AC11" s="497"/>
      <c r="AD11" s="637"/>
      <c r="AE11" s="497"/>
      <c r="AF11" s="637"/>
      <c r="AG11" s="497"/>
      <c r="AH11" s="637"/>
      <c r="AI11" s="497"/>
      <c r="AJ11" s="637"/>
      <c r="AK11" s="497"/>
      <c r="AL11" s="637"/>
      <c r="AM11" s="497"/>
      <c r="AN11" s="147">
        <f>E11</f>
        <v>1</v>
      </c>
      <c r="AO11" s="567">
        <f t="shared" ref="AO11:AO14" si="1">J11+Z11</f>
        <v>0</v>
      </c>
      <c r="AP11" s="497"/>
      <c r="AQ11" s="128">
        <f>AO11/AN11</f>
        <v>0</v>
      </c>
      <c r="AR11" s="129"/>
      <c r="AS11" s="442"/>
      <c r="AT11" s="443"/>
      <c r="AU11" s="443"/>
      <c r="AV11" s="286"/>
    </row>
    <row r="12" spans="1:48" ht="26.25" customHeight="1">
      <c r="A12" s="440"/>
      <c r="B12" s="72" t="s">
        <v>28</v>
      </c>
      <c r="C12" s="371" t="s">
        <v>394</v>
      </c>
      <c r="D12" s="62" t="s">
        <v>395</v>
      </c>
      <c r="E12" s="441">
        <v>1</v>
      </c>
      <c r="F12" s="441">
        <v>0</v>
      </c>
      <c r="G12" s="78">
        <f t="shared" si="0"/>
        <v>1</v>
      </c>
      <c r="H12" s="637"/>
      <c r="I12" s="497"/>
      <c r="J12" s="637"/>
      <c r="K12" s="497"/>
      <c r="L12" s="637"/>
      <c r="M12" s="497"/>
      <c r="N12" s="637"/>
      <c r="O12" s="497"/>
      <c r="P12" s="637"/>
      <c r="Q12" s="497"/>
      <c r="R12" s="637"/>
      <c r="S12" s="497"/>
      <c r="T12" s="637"/>
      <c r="U12" s="497"/>
      <c r="V12" s="637"/>
      <c r="W12" s="497"/>
      <c r="X12" s="637"/>
      <c r="Y12" s="497"/>
      <c r="Z12" s="637"/>
      <c r="AA12" s="497"/>
      <c r="AB12" s="637"/>
      <c r="AC12" s="497"/>
      <c r="AD12" s="637"/>
      <c r="AE12" s="497"/>
      <c r="AF12" s="637"/>
      <c r="AG12" s="497"/>
      <c r="AH12" s="637"/>
      <c r="AI12" s="497"/>
      <c r="AJ12" s="637"/>
      <c r="AK12" s="497"/>
      <c r="AL12" s="637"/>
      <c r="AM12" s="497"/>
      <c r="AN12" s="147">
        <f>E12</f>
        <v>1</v>
      </c>
      <c r="AO12" s="567">
        <f t="shared" si="1"/>
        <v>0</v>
      </c>
      <c r="AP12" s="497"/>
      <c r="AQ12" s="128">
        <f>AO12/AN12</f>
        <v>0</v>
      </c>
      <c r="AR12" s="129"/>
      <c r="AS12" s="442"/>
      <c r="AT12" s="443"/>
      <c r="AU12" s="443"/>
      <c r="AV12" s="286"/>
    </row>
    <row r="13" spans="1:48" ht="29.25" customHeight="1">
      <c r="A13" s="440"/>
      <c r="B13" s="72" t="s">
        <v>28</v>
      </c>
      <c r="C13" s="371" t="s">
        <v>396</v>
      </c>
      <c r="D13" s="72" t="s">
        <v>393</v>
      </c>
      <c r="E13" s="441">
        <v>1</v>
      </c>
      <c r="F13" s="441">
        <v>0</v>
      </c>
      <c r="G13" s="78">
        <f t="shared" si="0"/>
        <v>1</v>
      </c>
      <c r="H13" s="637"/>
      <c r="I13" s="497"/>
      <c r="J13" s="637"/>
      <c r="K13" s="497"/>
      <c r="L13" s="637"/>
      <c r="M13" s="497"/>
      <c r="N13" s="637"/>
      <c r="O13" s="497"/>
      <c r="P13" s="637"/>
      <c r="Q13" s="497"/>
      <c r="R13" s="637"/>
      <c r="S13" s="497"/>
      <c r="T13" s="637"/>
      <c r="U13" s="497"/>
      <c r="V13" s="637"/>
      <c r="W13" s="497"/>
      <c r="X13" s="637"/>
      <c r="Y13" s="497"/>
      <c r="Z13" s="637"/>
      <c r="AA13" s="497"/>
      <c r="AB13" s="637"/>
      <c r="AC13" s="497"/>
      <c r="AD13" s="637"/>
      <c r="AE13" s="497"/>
      <c r="AF13" s="637"/>
      <c r="AG13" s="497"/>
      <c r="AH13" s="637"/>
      <c r="AI13" s="497"/>
      <c r="AJ13" s="637"/>
      <c r="AK13" s="497"/>
      <c r="AL13" s="637"/>
      <c r="AM13" s="497"/>
      <c r="AN13" s="147">
        <f>E13</f>
        <v>1</v>
      </c>
      <c r="AO13" s="567">
        <f t="shared" si="1"/>
        <v>0</v>
      </c>
      <c r="AP13" s="497"/>
      <c r="AQ13" s="128">
        <f>AO13/AN13</f>
        <v>0</v>
      </c>
      <c r="AR13" s="129"/>
      <c r="AS13" s="442"/>
      <c r="AT13" s="443"/>
      <c r="AU13" s="443"/>
      <c r="AV13" s="286"/>
    </row>
    <row r="14" spans="1:48" ht="24" customHeight="1">
      <c r="A14" s="440"/>
      <c r="B14" s="72" t="s">
        <v>28</v>
      </c>
      <c r="C14" s="371" t="s">
        <v>397</v>
      </c>
      <c r="D14" s="72" t="s">
        <v>393</v>
      </c>
      <c r="E14" s="441">
        <v>1</v>
      </c>
      <c r="F14" s="441">
        <v>0</v>
      </c>
      <c r="G14" s="78">
        <f t="shared" si="0"/>
        <v>1</v>
      </c>
      <c r="H14" s="637"/>
      <c r="I14" s="497"/>
      <c r="J14" s="637"/>
      <c r="K14" s="497"/>
      <c r="L14" s="637"/>
      <c r="M14" s="497"/>
      <c r="N14" s="637"/>
      <c r="O14" s="497"/>
      <c r="P14" s="637"/>
      <c r="Q14" s="497"/>
      <c r="R14" s="637"/>
      <c r="S14" s="497"/>
      <c r="T14" s="637"/>
      <c r="U14" s="497"/>
      <c r="V14" s="637"/>
      <c r="W14" s="497"/>
      <c r="X14" s="637"/>
      <c r="Y14" s="497"/>
      <c r="Z14" s="637"/>
      <c r="AA14" s="497"/>
      <c r="AB14" s="637"/>
      <c r="AC14" s="497"/>
      <c r="AD14" s="637"/>
      <c r="AE14" s="497"/>
      <c r="AF14" s="637"/>
      <c r="AG14" s="497"/>
      <c r="AH14" s="637"/>
      <c r="AI14" s="497"/>
      <c r="AJ14" s="637"/>
      <c r="AK14" s="497"/>
      <c r="AL14" s="637"/>
      <c r="AM14" s="497"/>
      <c r="AN14" s="147">
        <f>E14</f>
        <v>1</v>
      </c>
      <c r="AO14" s="567">
        <f t="shared" si="1"/>
        <v>0</v>
      </c>
      <c r="AP14" s="497"/>
      <c r="AQ14" s="128">
        <f>AO14/AN14</f>
        <v>0</v>
      </c>
      <c r="AR14" s="129"/>
      <c r="AS14" s="442"/>
      <c r="AT14" s="443"/>
      <c r="AU14" s="443"/>
      <c r="AV14" s="286"/>
    </row>
    <row r="15" spans="1:48" ht="36">
      <c r="A15" s="440" t="s">
        <v>0</v>
      </c>
      <c r="B15" s="72" t="s">
        <v>28</v>
      </c>
      <c r="C15" s="63" t="s">
        <v>398</v>
      </c>
      <c r="D15" s="63" t="s">
        <v>399</v>
      </c>
      <c r="E15" s="444">
        <v>1</v>
      </c>
      <c r="F15" s="444">
        <v>1</v>
      </c>
      <c r="G15" s="65">
        <v>1</v>
      </c>
      <c r="H15" s="121"/>
      <c r="I15" s="121"/>
      <c r="J15" s="446"/>
      <c r="K15" s="446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2"/>
      <c r="AA15" s="122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4">
        <f>E15</f>
        <v>1</v>
      </c>
      <c r="AO15" s="125">
        <f>J15+Z15</f>
        <v>0</v>
      </c>
      <c r="AP15" s="125">
        <f t="shared" ref="AP15:AP16" si="2">K15+AA15</f>
        <v>0</v>
      </c>
      <c r="AQ15" s="126" t="e">
        <f>AO15/AP15</f>
        <v>#DIV/0!</v>
      </c>
      <c r="AR15" s="129"/>
      <c r="AS15" s="442"/>
      <c r="AT15" s="442"/>
      <c r="AU15" s="442"/>
      <c r="AV15" s="286"/>
    </row>
    <row r="16" spans="1:48" ht="52.5" customHeight="1">
      <c r="A16" s="440"/>
      <c r="B16" s="72" t="s">
        <v>28</v>
      </c>
      <c r="C16" s="63" t="s">
        <v>400</v>
      </c>
      <c r="D16" s="63" t="s">
        <v>401</v>
      </c>
      <c r="E16" s="444">
        <v>1</v>
      </c>
      <c r="F16" s="444">
        <v>1</v>
      </c>
      <c r="G16" s="65">
        <v>1</v>
      </c>
      <c r="H16" s="121"/>
      <c r="I16" s="121"/>
      <c r="J16" s="446"/>
      <c r="K16" s="446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2"/>
      <c r="AA16" s="122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4">
        <f>E16</f>
        <v>1</v>
      </c>
      <c r="AO16" s="125">
        <f>J16+Z16</f>
        <v>0</v>
      </c>
      <c r="AP16" s="125">
        <f t="shared" si="2"/>
        <v>0</v>
      </c>
      <c r="AQ16" s="126" t="e">
        <f t="shared" ref="AQ15:AQ16" si="3">AO16/AP16</f>
        <v>#DIV/0!</v>
      </c>
      <c r="AR16" s="129"/>
      <c r="AS16" s="447"/>
      <c r="AT16" s="447"/>
      <c r="AU16" s="447"/>
      <c r="AV16" s="286"/>
    </row>
    <row r="17" spans="1:48" ht="32.25" customHeight="1">
      <c r="A17" s="440"/>
      <c r="B17" s="72" t="s">
        <v>28</v>
      </c>
      <c r="C17" s="63" t="s">
        <v>402</v>
      </c>
      <c r="D17" s="63" t="s">
        <v>403</v>
      </c>
      <c r="E17" s="441">
        <v>1</v>
      </c>
      <c r="F17" s="441">
        <v>0</v>
      </c>
      <c r="G17" s="78">
        <f>E17+F17</f>
        <v>1</v>
      </c>
      <c r="H17" s="637"/>
      <c r="I17" s="497"/>
      <c r="J17" s="637"/>
      <c r="K17" s="497"/>
      <c r="L17" s="637"/>
      <c r="M17" s="497"/>
      <c r="N17" s="637"/>
      <c r="O17" s="497"/>
      <c r="P17" s="637"/>
      <c r="Q17" s="497"/>
      <c r="R17" s="637"/>
      <c r="S17" s="497"/>
      <c r="T17" s="637"/>
      <c r="U17" s="497"/>
      <c r="V17" s="637"/>
      <c r="W17" s="497"/>
      <c r="X17" s="637"/>
      <c r="Y17" s="497"/>
      <c r="Z17" s="637"/>
      <c r="AA17" s="497"/>
      <c r="AB17" s="637"/>
      <c r="AC17" s="497"/>
      <c r="AD17" s="637"/>
      <c r="AE17" s="497"/>
      <c r="AF17" s="637"/>
      <c r="AG17" s="497"/>
      <c r="AH17" s="637"/>
      <c r="AI17" s="497"/>
      <c r="AJ17" s="637"/>
      <c r="AK17" s="497"/>
      <c r="AL17" s="637"/>
      <c r="AM17" s="497"/>
      <c r="AN17" s="147">
        <f>E17</f>
        <v>1</v>
      </c>
      <c r="AO17" s="567">
        <f>J17+Z17</f>
        <v>0</v>
      </c>
      <c r="AP17" s="497"/>
      <c r="AQ17" s="128">
        <f>AO17/AN17</f>
        <v>0</v>
      </c>
      <c r="AR17" s="129"/>
      <c r="AS17" s="442"/>
      <c r="AT17" s="286"/>
      <c r="AU17" s="286"/>
      <c r="AV17" s="286"/>
    </row>
    <row r="18" spans="1:48" ht="18">
      <c r="A18" s="440"/>
      <c r="B18" s="72" t="s">
        <v>28</v>
      </c>
      <c r="C18" s="83" t="s">
        <v>404</v>
      </c>
      <c r="D18" s="63" t="s">
        <v>405</v>
      </c>
      <c r="E18" s="441">
        <v>0</v>
      </c>
      <c r="F18" s="441">
        <v>1</v>
      </c>
      <c r="G18" s="78">
        <v>1</v>
      </c>
      <c r="H18" s="315"/>
      <c r="I18" s="315"/>
      <c r="J18" s="316"/>
      <c r="K18" s="316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6"/>
      <c r="AA18" s="316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147">
        <v>1</v>
      </c>
      <c r="AO18" s="125">
        <f>J18+Z18</f>
        <v>0</v>
      </c>
      <c r="AP18" s="125">
        <f t="shared" ref="AP18:AP20" si="4">K18+AA18</f>
        <v>0</v>
      </c>
      <c r="AQ18" s="126" t="e">
        <f t="shared" ref="AQ18:AQ20" si="5">AO18/AP18</f>
        <v>#DIV/0!</v>
      </c>
      <c r="AR18" s="129"/>
      <c r="AS18" s="381"/>
      <c r="AT18" s="447"/>
      <c r="AU18" s="286"/>
      <c r="AV18" s="286"/>
    </row>
    <row r="19" spans="1:48" ht="59.25" customHeight="1">
      <c r="A19" s="440"/>
      <c r="B19" s="72" t="s">
        <v>28</v>
      </c>
      <c r="C19" s="83" t="s">
        <v>406</v>
      </c>
      <c r="D19" s="83" t="s">
        <v>407</v>
      </c>
      <c r="E19" s="441">
        <v>0</v>
      </c>
      <c r="F19" s="441">
        <v>1</v>
      </c>
      <c r="G19" s="78">
        <v>1</v>
      </c>
      <c r="H19" s="315"/>
      <c r="I19" s="315"/>
      <c r="J19" s="316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6"/>
      <c r="AA19" s="316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147">
        <v>1</v>
      </c>
      <c r="AO19" s="125">
        <f>J19+Z19</f>
        <v>0</v>
      </c>
      <c r="AP19" s="125">
        <f t="shared" si="4"/>
        <v>0</v>
      </c>
      <c r="AQ19" s="126" t="e">
        <f t="shared" si="5"/>
        <v>#DIV/0!</v>
      </c>
      <c r="AR19" s="129"/>
      <c r="AS19" s="447"/>
      <c r="AT19" s="381"/>
      <c r="AU19" s="286"/>
      <c r="AV19" s="286"/>
    </row>
    <row r="20" spans="1:48" ht="27">
      <c r="A20" s="440"/>
      <c r="B20" s="72" t="s">
        <v>28</v>
      </c>
      <c r="C20" s="83" t="s">
        <v>408</v>
      </c>
      <c r="D20" s="83" t="s">
        <v>409</v>
      </c>
      <c r="E20" s="448">
        <v>1</v>
      </c>
      <c r="F20" s="448">
        <v>1</v>
      </c>
      <c r="G20" s="78">
        <f t="shared" ref="G20:G21" si="6">E20+F20</f>
        <v>2</v>
      </c>
      <c r="H20" s="315"/>
      <c r="I20" s="315"/>
      <c r="J20" s="316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6"/>
      <c r="AA20" s="316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147">
        <v>2</v>
      </c>
      <c r="AO20" s="125">
        <f>J20+Z20</f>
        <v>0</v>
      </c>
      <c r="AP20" s="125">
        <f t="shared" si="4"/>
        <v>0</v>
      </c>
      <c r="AQ20" s="126" t="e">
        <f t="shared" si="5"/>
        <v>#DIV/0!</v>
      </c>
      <c r="AR20" s="129"/>
      <c r="AS20" s="447"/>
      <c r="AT20" s="447"/>
      <c r="AU20" s="447"/>
      <c r="AV20" s="286"/>
    </row>
    <row r="21" spans="1:48" ht="29.25" customHeight="1">
      <c r="A21" s="440"/>
      <c r="B21" s="72" t="s">
        <v>28</v>
      </c>
      <c r="C21" s="63" t="s">
        <v>410</v>
      </c>
      <c r="D21" s="63" t="s">
        <v>411</v>
      </c>
      <c r="E21" s="448">
        <v>0</v>
      </c>
      <c r="F21" s="448">
        <v>1</v>
      </c>
      <c r="G21" s="78">
        <f t="shared" si="6"/>
        <v>1</v>
      </c>
      <c r="H21" s="637"/>
      <c r="I21" s="497"/>
      <c r="J21" s="637"/>
      <c r="K21" s="497"/>
      <c r="L21" s="637"/>
      <c r="M21" s="497"/>
      <c r="N21" s="637"/>
      <c r="O21" s="497"/>
      <c r="P21" s="637"/>
      <c r="Q21" s="497"/>
      <c r="R21" s="637"/>
      <c r="S21" s="497"/>
      <c r="T21" s="637"/>
      <c r="U21" s="497"/>
      <c r="V21" s="637"/>
      <c r="W21" s="497"/>
      <c r="X21" s="637"/>
      <c r="Y21" s="497"/>
      <c r="Z21" s="637"/>
      <c r="AA21" s="497"/>
      <c r="AB21" s="637"/>
      <c r="AC21" s="497"/>
      <c r="AD21" s="637"/>
      <c r="AE21" s="497"/>
      <c r="AF21" s="637"/>
      <c r="AG21" s="497"/>
      <c r="AH21" s="637"/>
      <c r="AI21" s="497"/>
      <c r="AJ21" s="637"/>
      <c r="AK21" s="497"/>
      <c r="AL21" s="637"/>
      <c r="AM21" s="497"/>
      <c r="AN21" s="147">
        <f>E21</f>
        <v>0</v>
      </c>
      <c r="AO21" s="567">
        <f>J21+Z21</f>
        <v>0</v>
      </c>
      <c r="AP21" s="497"/>
      <c r="AQ21" s="128" t="e">
        <f>AO21/AN21</f>
        <v>#DIV/0!</v>
      </c>
      <c r="AR21" s="129"/>
      <c r="AS21" s="447"/>
      <c r="AT21" s="449"/>
      <c r="AU21" s="286"/>
      <c r="AV21" s="286"/>
    </row>
    <row r="22" spans="1:48" ht="15.75" customHeight="1">
      <c r="B22" s="224"/>
      <c r="C22" s="450"/>
      <c r="D22" s="224"/>
      <c r="E22" s="224"/>
      <c r="F22" s="224"/>
      <c r="G22" s="224"/>
    </row>
    <row r="23" spans="1:48" ht="15.75" customHeight="1">
      <c r="B23" s="224"/>
      <c r="C23" s="224"/>
      <c r="D23" s="224"/>
      <c r="E23" s="224"/>
      <c r="F23" s="224"/>
      <c r="G23" s="224"/>
    </row>
    <row r="24" spans="1:48" ht="15.75" customHeight="1">
      <c r="B24" s="224"/>
      <c r="C24" s="224"/>
      <c r="D24" s="224"/>
      <c r="E24" s="224"/>
      <c r="F24" s="224"/>
      <c r="G24" s="224"/>
    </row>
    <row r="25" spans="1:48" ht="15.75" customHeight="1">
      <c r="B25" s="224"/>
      <c r="C25" s="224"/>
      <c r="D25" s="224"/>
      <c r="E25" s="224"/>
      <c r="F25" s="224"/>
      <c r="G25" s="224"/>
    </row>
    <row r="26" spans="1:48" ht="15.75" customHeight="1">
      <c r="B26" s="224"/>
      <c r="C26" s="224"/>
      <c r="D26" s="224"/>
      <c r="E26" s="224"/>
      <c r="F26" s="224"/>
      <c r="G26" s="224"/>
    </row>
    <row r="27" spans="1:48" ht="15.75" customHeight="1">
      <c r="B27" s="224"/>
      <c r="C27" s="224"/>
      <c r="D27" s="224"/>
      <c r="E27" s="224"/>
      <c r="F27" s="224"/>
      <c r="G27" s="224"/>
    </row>
    <row r="28" spans="1:48" ht="15.75" customHeight="1">
      <c r="B28" s="224"/>
      <c r="C28" s="224"/>
      <c r="D28" s="224"/>
      <c r="E28" s="224"/>
      <c r="F28" s="224"/>
      <c r="G28" s="224"/>
    </row>
    <row r="29" spans="1:48" ht="15.75" customHeight="1">
      <c r="B29" s="224"/>
      <c r="C29" s="224"/>
      <c r="D29" s="224"/>
      <c r="E29" s="224"/>
      <c r="F29" s="224"/>
      <c r="G29" s="224"/>
    </row>
    <row r="30" spans="1:48" ht="15.75" customHeight="1">
      <c r="B30" s="224"/>
      <c r="C30" s="224"/>
      <c r="D30" s="224"/>
      <c r="E30" s="224"/>
      <c r="F30" s="224"/>
      <c r="G30" s="224"/>
    </row>
    <row r="31" spans="1:48" ht="15.75" customHeight="1">
      <c r="B31" s="224"/>
      <c r="C31" s="224"/>
      <c r="D31" s="224"/>
      <c r="E31" s="224"/>
      <c r="F31" s="224"/>
      <c r="G31" s="224"/>
    </row>
    <row r="32" spans="1:48" ht="15.75" customHeight="1">
      <c r="B32" s="224"/>
      <c r="C32" s="224"/>
      <c r="D32" s="224"/>
      <c r="E32" s="224"/>
      <c r="F32" s="224"/>
      <c r="G32" s="224"/>
    </row>
    <row r="33" spans="2:7" ht="15.75" customHeight="1">
      <c r="B33" s="224"/>
      <c r="C33" s="224"/>
      <c r="D33" s="224"/>
      <c r="E33" s="224"/>
      <c r="F33" s="224"/>
      <c r="G33" s="224"/>
    </row>
    <row r="34" spans="2:7" ht="15.75" customHeight="1">
      <c r="B34" s="224"/>
      <c r="C34" s="224"/>
      <c r="D34" s="224"/>
      <c r="E34" s="224"/>
      <c r="F34" s="224"/>
      <c r="G34" s="224"/>
    </row>
    <row r="35" spans="2:7" ht="15.75" customHeight="1">
      <c r="B35" s="224"/>
      <c r="C35" s="224"/>
      <c r="D35" s="224"/>
      <c r="E35" s="224"/>
      <c r="F35" s="224"/>
      <c r="G35" s="224"/>
    </row>
    <row r="36" spans="2:7" ht="15.75" customHeight="1">
      <c r="B36" s="224"/>
      <c r="C36" s="224"/>
      <c r="D36" s="224"/>
      <c r="E36" s="224"/>
      <c r="F36" s="224"/>
      <c r="G36" s="224"/>
    </row>
    <row r="37" spans="2:7" ht="15.75" customHeight="1">
      <c r="B37" s="224"/>
      <c r="C37" s="224"/>
      <c r="D37" s="224"/>
      <c r="E37" s="224"/>
      <c r="F37" s="224"/>
      <c r="G37" s="224"/>
    </row>
    <row r="38" spans="2:7" ht="15.75" customHeight="1">
      <c r="B38" s="224"/>
      <c r="C38" s="224"/>
      <c r="D38" s="224"/>
      <c r="E38" s="224"/>
      <c r="F38" s="224"/>
      <c r="G38" s="224"/>
    </row>
    <row r="39" spans="2:7" ht="15.75" customHeight="1">
      <c r="B39" s="224"/>
      <c r="C39" s="224"/>
      <c r="D39" s="224"/>
      <c r="E39" s="224"/>
      <c r="F39" s="224"/>
      <c r="G39" s="224"/>
    </row>
    <row r="40" spans="2:7" ht="15.75" customHeight="1">
      <c r="B40" s="224"/>
      <c r="C40" s="224"/>
      <c r="D40" s="224"/>
      <c r="E40" s="224"/>
      <c r="F40" s="224"/>
      <c r="G40" s="224"/>
    </row>
    <row r="41" spans="2:7" ht="15.75" customHeight="1">
      <c r="B41" s="224"/>
      <c r="C41" s="224"/>
      <c r="D41" s="224"/>
      <c r="E41" s="224"/>
      <c r="F41" s="224"/>
      <c r="G41" s="224"/>
    </row>
    <row r="42" spans="2:7" ht="15.75" customHeight="1">
      <c r="B42" s="224"/>
      <c r="C42" s="224"/>
      <c r="D42" s="224"/>
      <c r="E42" s="224"/>
      <c r="F42" s="224"/>
      <c r="G42" s="224"/>
    </row>
    <row r="43" spans="2:7" ht="15.75" customHeight="1">
      <c r="B43" s="224"/>
      <c r="C43" s="224"/>
      <c r="D43" s="224"/>
      <c r="E43" s="224"/>
      <c r="F43" s="224"/>
      <c r="G43" s="224"/>
    </row>
    <row r="44" spans="2:7" ht="15.75" customHeight="1">
      <c r="B44" s="224"/>
      <c r="C44" s="224"/>
      <c r="D44" s="224"/>
      <c r="E44" s="224"/>
      <c r="F44" s="224"/>
      <c r="G44" s="224"/>
    </row>
    <row r="45" spans="2:7" ht="15.75" customHeight="1">
      <c r="B45" s="224"/>
      <c r="C45" s="224"/>
      <c r="D45" s="224"/>
      <c r="E45" s="224"/>
      <c r="F45" s="224"/>
      <c r="G45" s="224"/>
    </row>
    <row r="46" spans="2:7" ht="15.75" customHeight="1">
      <c r="B46" s="224"/>
      <c r="C46" s="224"/>
      <c r="D46" s="224"/>
      <c r="E46" s="224"/>
      <c r="F46" s="224"/>
      <c r="G46" s="224"/>
    </row>
    <row r="47" spans="2:7" ht="15.75" customHeight="1">
      <c r="B47" s="224"/>
      <c r="C47" s="224"/>
      <c r="D47" s="224"/>
      <c r="E47" s="224"/>
      <c r="F47" s="224"/>
      <c r="G47" s="224"/>
    </row>
    <row r="48" spans="2:7" ht="15.75" customHeight="1">
      <c r="B48" s="224"/>
      <c r="C48" s="224"/>
      <c r="D48" s="224"/>
      <c r="E48" s="224"/>
      <c r="F48" s="224"/>
      <c r="G48" s="224"/>
    </row>
    <row r="49" spans="2:7" ht="15.75" customHeight="1">
      <c r="B49" s="224"/>
      <c r="C49" s="224"/>
      <c r="D49" s="224"/>
      <c r="E49" s="224"/>
      <c r="F49" s="224"/>
      <c r="G49" s="224"/>
    </row>
    <row r="50" spans="2:7" ht="15.75" customHeight="1">
      <c r="B50" s="224"/>
      <c r="C50" s="224"/>
      <c r="D50" s="224"/>
      <c r="E50" s="224"/>
      <c r="F50" s="224"/>
      <c r="G50" s="224"/>
    </row>
    <row r="51" spans="2:7" ht="15.75" customHeight="1">
      <c r="B51" s="224"/>
      <c r="C51" s="224"/>
      <c r="D51" s="224"/>
      <c r="E51" s="224"/>
      <c r="F51" s="224"/>
      <c r="G51" s="224"/>
    </row>
    <row r="52" spans="2:7" ht="15.75" customHeight="1">
      <c r="B52" s="224"/>
      <c r="C52" s="224"/>
      <c r="D52" s="224"/>
      <c r="E52" s="224"/>
      <c r="F52" s="224"/>
      <c r="G52" s="224"/>
    </row>
    <row r="53" spans="2:7" ht="15.75" customHeight="1">
      <c r="B53" s="224"/>
      <c r="C53" s="224"/>
      <c r="D53" s="224"/>
      <c r="E53" s="224"/>
      <c r="F53" s="224"/>
      <c r="G53" s="224"/>
    </row>
    <row r="54" spans="2:7" ht="15.75" customHeight="1">
      <c r="B54" s="224"/>
      <c r="C54" s="224"/>
      <c r="D54" s="224"/>
      <c r="E54" s="224"/>
      <c r="F54" s="224"/>
      <c r="G54" s="224"/>
    </row>
    <row r="55" spans="2:7" ht="15.75" customHeight="1">
      <c r="B55" s="224"/>
      <c r="C55" s="224"/>
      <c r="D55" s="224"/>
      <c r="E55" s="224"/>
      <c r="F55" s="224"/>
      <c r="G55" s="224"/>
    </row>
    <row r="56" spans="2:7" ht="15.75" customHeight="1">
      <c r="B56" s="224"/>
      <c r="C56" s="224"/>
      <c r="D56" s="224"/>
      <c r="E56" s="224"/>
      <c r="F56" s="224"/>
      <c r="G56" s="224"/>
    </row>
    <row r="57" spans="2:7" ht="15.75" customHeight="1">
      <c r="B57" s="224"/>
      <c r="C57" s="224"/>
      <c r="D57" s="224"/>
      <c r="E57" s="224"/>
      <c r="F57" s="224"/>
      <c r="G57" s="224"/>
    </row>
    <row r="58" spans="2:7" ht="15.75" customHeight="1">
      <c r="B58" s="224"/>
      <c r="C58" s="224"/>
      <c r="D58" s="224"/>
      <c r="E58" s="224"/>
      <c r="F58" s="224"/>
      <c r="G58" s="224"/>
    </row>
    <row r="59" spans="2:7" ht="15.75" customHeight="1">
      <c r="B59" s="224"/>
      <c r="C59" s="224"/>
      <c r="D59" s="224"/>
      <c r="E59" s="224"/>
      <c r="F59" s="224"/>
      <c r="G59" s="224"/>
    </row>
    <row r="60" spans="2:7" ht="15.75" customHeight="1">
      <c r="B60" s="224"/>
      <c r="C60" s="224"/>
      <c r="D60" s="224"/>
      <c r="E60" s="224"/>
      <c r="F60" s="224"/>
      <c r="G60" s="224"/>
    </row>
    <row r="61" spans="2:7" ht="15.75" customHeight="1">
      <c r="B61" s="224"/>
      <c r="C61" s="224"/>
      <c r="D61" s="224"/>
      <c r="E61" s="224"/>
      <c r="F61" s="224"/>
      <c r="G61" s="224"/>
    </row>
    <row r="62" spans="2:7" ht="15.75" customHeight="1">
      <c r="B62" s="224"/>
      <c r="C62" s="224"/>
      <c r="D62" s="224"/>
      <c r="E62" s="224"/>
      <c r="F62" s="224"/>
      <c r="G62" s="224"/>
    </row>
    <row r="63" spans="2:7" ht="15.75" customHeight="1">
      <c r="B63" s="224"/>
      <c r="C63" s="224"/>
      <c r="D63" s="224"/>
      <c r="E63" s="224"/>
      <c r="F63" s="224"/>
      <c r="G63" s="224"/>
    </row>
    <row r="64" spans="2:7" ht="15.75" customHeight="1">
      <c r="B64" s="224"/>
      <c r="C64" s="224"/>
      <c r="D64" s="224"/>
      <c r="E64" s="224"/>
      <c r="F64" s="224"/>
      <c r="G64" s="224"/>
    </row>
    <row r="65" spans="2:7" ht="15.75" customHeight="1">
      <c r="B65" s="224"/>
      <c r="C65" s="224"/>
      <c r="D65" s="224"/>
      <c r="E65" s="224"/>
      <c r="F65" s="224"/>
      <c r="G65" s="224"/>
    </row>
    <row r="66" spans="2:7" ht="15.75" customHeight="1">
      <c r="B66" s="224"/>
      <c r="C66" s="224"/>
      <c r="D66" s="224"/>
      <c r="E66" s="224"/>
      <c r="F66" s="224"/>
      <c r="G66" s="224"/>
    </row>
    <row r="67" spans="2:7" ht="15.75" customHeight="1">
      <c r="B67" s="224"/>
      <c r="C67" s="224"/>
      <c r="D67" s="224"/>
      <c r="E67" s="224"/>
      <c r="F67" s="224"/>
      <c r="G67" s="224"/>
    </row>
    <row r="68" spans="2:7" ht="15.75" customHeight="1">
      <c r="B68" s="224"/>
      <c r="C68" s="224"/>
      <c r="D68" s="224"/>
      <c r="E68" s="224"/>
      <c r="F68" s="224"/>
      <c r="G68" s="224"/>
    </row>
    <row r="69" spans="2:7" ht="15.75" customHeight="1">
      <c r="B69" s="224"/>
      <c r="C69" s="224"/>
      <c r="D69" s="224"/>
      <c r="E69" s="224"/>
      <c r="F69" s="224"/>
      <c r="G69" s="224"/>
    </row>
    <row r="70" spans="2:7" ht="15.75" customHeight="1">
      <c r="B70" s="224"/>
      <c r="C70" s="224"/>
      <c r="D70" s="224"/>
      <c r="E70" s="224"/>
      <c r="F70" s="224"/>
      <c r="G70" s="224"/>
    </row>
    <row r="71" spans="2:7" ht="15.75" customHeight="1">
      <c r="B71" s="224"/>
      <c r="C71" s="224"/>
      <c r="D71" s="224"/>
      <c r="E71" s="224"/>
      <c r="F71" s="224"/>
      <c r="G71" s="224"/>
    </row>
    <row r="72" spans="2:7" ht="15.75" customHeight="1">
      <c r="B72" s="224"/>
      <c r="C72" s="224"/>
      <c r="D72" s="224"/>
      <c r="E72" s="224"/>
      <c r="F72" s="224"/>
      <c r="G72" s="224"/>
    </row>
    <row r="73" spans="2:7" ht="15.75" customHeight="1">
      <c r="B73" s="224"/>
      <c r="C73" s="224"/>
      <c r="D73" s="224"/>
      <c r="E73" s="224"/>
      <c r="F73" s="224"/>
      <c r="G73" s="224"/>
    </row>
    <row r="74" spans="2:7" ht="15.75" customHeight="1">
      <c r="B74" s="224"/>
      <c r="C74" s="224"/>
      <c r="D74" s="224"/>
      <c r="E74" s="224"/>
      <c r="F74" s="224"/>
      <c r="G74" s="224"/>
    </row>
    <row r="75" spans="2:7" ht="15.75" customHeight="1">
      <c r="B75" s="224"/>
      <c r="C75" s="224"/>
      <c r="D75" s="224"/>
      <c r="E75" s="224"/>
      <c r="F75" s="224"/>
      <c r="G75" s="224"/>
    </row>
    <row r="76" spans="2:7" ht="15.75" customHeight="1">
      <c r="B76" s="224"/>
      <c r="C76" s="224"/>
      <c r="D76" s="224"/>
      <c r="E76" s="224"/>
      <c r="F76" s="224"/>
      <c r="G76" s="224"/>
    </row>
    <row r="77" spans="2:7" ht="15.75" customHeight="1">
      <c r="B77" s="224"/>
      <c r="C77" s="224"/>
      <c r="D77" s="224"/>
      <c r="E77" s="224"/>
      <c r="F77" s="224"/>
      <c r="G77" s="224"/>
    </row>
    <row r="78" spans="2:7" ht="15.75" customHeight="1">
      <c r="B78" s="224"/>
      <c r="C78" s="224"/>
      <c r="D78" s="224"/>
      <c r="E78" s="224"/>
      <c r="F78" s="224"/>
      <c r="G78" s="224"/>
    </row>
    <row r="79" spans="2:7" ht="15.75" customHeight="1">
      <c r="B79" s="224"/>
      <c r="C79" s="224"/>
      <c r="D79" s="224"/>
      <c r="E79" s="224"/>
      <c r="F79" s="224"/>
      <c r="G79" s="224"/>
    </row>
    <row r="80" spans="2:7" ht="15.75" customHeight="1">
      <c r="B80" s="224"/>
      <c r="C80" s="224"/>
      <c r="D80" s="224"/>
      <c r="E80" s="224"/>
      <c r="F80" s="224"/>
      <c r="G80" s="224"/>
    </row>
    <row r="81" spans="2:7" ht="15.75" customHeight="1">
      <c r="B81" s="224"/>
      <c r="C81" s="224"/>
      <c r="D81" s="224"/>
      <c r="E81" s="224"/>
      <c r="F81" s="224"/>
      <c r="G81" s="224"/>
    </row>
    <row r="82" spans="2:7" ht="15.75" customHeight="1">
      <c r="B82" s="224"/>
      <c r="C82" s="224"/>
      <c r="D82" s="224"/>
      <c r="E82" s="224"/>
      <c r="F82" s="224"/>
      <c r="G82" s="224"/>
    </row>
    <row r="83" spans="2:7" ht="15.75" customHeight="1">
      <c r="B83" s="224"/>
      <c r="C83" s="224"/>
      <c r="D83" s="224"/>
      <c r="E83" s="224"/>
      <c r="F83" s="224"/>
      <c r="G83" s="224"/>
    </row>
    <row r="84" spans="2:7" ht="15.75" customHeight="1">
      <c r="B84" s="224"/>
      <c r="C84" s="224"/>
      <c r="D84" s="224"/>
      <c r="E84" s="224"/>
      <c r="F84" s="224"/>
      <c r="G84" s="224"/>
    </row>
    <row r="85" spans="2:7" ht="15.75" customHeight="1">
      <c r="B85" s="224"/>
      <c r="C85" s="224"/>
      <c r="D85" s="224"/>
      <c r="E85" s="224"/>
      <c r="F85" s="224"/>
      <c r="G85" s="224"/>
    </row>
    <row r="86" spans="2:7" ht="15.75" customHeight="1">
      <c r="B86" s="224"/>
      <c r="C86" s="224"/>
      <c r="D86" s="224"/>
      <c r="E86" s="224"/>
      <c r="F86" s="224"/>
      <c r="G86" s="224"/>
    </row>
    <row r="87" spans="2:7" ht="15.75" customHeight="1">
      <c r="B87" s="224"/>
      <c r="C87" s="224"/>
      <c r="D87" s="224"/>
      <c r="E87" s="224"/>
      <c r="F87" s="224"/>
      <c r="G87" s="224"/>
    </row>
    <row r="88" spans="2:7" ht="15.75" customHeight="1">
      <c r="B88" s="224"/>
      <c r="C88" s="224"/>
      <c r="D88" s="224"/>
      <c r="E88" s="224"/>
      <c r="F88" s="224"/>
      <c r="G88" s="224"/>
    </row>
    <row r="89" spans="2:7" ht="15.75" customHeight="1">
      <c r="B89" s="224"/>
      <c r="C89" s="224"/>
      <c r="D89" s="224"/>
      <c r="E89" s="224"/>
      <c r="F89" s="224"/>
      <c r="G89" s="224"/>
    </row>
    <row r="90" spans="2:7" ht="15.75" customHeight="1">
      <c r="B90" s="224"/>
      <c r="C90" s="224"/>
      <c r="D90" s="224"/>
      <c r="E90" s="224"/>
      <c r="F90" s="224"/>
      <c r="G90" s="224"/>
    </row>
    <row r="91" spans="2:7" ht="15.75" customHeight="1">
      <c r="B91" s="224"/>
      <c r="C91" s="224"/>
      <c r="D91" s="224"/>
      <c r="E91" s="224"/>
      <c r="F91" s="224"/>
      <c r="G91" s="224"/>
    </row>
    <row r="92" spans="2:7" ht="15.75" customHeight="1">
      <c r="B92" s="224"/>
      <c r="C92" s="224"/>
      <c r="D92" s="224"/>
      <c r="E92" s="224"/>
      <c r="F92" s="224"/>
      <c r="G92" s="224"/>
    </row>
    <row r="93" spans="2:7" ht="15.75" customHeight="1">
      <c r="B93" s="224"/>
      <c r="C93" s="224"/>
      <c r="D93" s="224"/>
      <c r="E93" s="224"/>
      <c r="F93" s="224"/>
      <c r="G93" s="224"/>
    </row>
    <row r="94" spans="2:7" ht="15.75" customHeight="1">
      <c r="B94" s="224"/>
      <c r="C94" s="224"/>
      <c r="D94" s="224"/>
      <c r="E94" s="224"/>
      <c r="F94" s="224"/>
      <c r="G94" s="224"/>
    </row>
    <row r="95" spans="2:7" ht="15.75" customHeight="1">
      <c r="B95" s="224"/>
      <c r="C95" s="224"/>
      <c r="D95" s="224"/>
      <c r="E95" s="224"/>
      <c r="F95" s="224"/>
      <c r="G95" s="224"/>
    </row>
    <row r="96" spans="2:7" ht="15.75" customHeight="1">
      <c r="B96" s="224"/>
      <c r="C96" s="224"/>
      <c r="D96" s="224"/>
      <c r="E96" s="224"/>
      <c r="F96" s="224"/>
      <c r="G96" s="224"/>
    </row>
    <row r="97" spans="2:7" ht="15.75" customHeight="1">
      <c r="B97" s="224"/>
      <c r="C97" s="224"/>
      <c r="D97" s="224"/>
      <c r="E97" s="224"/>
      <c r="F97" s="224"/>
      <c r="G97" s="224"/>
    </row>
    <row r="98" spans="2:7" ht="15.75" customHeight="1">
      <c r="B98" s="224"/>
      <c r="C98" s="224"/>
      <c r="D98" s="224"/>
      <c r="E98" s="224"/>
      <c r="F98" s="224"/>
      <c r="G98" s="224"/>
    </row>
    <row r="99" spans="2:7" ht="15.75" customHeight="1">
      <c r="B99" s="224"/>
      <c r="C99" s="224"/>
      <c r="D99" s="224"/>
      <c r="E99" s="224"/>
      <c r="F99" s="224"/>
      <c r="G99" s="224"/>
    </row>
    <row r="100" spans="2:7" ht="15.75" customHeight="1">
      <c r="B100" s="224"/>
      <c r="C100" s="224"/>
      <c r="D100" s="224"/>
      <c r="E100" s="224"/>
      <c r="F100" s="224"/>
      <c r="G100" s="224"/>
    </row>
    <row r="101" spans="2:7" ht="15.75" customHeight="1">
      <c r="B101" s="224"/>
      <c r="C101" s="224"/>
      <c r="D101" s="224"/>
      <c r="E101" s="224"/>
      <c r="F101" s="224"/>
      <c r="G101" s="224"/>
    </row>
    <row r="102" spans="2:7" ht="15.75" customHeight="1">
      <c r="B102" s="224"/>
      <c r="C102" s="224"/>
      <c r="D102" s="224"/>
      <c r="E102" s="224"/>
      <c r="F102" s="224"/>
      <c r="G102" s="224"/>
    </row>
    <row r="103" spans="2:7" ht="15.75" customHeight="1">
      <c r="B103" s="224"/>
      <c r="C103" s="224"/>
      <c r="D103" s="224"/>
      <c r="E103" s="224"/>
      <c r="F103" s="224"/>
      <c r="G103" s="224"/>
    </row>
    <row r="104" spans="2:7" ht="15.75" customHeight="1">
      <c r="B104" s="224"/>
      <c r="C104" s="224"/>
      <c r="D104" s="224"/>
      <c r="E104" s="224"/>
      <c r="F104" s="224"/>
      <c r="G104" s="224"/>
    </row>
    <row r="105" spans="2:7" ht="15.75" customHeight="1">
      <c r="B105" s="224"/>
      <c r="C105" s="224"/>
      <c r="D105" s="224"/>
      <c r="E105" s="224"/>
      <c r="F105" s="224"/>
      <c r="G105" s="224"/>
    </row>
    <row r="106" spans="2:7" ht="15.75" customHeight="1">
      <c r="B106" s="224"/>
      <c r="C106" s="224"/>
      <c r="D106" s="224"/>
      <c r="E106" s="224"/>
      <c r="F106" s="224"/>
      <c r="G106" s="224"/>
    </row>
    <row r="107" spans="2:7" ht="15.75" customHeight="1">
      <c r="B107" s="224"/>
      <c r="C107" s="224"/>
      <c r="D107" s="224"/>
      <c r="E107" s="224"/>
      <c r="F107" s="224"/>
      <c r="G107" s="224"/>
    </row>
    <row r="108" spans="2:7" ht="15.75" customHeight="1">
      <c r="B108" s="224"/>
      <c r="C108" s="224"/>
      <c r="D108" s="224"/>
      <c r="E108" s="224"/>
      <c r="F108" s="224"/>
      <c r="G108" s="224"/>
    </row>
    <row r="109" spans="2:7" ht="15.75" customHeight="1">
      <c r="B109" s="224"/>
      <c r="C109" s="224"/>
      <c r="D109" s="224"/>
      <c r="E109" s="224"/>
      <c r="F109" s="224"/>
      <c r="G109" s="224"/>
    </row>
    <row r="110" spans="2:7" ht="15.75" customHeight="1">
      <c r="B110" s="224"/>
      <c r="C110" s="224"/>
      <c r="D110" s="224"/>
      <c r="E110" s="224"/>
      <c r="F110" s="224"/>
      <c r="G110" s="224"/>
    </row>
    <row r="111" spans="2:7" ht="15.75" customHeight="1">
      <c r="B111" s="224"/>
      <c r="C111" s="224"/>
      <c r="D111" s="224"/>
      <c r="E111" s="224"/>
      <c r="F111" s="224"/>
      <c r="G111" s="224"/>
    </row>
    <row r="112" spans="2:7" ht="15.75" customHeight="1">
      <c r="B112" s="224"/>
      <c r="C112" s="224"/>
      <c r="D112" s="224"/>
      <c r="E112" s="224"/>
      <c r="F112" s="224"/>
      <c r="G112" s="224"/>
    </row>
    <row r="113" spans="2:7" ht="15.75" customHeight="1">
      <c r="B113" s="224"/>
      <c r="C113" s="224"/>
      <c r="D113" s="224"/>
      <c r="E113" s="224"/>
      <c r="F113" s="224"/>
      <c r="G113" s="224"/>
    </row>
    <row r="114" spans="2:7" ht="15.75" customHeight="1">
      <c r="B114" s="224"/>
      <c r="C114" s="224"/>
      <c r="D114" s="224"/>
      <c r="E114" s="224"/>
      <c r="F114" s="224"/>
      <c r="G114" s="224"/>
    </row>
    <row r="115" spans="2:7" ht="15.75" customHeight="1">
      <c r="B115" s="224"/>
      <c r="C115" s="224"/>
      <c r="D115" s="224"/>
      <c r="E115" s="224"/>
      <c r="F115" s="224"/>
      <c r="G115" s="224"/>
    </row>
    <row r="116" spans="2:7" ht="15.75" customHeight="1">
      <c r="B116" s="224"/>
      <c r="C116" s="224"/>
      <c r="D116" s="224"/>
      <c r="E116" s="224"/>
      <c r="F116" s="224"/>
      <c r="G116" s="224"/>
    </row>
    <row r="117" spans="2:7" ht="15.75" customHeight="1">
      <c r="B117" s="224"/>
      <c r="C117" s="224"/>
      <c r="D117" s="224"/>
      <c r="E117" s="224"/>
      <c r="F117" s="224"/>
      <c r="G117" s="224"/>
    </row>
    <row r="118" spans="2:7" ht="15.75" customHeight="1">
      <c r="B118" s="224"/>
      <c r="C118" s="224"/>
      <c r="D118" s="224"/>
      <c r="E118" s="224"/>
      <c r="F118" s="224"/>
      <c r="G118" s="224"/>
    </row>
    <row r="119" spans="2:7" ht="15.75" customHeight="1">
      <c r="B119" s="224"/>
      <c r="C119" s="224"/>
      <c r="D119" s="224"/>
      <c r="E119" s="224"/>
      <c r="F119" s="224"/>
      <c r="G119" s="224"/>
    </row>
    <row r="120" spans="2:7" ht="15.75" customHeight="1">
      <c r="B120" s="224"/>
      <c r="C120" s="224"/>
      <c r="D120" s="224"/>
      <c r="E120" s="224"/>
      <c r="F120" s="224"/>
      <c r="G120" s="224"/>
    </row>
    <row r="121" spans="2:7" ht="15.75" customHeight="1">
      <c r="B121" s="224"/>
      <c r="C121" s="224"/>
      <c r="D121" s="224"/>
      <c r="E121" s="224"/>
      <c r="F121" s="224"/>
      <c r="G121" s="224"/>
    </row>
    <row r="122" spans="2:7" ht="15.75" customHeight="1">
      <c r="B122" s="224"/>
      <c r="C122" s="224"/>
      <c r="D122" s="224"/>
      <c r="E122" s="224"/>
      <c r="F122" s="224"/>
      <c r="G122" s="224"/>
    </row>
    <row r="123" spans="2:7" ht="15.75" customHeight="1">
      <c r="B123" s="224"/>
      <c r="C123" s="224"/>
      <c r="D123" s="224"/>
      <c r="E123" s="224"/>
      <c r="F123" s="224"/>
      <c r="G123" s="224"/>
    </row>
    <row r="124" spans="2:7" ht="15.75" customHeight="1">
      <c r="B124" s="224"/>
      <c r="C124" s="224"/>
      <c r="D124" s="224"/>
      <c r="E124" s="224"/>
      <c r="F124" s="224"/>
      <c r="G124" s="224"/>
    </row>
    <row r="125" spans="2:7" ht="15.75" customHeight="1">
      <c r="B125" s="224"/>
      <c r="C125" s="224"/>
      <c r="D125" s="224"/>
      <c r="E125" s="224"/>
      <c r="F125" s="224"/>
      <c r="G125" s="224"/>
    </row>
    <row r="126" spans="2:7" ht="15.75" customHeight="1">
      <c r="B126" s="224"/>
      <c r="C126" s="224"/>
      <c r="D126" s="224"/>
      <c r="E126" s="224"/>
      <c r="F126" s="224"/>
      <c r="G126" s="224"/>
    </row>
    <row r="127" spans="2:7" ht="15.75" customHeight="1">
      <c r="B127" s="224"/>
      <c r="C127" s="224"/>
      <c r="D127" s="224"/>
      <c r="E127" s="224"/>
      <c r="F127" s="224"/>
      <c r="G127" s="224"/>
    </row>
    <row r="128" spans="2:7" ht="15.75" customHeight="1">
      <c r="B128" s="224"/>
      <c r="C128" s="224"/>
      <c r="D128" s="224"/>
      <c r="E128" s="224"/>
      <c r="F128" s="224"/>
      <c r="G128" s="224"/>
    </row>
    <row r="129" spans="2:7" ht="15.75" customHeight="1">
      <c r="B129" s="224"/>
      <c r="C129" s="224"/>
      <c r="D129" s="224"/>
      <c r="E129" s="224"/>
      <c r="F129" s="224"/>
      <c r="G129" s="224"/>
    </row>
    <row r="130" spans="2:7" ht="15.75" customHeight="1">
      <c r="B130" s="224"/>
      <c r="C130" s="224"/>
      <c r="D130" s="224"/>
      <c r="E130" s="224"/>
      <c r="F130" s="224"/>
      <c r="G130" s="224"/>
    </row>
    <row r="131" spans="2:7" ht="15.75" customHeight="1">
      <c r="B131" s="224"/>
      <c r="C131" s="224"/>
      <c r="D131" s="224"/>
      <c r="E131" s="224"/>
      <c r="F131" s="224"/>
      <c r="G131" s="224"/>
    </row>
    <row r="132" spans="2:7" ht="15.75" customHeight="1">
      <c r="B132" s="224"/>
      <c r="C132" s="224"/>
      <c r="D132" s="224"/>
      <c r="E132" s="224"/>
      <c r="F132" s="224"/>
      <c r="G132" s="224"/>
    </row>
    <row r="133" spans="2:7" ht="15.75" customHeight="1">
      <c r="B133" s="224"/>
      <c r="C133" s="224"/>
      <c r="D133" s="224"/>
      <c r="E133" s="224"/>
      <c r="F133" s="224"/>
      <c r="G133" s="224"/>
    </row>
    <row r="134" spans="2:7" ht="15.75" customHeight="1">
      <c r="B134" s="224"/>
      <c r="C134" s="224"/>
      <c r="D134" s="224"/>
      <c r="E134" s="224"/>
      <c r="F134" s="224"/>
      <c r="G134" s="224"/>
    </row>
    <row r="135" spans="2:7" ht="15.75" customHeight="1">
      <c r="B135" s="224"/>
      <c r="C135" s="224"/>
      <c r="D135" s="224"/>
      <c r="E135" s="224"/>
      <c r="F135" s="224"/>
      <c r="G135" s="224"/>
    </row>
    <row r="136" spans="2:7" ht="15.75" customHeight="1">
      <c r="B136" s="224"/>
      <c r="C136" s="224"/>
      <c r="D136" s="224"/>
      <c r="E136" s="224"/>
      <c r="F136" s="224"/>
      <c r="G136" s="224"/>
    </row>
    <row r="137" spans="2:7" ht="15.75" customHeight="1">
      <c r="B137" s="224"/>
      <c r="C137" s="224"/>
      <c r="D137" s="224"/>
      <c r="E137" s="224"/>
      <c r="F137" s="224"/>
      <c r="G137" s="224"/>
    </row>
    <row r="138" spans="2:7" ht="15.75" customHeight="1">
      <c r="B138" s="224"/>
      <c r="C138" s="224"/>
      <c r="D138" s="224"/>
      <c r="E138" s="224"/>
      <c r="F138" s="224"/>
      <c r="G138" s="224"/>
    </row>
    <row r="139" spans="2:7" ht="15.75" customHeight="1">
      <c r="B139" s="224"/>
      <c r="C139" s="224"/>
      <c r="D139" s="224"/>
      <c r="E139" s="224"/>
      <c r="F139" s="224"/>
      <c r="G139" s="224"/>
    </row>
    <row r="140" spans="2:7" ht="15.75" customHeight="1">
      <c r="B140" s="224"/>
      <c r="C140" s="224"/>
      <c r="D140" s="224"/>
      <c r="E140" s="224"/>
      <c r="F140" s="224"/>
      <c r="G140" s="224"/>
    </row>
    <row r="141" spans="2:7" ht="15.75" customHeight="1">
      <c r="B141" s="224"/>
      <c r="C141" s="224"/>
      <c r="D141" s="224"/>
      <c r="E141" s="224"/>
      <c r="F141" s="224"/>
      <c r="G141" s="224"/>
    </row>
    <row r="142" spans="2:7" ht="15.75" customHeight="1">
      <c r="B142" s="224"/>
      <c r="C142" s="224"/>
      <c r="D142" s="224"/>
      <c r="E142" s="224"/>
      <c r="F142" s="224"/>
      <c r="G142" s="224"/>
    </row>
    <row r="143" spans="2:7" ht="15.75" customHeight="1">
      <c r="B143" s="224"/>
      <c r="C143" s="224"/>
      <c r="D143" s="224"/>
      <c r="E143" s="224"/>
      <c r="F143" s="224"/>
      <c r="G143" s="224"/>
    </row>
    <row r="144" spans="2:7" ht="15.75" customHeight="1">
      <c r="B144" s="224"/>
      <c r="C144" s="224"/>
      <c r="D144" s="224"/>
      <c r="E144" s="224"/>
      <c r="F144" s="224"/>
      <c r="G144" s="224"/>
    </row>
    <row r="145" spans="2:7" ht="15.75" customHeight="1">
      <c r="B145" s="224"/>
      <c r="C145" s="224"/>
      <c r="D145" s="224"/>
      <c r="E145" s="224"/>
      <c r="F145" s="224"/>
      <c r="G145" s="224"/>
    </row>
    <row r="146" spans="2:7" ht="15.75" customHeight="1">
      <c r="B146" s="224"/>
      <c r="C146" s="224"/>
      <c r="D146" s="224"/>
      <c r="E146" s="224"/>
      <c r="F146" s="224"/>
      <c r="G146" s="224"/>
    </row>
    <row r="147" spans="2:7" ht="15.75" customHeight="1">
      <c r="B147" s="224"/>
      <c r="C147" s="224"/>
      <c r="D147" s="224"/>
      <c r="E147" s="224"/>
      <c r="F147" s="224"/>
      <c r="G147" s="224"/>
    </row>
    <row r="148" spans="2:7" ht="15.75" customHeight="1">
      <c r="B148" s="224"/>
      <c r="C148" s="224"/>
      <c r="D148" s="224"/>
      <c r="E148" s="224"/>
      <c r="F148" s="224"/>
      <c r="G148" s="224"/>
    </row>
    <row r="149" spans="2:7" ht="15.75" customHeight="1">
      <c r="B149" s="224"/>
      <c r="C149" s="224"/>
      <c r="D149" s="224"/>
      <c r="E149" s="224"/>
      <c r="F149" s="224"/>
      <c r="G149" s="224"/>
    </row>
    <row r="150" spans="2:7" ht="15.75" customHeight="1">
      <c r="B150" s="224"/>
      <c r="C150" s="224"/>
      <c r="D150" s="224"/>
      <c r="E150" s="224"/>
      <c r="F150" s="224"/>
      <c r="G150" s="224"/>
    </row>
    <row r="151" spans="2:7" ht="15.75" customHeight="1">
      <c r="B151" s="224"/>
      <c r="C151" s="224"/>
      <c r="D151" s="224"/>
      <c r="E151" s="224"/>
      <c r="F151" s="224"/>
      <c r="G151" s="224"/>
    </row>
    <row r="152" spans="2:7" ht="15.75" customHeight="1">
      <c r="B152" s="224"/>
      <c r="C152" s="224"/>
      <c r="D152" s="224"/>
      <c r="E152" s="224"/>
      <c r="F152" s="224"/>
      <c r="G152" s="224"/>
    </row>
    <row r="153" spans="2:7" ht="15.75" customHeight="1">
      <c r="B153" s="224"/>
      <c r="C153" s="224"/>
      <c r="D153" s="224"/>
      <c r="E153" s="224"/>
      <c r="F153" s="224"/>
      <c r="G153" s="224"/>
    </row>
    <row r="154" spans="2:7" ht="15.75" customHeight="1">
      <c r="B154" s="224"/>
      <c r="C154" s="224"/>
      <c r="D154" s="224"/>
      <c r="E154" s="224"/>
      <c r="F154" s="224"/>
      <c r="G154" s="224"/>
    </row>
    <row r="155" spans="2:7" ht="15.75" customHeight="1">
      <c r="B155" s="224"/>
      <c r="C155" s="224"/>
      <c r="D155" s="224"/>
      <c r="E155" s="224"/>
      <c r="F155" s="224"/>
      <c r="G155" s="224"/>
    </row>
    <row r="156" spans="2:7" ht="15.75" customHeight="1">
      <c r="B156" s="224"/>
      <c r="C156" s="224"/>
      <c r="D156" s="224"/>
      <c r="E156" s="224"/>
      <c r="F156" s="224"/>
      <c r="G156" s="224"/>
    </row>
    <row r="157" spans="2:7" ht="15.75" customHeight="1">
      <c r="B157" s="224"/>
      <c r="C157" s="224"/>
      <c r="D157" s="224"/>
      <c r="E157" s="224"/>
      <c r="F157" s="224"/>
      <c r="G157" s="224"/>
    </row>
    <row r="158" spans="2:7" ht="15.75" customHeight="1">
      <c r="B158" s="224"/>
      <c r="C158" s="224"/>
      <c r="D158" s="224"/>
      <c r="E158" s="224"/>
      <c r="F158" s="224"/>
      <c r="G158" s="224"/>
    </row>
    <row r="159" spans="2:7" ht="15.75" customHeight="1">
      <c r="B159" s="224"/>
      <c r="C159" s="224"/>
      <c r="D159" s="224"/>
      <c r="E159" s="224"/>
      <c r="F159" s="224"/>
      <c r="G159" s="224"/>
    </row>
    <row r="160" spans="2:7" ht="15.75" customHeight="1">
      <c r="B160" s="224"/>
      <c r="C160" s="224"/>
      <c r="D160" s="224"/>
      <c r="E160" s="224"/>
      <c r="F160" s="224"/>
      <c r="G160" s="224"/>
    </row>
    <row r="161" spans="2:7" ht="15.75" customHeight="1">
      <c r="B161" s="224"/>
      <c r="C161" s="224"/>
      <c r="D161" s="224"/>
      <c r="E161" s="224"/>
      <c r="F161" s="224"/>
      <c r="G161" s="224"/>
    </row>
    <row r="162" spans="2:7" ht="15.75" customHeight="1">
      <c r="B162" s="224"/>
      <c r="C162" s="224"/>
      <c r="D162" s="224"/>
      <c r="E162" s="224"/>
      <c r="F162" s="224"/>
      <c r="G162" s="224"/>
    </row>
    <row r="163" spans="2:7" ht="15.75" customHeight="1">
      <c r="B163" s="224"/>
      <c r="C163" s="224"/>
      <c r="D163" s="224"/>
      <c r="E163" s="224"/>
      <c r="F163" s="224"/>
      <c r="G163" s="224"/>
    </row>
    <row r="164" spans="2:7" ht="15.75" customHeight="1">
      <c r="B164" s="224"/>
      <c r="C164" s="224"/>
      <c r="D164" s="224"/>
      <c r="E164" s="224"/>
      <c r="F164" s="224"/>
      <c r="G164" s="224"/>
    </row>
    <row r="165" spans="2:7" ht="15.75" customHeight="1">
      <c r="B165" s="224"/>
      <c r="C165" s="224"/>
      <c r="D165" s="224"/>
      <c r="E165" s="224"/>
      <c r="F165" s="224"/>
      <c r="G165" s="224"/>
    </row>
    <row r="166" spans="2:7" ht="15.75" customHeight="1">
      <c r="B166" s="224"/>
      <c r="C166" s="224"/>
      <c r="D166" s="224"/>
      <c r="E166" s="224"/>
      <c r="F166" s="224"/>
      <c r="G166" s="224"/>
    </row>
    <row r="167" spans="2:7" ht="15.75" customHeight="1">
      <c r="B167" s="224"/>
      <c r="C167" s="224"/>
      <c r="D167" s="224"/>
      <c r="E167" s="224"/>
      <c r="F167" s="224"/>
      <c r="G167" s="224"/>
    </row>
    <row r="168" spans="2:7" ht="15.75" customHeight="1">
      <c r="B168" s="224"/>
      <c r="C168" s="224"/>
      <c r="D168" s="224"/>
      <c r="E168" s="224"/>
      <c r="F168" s="224"/>
      <c r="G168" s="224"/>
    </row>
    <row r="169" spans="2:7" ht="15.75" customHeight="1">
      <c r="B169" s="224"/>
      <c r="C169" s="224"/>
      <c r="D169" s="224"/>
      <c r="E169" s="224"/>
      <c r="F169" s="224"/>
      <c r="G169" s="224"/>
    </row>
    <row r="170" spans="2:7" ht="15.75" customHeight="1">
      <c r="B170" s="224"/>
      <c r="C170" s="224"/>
      <c r="D170" s="224"/>
      <c r="E170" s="224"/>
      <c r="F170" s="224"/>
      <c r="G170" s="224"/>
    </row>
    <row r="171" spans="2:7" ht="15.75" customHeight="1">
      <c r="B171" s="224"/>
      <c r="C171" s="224"/>
      <c r="D171" s="224"/>
      <c r="E171" s="224"/>
      <c r="F171" s="224"/>
      <c r="G171" s="224"/>
    </row>
    <row r="172" spans="2:7" ht="15.75" customHeight="1">
      <c r="B172" s="224"/>
      <c r="C172" s="224"/>
      <c r="D172" s="224"/>
      <c r="E172" s="224"/>
      <c r="F172" s="224"/>
      <c r="G172" s="224"/>
    </row>
    <row r="173" spans="2:7" ht="15.75" customHeight="1">
      <c r="B173" s="224"/>
      <c r="C173" s="224"/>
      <c r="D173" s="224"/>
      <c r="E173" s="224"/>
      <c r="F173" s="224"/>
      <c r="G173" s="224"/>
    </row>
    <row r="174" spans="2:7" ht="15.75" customHeight="1">
      <c r="B174" s="224"/>
      <c r="C174" s="224"/>
      <c r="D174" s="224"/>
      <c r="E174" s="224"/>
      <c r="F174" s="224"/>
      <c r="G174" s="224"/>
    </row>
    <row r="175" spans="2:7" ht="15.75" customHeight="1">
      <c r="B175" s="224"/>
      <c r="C175" s="224"/>
      <c r="D175" s="224"/>
      <c r="E175" s="224"/>
      <c r="F175" s="224"/>
      <c r="G175" s="224"/>
    </row>
    <row r="176" spans="2:7" ht="15.75" customHeight="1">
      <c r="B176" s="224"/>
      <c r="C176" s="224"/>
      <c r="D176" s="224"/>
      <c r="E176" s="224"/>
      <c r="F176" s="224"/>
      <c r="G176" s="224"/>
    </row>
    <row r="177" spans="2:7" ht="15.75" customHeight="1">
      <c r="B177" s="224"/>
      <c r="C177" s="224"/>
      <c r="D177" s="224"/>
      <c r="E177" s="224"/>
      <c r="F177" s="224"/>
      <c r="G177" s="224"/>
    </row>
    <row r="178" spans="2:7" ht="15.75" customHeight="1">
      <c r="B178" s="224"/>
      <c r="C178" s="224"/>
      <c r="D178" s="224"/>
      <c r="E178" s="224"/>
      <c r="F178" s="224"/>
      <c r="G178" s="224"/>
    </row>
    <row r="179" spans="2:7" ht="15.75" customHeight="1">
      <c r="B179" s="224"/>
      <c r="C179" s="224"/>
      <c r="D179" s="224"/>
      <c r="E179" s="224"/>
      <c r="F179" s="224"/>
      <c r="G179" s="224"/>
    </row>
    <row r="180" spans="2:7" ht="15.75" customHeight="1">
      <c r="B180" s="224"/>
      <c r="C180" s="224"/>
      <c r="D180" s="224"/>
      <c r="E180" s="224"/>
      <c r="F180" s="224"/>
      <c r="G180" s="224"/>
    </row>
    <row r="181" spans="2:7" ht="15.75" customHeight="1">
      <c r="B181" s="224"/>
      <c r="C181" s="224"/>
      <c r="D181" s="224"/>
      <c r="E181" s="224"/>
      <c r="F181" s="224"/>
      <c r="G181" s="224"/>
    </row>
    <row r="182" spans="2:7" ht="15.75" customHeight="1">
      <c r="B182" s="224"/>
      <c r="C182" s="224"/>
      <c r="D182" s="224"/>
      <c r="E182" s="224"/>
      <c r="F182" s="224"/>
      <c r="G182" s="224"/>
    </row>
    <row r="183" spans="2:7" ht="15.75" customHeight="1">
      <c r="B183" s="224"/>
      <c r="C183" s="224"/>
      <c r="D183" s="224"/>
      <c r="E183" s="224"/>
      <c r="F183" s="224"/>
      <c r="G183" s="224"/>
    </row>
    <row r="184" spans="2:7" ht="15.75" customHeight="1">
      <c r="B184" s="224"/>
      <c r="C184" s="224"/>
      <c r="D184" s="224"/>
      <c r="E184" s="224"/>
      <c r="F184" s="224"/>
      <c r="G184" s="224"/>
    </row>
    <row r="185" spans="2:7" ht="15.75" customHeight="1">
      <c r="B185" s="224"/>
      <c r="C185" s="224"/>
      <c r="D185" s="224"/>
      <c r="E185" s="224"/>
      <c r="F185" s="224"/>
      <c r="G185" s="224"/>
    </row>
    <row r="186" spans="2:7" ht="15.75" customHeight="1">
      <c r="B186" s="224"/>
      <c r="C186" s="224"/>
      <c r="D186" s="224"/>
      <c r="E186" s="224"/>
      <c r="F186" s="224"/>
      <c r="G186" s="224"/>
    </row>
    <row r="187" spans="2:7" ht="15.75" customHeight="1">
      <c r="B187" s="224"/>
      <c r="C187" s="224"/>
      <c r="D187" s="224"/>
      <c r="E187" s="224"/>
      <c r="F187" s="224"/>
      <c r="G187" s="224"/>
    </row>
    <row r="188" spans="2:7" ht="15.75" customHeight="1">
      <c r="B188" s="224"/>
      <c r="C188" s="224"/>
      <c r="D188" s="224"/>
      <c r="E188" s="224"/>
      <c r="F188" s="224"/>
      <c r="G188" s="224"/>
    </row>
    <row r="189" spans="2:7" ht="15.75" customHeight="1">
      <c r="B189" s="224"/>
      <c r="C189" s="224"/>
      <c r="D189" s="224"/>
      <c r="E189" s="224"/>
      <c r="F189" s="224"/>
      <c r="G189" s="224"/>
    </row>
    <row r="190" spans="2:7" ht="15.75" customHeight="1">
      <c r="B190" s="224"/>
      <c r="C190" s="224"/>
      <c r="D190" s="224"/>
      <c r="E190" s="224"/>
      <c r="F190" s="224"/>
      <c r="G190" s="224"/>
    </row>
    <row r="191" spans="2:7" ht="15.75" customHeight="1">
      <c r="B191" s="224"/>
      <c r="C191" s="224"/>
      <c r="D191" s="224"/>
      <c r="E191" s="224"/>
      <c r="F191" s="224"/>
      <c r="G191" s="224"/>
    </row>
    <row r="192" spans="2:7" ht="15.75" customHeight="1">
      <c r="B192" s="224"/>
      <c r="C192" s="224"/>
      <c r="D192" s="224"/>
      <c r="E192" s="224"/>
      <c r="F192" s="224"/>
      <c r="G192" s="224"/>
    </row>
    <row r="193" spans="2:7" ht="15.75" customHeight="1">
      <c r="B193" s="224"/>
      <c r="C193" s="224"/>
      <c r="D193" s="224"/>
      <c r="E193" s="224"/>
      <c r="F193" s="224"/>
      <c r="G193" s="224"/>
    </row>
    <row r="194" spans="2:7" ht="15.75" customHeight="1">
      <c r="B194" s="224"/>
      <c r="C194" s="224"/>
      <c r="D194" s="224"/>
      <c r="E194" s="224"/>
      <c r="F194" s="224"/>
      <c r="G194" s="224"/>
    </row>
    <row r="195" spans="2:7" ht="15.75" customHeight="1">
      <c r="B195" s="224"/>
      <c r="C195" s="224"/>
      <c r="D195" s="224"/>
      <c r="E195" s="224"/>
      <c r="F195" s="224"/>
      <c r="G195" s="224"/>
    </row>
    <row r="196" spans="2:7" ht="15.75" customHeight="1">
      <c r="B196" s="224"/>
      <c r="C196" s="224"/>
      <c r="D196" s="224"/>
      <c r="E196" s="224"/>
      <c r="F196" s="224"/>
      <c r="G196" s="224"/>
    </row>
    <row r="197" spans="2:7" ht="15.75" customHeight="1">
      <c r="B197" s="224"/>
      <c r="C197" s="224"/>
      <c r="D197" s="224"/>
      <c r="E197" s="224"/>
      <c r="F197" s="224"/>
      <c r="G197" s="224"/>
    </row>
    <row r="198" spans="2:7" ht="15.75" customHeight="1">
      <c r="B198" s="224"/>
      <c r="C198" s="224"/>
      <c r="D198" s="224"/>
      <c r="E198" s="224"/>
      <c r="F198" s="224"/>
      <c r="G198" s="224"/>
    </row>
    <row r="199" spans="2:7" ht="15.75" customHeight="1">
      <c r="B199" s="224"/>
      <c r="C199" s="224"/>
      <c r="D199" s="224"/>
      <c r="E199" s="224"/>
      <c r="F199" s="224"/>
      <c r="G199" s="224"/>
    </row>
    <row r="200" spans="2:7" ht="15.75" customHeight="1">
      <c r="B200" s="224"/>
      <c r="C200" s="224"/>
      <c r="D200" s="224"/>
      <c r="E200" s="224"/>
      <c r="F200" s="224"/>
      <c r="G200" s="224"/>
    </row>
    <row r="201" spans="2:7" ht="15.75" customHeight="1">
      <c r="B201" s="224"/>
      <c r="C201" s="224"/>
      <c r="D201" s="224"/>
      <c r="E201" s="224"/>
      <c r="F201" s="224"/>
      <c r="G201" s="224"/>
    </row>
    <row r="202" spans="2:7" ht="15.75" customHeight="1">
      <c r="B202" s="224"/>
      <c r="C202" s="224"/>
      <c r="D202" s="224"/>
      <c r="E202" s="224"/>
      <c r="F202" s="224"/>
      <c r="G202" s="224"/>
    </row>
    <row r="203" spans="2:7" ht="15.75" customHeight="1">
      <c r="B203" s="224"/>
      <c r="C203" s="224"/>
      <c r="D203" s="224"/>
      <c r="E203" s="224"/>
      <c r="F203" s="224"/>
      <c r="G203" s="224"/>
    </row>
    <row r="204" spans="2:7" ht="15.75" customHeight="1">
      <c r="B204" s="224"/>
      <c r="C204" s="224"/>
      <c r="D204" s="224"/>
      <c r="E204" s="224"/>
      <c r="F204" s="224"/>
      <c r="G204" s="224"/>
    </row>
    <row r="205" spans="2:7" ht="15.75" customHeight="1">
      <c r="B205" s="224"/>
      <c r="C205" s="224"/>
      <c r="D205" s="224"/>
      <c r="E205" s="224"/>
      <c r="F205" s="224"/>
      <c r="G205" s="224"/>
    </row>
    <row r="206" spans="2:7" ht="15.75" customHeight="1">
      <c r="B206" s="224"/>
      <c r="C206" s="224"/>
      <c r="D206" s="224"/>
      <c r="E206" s="224"/>
      <c r="F206" s="224"/>
      <c r="G206" s="224"/>
    </row>
    <row r="207" spans="2:7" ht="15.75" customHeight="1">
      <c r="B207" s="224"/>
      <c r="C207" s="224"/>
      <c r="D207" s="224"/>
      <c r="E207" s="224"/>
      <c r="F207" s="224"/>
      <c r="G207" s="224"/>
    </row>
    <row r="208" spans="2:7" ht="15.75" customHeight="1">
      <c r="B208" s="224"/>
      <c r="C208" s="224"/>
      <c r="D208" s="224"/>
      <c r="E208" s="224"/>
      <c r="F208" s="224"/>
      <c r="G208" s="224"/>
    </row>
    <row r="209" spans="2:7" ht="15.75" customHeight="1">
      <c r="B209" s="224"/>
      <c r="C209" s="224"/>
      <c r="D209" s="224"/>
      <c r="E209" s="224"/>
      <c r="F209" s="224"/>
      <c r="G209" s="224"/>
    </row>
    <row r="210" spans="2:7" ht="15.75" customHeight="1">
      <c r="B210" s="224"/>
      <c r="C210" s="224"/>
      <c r="D210" s="224"/>
      <c r="E210" s="224"/>
      <c r="F210" s="224"/>
      <c r="G210" s="224"/>
    </row>
    <row r="211" spans="2:7" ht="15.75" customHeight="1">
      <c r="B211" s="224"/>
      <c r="C211" s="224"/>
      <c r="D211" s="224"/>
      <c r="E211" s="224"/>
      <c r="F211" s="224"/>
      <c r="G211" s="224"/>
    </row>
    <row r="212" spans="2:7" ht="15.75" customHeight="1">
      <c r="B212" s="224"/>
      <c r="C212" s="224"/>
      <c r="D212" s="224"/>
      <c r="E212" s="224"/>
      <c r="F212" s="224"/>
      <c r="G212" s="224"/>
    </row>
    <row r="213" spans="2:7" ht="15.75" customHeight="1">
      <c r="B213" s="224"/>
      <c r="C213" s="224"/>
      <c r="D213" s="224"/>
      <c r="E213" s="224"/>
      <c r="F213" s="224"/>
      <c r="G213" s="224"/>
    </row>
    <row r="214" spans="2:7" ht="15.75" customHeight="1">
      <c r="B214" s="224"/>
      <c r="C214" s="224"/>
      <c r="D214" s="224"/>
      <c r="E214" s="224"/>
      <c r="F214" s="224"/>
      <c r="G214" s="224"/>
    </row>
    <row r="215" spans="2:7" ht="15.75" customHeight="1">
      <c r="B215" s="224"/>
      <c r="C215" s="224"/>
      <c r="D215" s="224"/>
      <c r="E215" s="224"/>
      <c r="F215" s="224"/>
      <c r="G215" s="224"/>
    </row>
    <row r="216" spans="2:7" ht="15.75" customHeight="1">
      <c r="B216" s="224"/>
      <c r="C216" s="224"/>
      <c r="D216" s="224"/>
      <c r="E216" s="224"/>
      <c r="F216" s="224"/>
      <c r="G216" s="224"/>
    </row>
    <row r="217" spans="2:7" ht="15.75" customHeight="1">
      <c r="B217" s="224"/>
      <c r="C217" s="224"/>
      <c r="D217" s="224"/>
      <c r="E217" s="224"/>
      <c r="F217" s="224"/>
      <c r="G217" s="224"/>
    </row>
    <row r="218" spans="2:7" ht="15.75" customHeight="1">
      <c r="B218" s="224"/>
      <c r="C218" s="224"/>
      <c r="D218" s="224"/>
      <c r="E218" s="224"/>
      <c r="F218" s="224"/>
      <c r="G218" s="224"/>
    </row>
    <row r="219" spans="2:7" ht="15.75" customHeight="1">
      <c r="B219" s="224"/>
      <c r="C219" s="224"/>
      <c r="D219" s="224"/>
      <c r="E219" s="224"/>
      <c r="F219" s="224"/>
      <c r="G219" s="224"/>
    </row>
    <row r="220" spans="2:7" ht="15.75" customHeight="1">
      <c r="B220" s="224"/>
      <c r="C220" s="224"/>
      <c r="D220" s="224"/>
      <c r="E220" s="224"/>
      <c r="F220" s="224"/>
      <c r="G220" s="224"/>
    </row>
    <row r="221" spans="2:7" ht="15.75" customHeight="1">
      <c r="B221" s="224"/>
      <c r="C221" s="224"/>
      <c r="D221" s="224"/>
      <c r="E221" s="224"/>
      <c r="F221" s="224"/>
      <c r="G221" s="224"/>
    </row>
    <row r="222" spans="2:7" ht="15.75" customHeight="1">
      <c r="B222" s="224"/>
      <c r="C222" s="224"/>
      <c r="D222" s="224"/>
      <c r="E222" s="224"/>
      <c r="F222" s="224"/>
      <c r="G222" s="224"/>
    </row>
    <row r="223" spans="2:7" ht="15.75" customHeight="1">
      <c r="B223" s="224"/>
      <c r="C223" s="224"/>
      <c r="D223" s="224"/>
      <c r="E223" s="224"/>
      <c r="F223" s="224"/>
      <c r="G223" s="224"/>
    </row>
    <row r="224" spans="2:7" ht="15.75" customHeight="1">
      <c r="B224" s="224"/>
      <c r="C224" s="224"/>
      <c r="D224" s="224"/>
      <c r="E224" s="224"/>
      <c r="F224" s="224"/>
      <c r="G224" s="224"/>
    </row>
    <row r="225" spans="2:7" ht="15.75" customHeight="1">
      <c r="B225" s="224"/>
      <c r="C225" s="224"/>
      <c r="D225" s="224"/>
      <c r="E225" s="224"/>
      <c r="F225" s="224"/>
      <c r="G225" s="224"/>
    </row>
    <row r="226" spans="2:7" ht="15.75" customHeight="1">
      <c r="B226" s="224"/>
      <c r="C226" s="224"/>
      <c r="D226" s="224"/>
      <c r="E226" s="224"/>
      <c r="F226" s="224"/>
      <c r="G226" s="224"/>
    </row>
    <row r="227" spans="2:7" ht="15.75" customHeight="1">
      <c r="B227" s="224"/>
      <c r="C227" s="224"/>
      <c r="D227" s="224"/>
      <c r="E227" s="224"/>
      <c r="F227" s="224"/>
      <c r="G227" s="224"/>
    </row>
    <row r="228" spans="2:7" ht="15.75" customHeight="1">
      <c r="B228" s="224"/>
      <c r="C228" s="224"/>
      <c r="D228" s="224"/>
      <c r="E228" s="224"/>
      <c r="F228" s="224"/>
      <c r="G228" s="224"/>
    </row>
    <row r="229" spans="2:7" ht="15.75" customHeight="1">
      <c r="B229" s="224"/>
      <c r="C229" s="224"/>
      <c r="D229" s="224"/>
      <c r="E229" s="224"/>
      <c r="F229" s="224"/>
      <c r="G229" s="224"/>
    </row>
    <row r="230" spans="2:7" ht="15.75" customHeight="1">
      <c r="B230" s="224"/>
      <c r="C230" s="224"/>
      <c r="D230" s="224"/>
      <c r="E230" s="224"/>
      <c r="F230" s="224"/>
      <c r="G230" s="224"/>
    </row>
    <row r="231" spans="2:7" ht="15.75" customHeight="1">
      <c r="B231" s="224"/>
      <c r="C231" s="224"/>
      <c r="D231" s="224"/>
      <c r="E231" s="224"/>
      <c r="F231" s="224"/>
      <c r="G231" s="224"/>
    </row>
    <row r="232" spans="2:7" ht="15.75" customHeight="1">
      <c r="B232" s="224"/>
      <c r="C232" s="224"/>
      <c r="D232" s="224"/>
      <c r="E232" s="224"/>
      <c r="F232" s="224"/>
      <c r="G232" s="224"/>
    </row>
    <row r="233" spans="2:7" ht="15.75" customHeight="1">
      <c r="B233" s="224"/>
      <c r="C233" s="224"/>
      <c r="D233" s="224"/>
      <c r="E233" s="224"/>
      <c r="F233" s="224"/>
      <c r="G233" s="224"/>
    </row>
    <row r="234" spans="2:7" ht="15.75" customHeight="1">
      <c r="B234" s="224"/>
      <c r="C234" s="224"/>
      <c r="D234" s="224"/>
      <c r="E234" s="224"/>
      <c r="F234" s="224"/>
      <c r="G234" s="224"/>
    </row>
    <row r="235" spans="2:7" ht="15.75" customHeight="1">
      <c r="B235" s="224"/>
      <c r="C235" s="224"/>
      <c r="D235" s="224"/>
      <c r="E235" s="224"/>
      <c r="F235" s="224"/>
      <c r="G235" s="224"/>
    </row>
    <row r="236" spans="2:7" ht="15.75" customHeight="1">
      <c r="B236" s="224"/>
      <c r="C236" s="224"/>
      <c r="D236" s="224"/>
      <c r="E236" s="224"/>
      <c r="F236" s="224"/>
      <c r="G236" s="224"/>
    </row>
    <row r="237" spans="2:7" ht="15.75" customHeight="1">
      <c r="B237" s="224"/>
      <c r="C237" s="224"/>
      <c r="D237" s="224"/>
      <c r="E237" s="224"/>
      <c r="F237" s="224"/>
      <c r="G237" s="224"/>
    </row>
    <row r="238" spans="2:7" ht="15.75" customHeight="1">
      <c r="B238" s="224"/>
      <c r="C238" s="224"/>
      <c r="D238" s="224"/>
      <c r="E238" s="224"/>
      <c r="F238" s="224"/>
      <c r="G238" s="224"/>
    </row>
    <row r="239" spans="2:7" ht="15.75" customHeight="1">
      <c r="B239" s="224"/>
      <c r="C239" s="224"/>
      <c r="D239" s="224"/>
      <c r="E239" s="224"/>
      <c r="F239" s="224"/>
      <c r="G239" s="224"/>
    </row>
    <row r="240" spans="2:7" ht="15.75" customHeight="1">
      <c r="B240" s="224"/>
      <c r="C240" s="224"/>
      <c r="D240" s="224"/>
      <c r="E240" s="224"/>
      <c r="F240" s="224"/>
      <c r="G240" s="224"/>
    </row>
    <row r="241" spans="2:7" ht="15.75" customHeight="1">
      <c r="B241" s="224"/>
      <c r="C241" s="224"/>
      <c r="D241" s="224"/>
      <c r="E241" s="224"/>
      <c r="F241" s="224"/>
      <c r="G241" s="224"/>
    </row>
    <row r="242" spans="2:7" ht="15.75" customHeight="1">
      <c r="B242" s="224"/>
      <c r="C242" s="224"/>
      <c r="D242" s="224"/>
      <c r="E242" s="224"/>
      <c r="F242" s="224"/>
      <c r="G242" s="224"/>
    </row>
    <row r="243" spans="2:7" ht="15.75" customHeight="1">
      <c r="B243" s="224"/>
      <c r="C243" s="224"/>
      <c r="D243" s="224"/>
      <c r="E243" s="224"/>
      <c r="F243" s="224"/>
      <c r="G243" s="224"/>
    </row>
    <row r="244" spans="2:7" ht="15.75" customHeight="1">
      <c r="B244" s="224"/>
      <c r="C244" s="224"/>
      <c r="D244" s="224"/>
      <c r="E244" s="224"/>
      <c r="F244" s="224"/>
      <c r="G244" s="224"/>
    </row>
    <row r="245" spans="2:7" ht="15.75" customHeight="1">
      <c r="B245" s="224"/>
      <c r="C245" s="224"/>
      <c r="D245" s="224"/>
      <c r="E245" s="224"/>
      <c r="F245" s="224"/>
      <c r="G245" s="224"/>
    </row>
    <row r="246" spans="2:7" ht="15.75" customHeight="1">
      <c r="B246" s="224"/>
      <c r="C246" s="224"/>
      <c r="D246" s="224"/>
      <c r="E246" s="224"/>
      <c r="F246" s="224"/>
      <c r="G246" s="224"/>
    </row>
    <row r="247" spans="2:7" ht="15.75" customHeight="1">
      <c r="B247" s="224"/>
      <c r="C247" s="224"/>
      <c r="D247" s="224"/>
      <c r="E247" s="224"/>
      <c r="F247" s="224"/>
      <c r="G247" s="224"/>
    </row>
    <row r="248" spans="2:7" ht="15.75" customHeight="1">
      <c r="B248" s="224"/>
      <c r="C248" s="224"/>
      <c r="D248" s="224"/>
      <c r="E248" s="224"/>
      <c r="F248" s="224"/>
      <c r="G248" s="224"/>
    </row>
    <row r="249" spans="2:7" ht="15.75" customHeight="1">
      <c r="B249" s="224"/>
      <c r="C249" s="224"/>
      <c r="D249" s="224"/>
      <c r="E249" s="224"/>
      <c r="F249" s="224"/>
      <c r="G249" s="224"/>
    </row>
    <row r="250" spans="2:7" ht="15.75" customHeight="1">
      <c r="B250" s="224"/>
      <c r="C250" s="224"/>
      <c r="D250" s="224"/>
      <c r="E250" s="224"/>
      <c r="F250" s="224"/>
      <c r="G250" s="224"/>
    </row>
    <row r="251" spans="2:7" ht="15.75" customHeight="1">
      <c r="B251" s="224"/>
      <c r="C251" s="224"/>
      <c r="D251" s="224"/>
      <c r="E251" s="224"/>
      <c r="F251" s="224"/>
      <c r="G251" s="224"/>
    </row>
    <row r="252" spans="2:7" ht="15.75" customHeight="1">
      <c r="B252" s="224"/>
      <c r="C252" s="224"/>
      <c r="D252" s="224"/>
      <c r="E252" s="224"/>
      <c r="F252" s="224"/>
      <c r="G252" s="224"/>
    </row>
    <row r="253" spans="2:7" ht="15.75" customHeight="1">
      <c r="B253" s="224"/>
      <c r="C253" s="224"/>
      <c r="D253" s="224"/>
      <c r="E253" s="224"/>
      <c r="F253" s="224"/>
      <c r="G253" s="224"/>
    </row>
    <row r="254" spans="2:7" ht="15.75" customHeight="1">
      <c r="B254" s="224"/>
      <c r="C254" s="224"/>
      <c r="D254" s="224"/>
      <c r="E254" s="224"/>
      <c r="F254" s="224"/>
      <c r="G254" s="224"/>
    </row>
    <row r="255" spans="2:7" ht="15.75" customHeight="1">
      <c r="B255" s="224"/>
      <c r="C255" s="224"/>
      <c r="D255" s="224"/>
      <c r="E255" s="224"/>
      <c r="F255" s="224"/>
      <c r="G255" s="224"/>
    </row>
    <row r="256" spans="2:7" ht="15.75" customHeight="1">
      <c r="B256" s="224"/>
      <c r="C256" s="224"/>
      <c r="D256" s="224"/>
      <c r="E256" s="224"/>
      <c r="F256" s="224"/>
      <c r="G256" s="224"/>
    </row>
    <row r="257" spans="2:7" ht="15.75" customHeight="1">
      <c r="B257" s="224"/>
      <c r="C257" s="224"/>
      <c r="D257" s="224"/>
      <c r="E257" s="224"/>
      <c r="F257" s="224"/>
      <c r="G257" s="224"/>
    </row>
    <row r="258" spans="2:7" ht="15.75" customHeight="1">
      <c r="B258" s="224"/>
      <c r="C258" s="224"/>
      <c r="D258" s="224"/>
      <c r="E258" s="224"/>
      <c r="F258" s="224"/>
      <c r="G258" s="224"/>
    </row>
    <row r="259" spans="2:7" ht="15.75" customHeight="1">
      <c r="B259" s="224"/>
      <c r="C259" s="224"/>
      <c r="D259" s="224"/>
      <c r="E259" s="224"/>
      <c r="F259" s="224"/>
      <c r="G259" s="224"/>
    </row>
    <row r="260" spans="2:7" ht="15.75" customHeight="1">
      <c r="B260" s="224"/>
      <c r="C260" s="224"/>
      <c r="D260" s="224"/>
      <c r="E260" s="224"/>
      <c r="F260" s="224"/>
      <c r="G260" s="224"/>
    </row>
    <row r="261" spans="2:7" ht="15.75" customHeight="1">
      <c r="B261" s="224"/>
      <c r="C261" s="224"/>
      <c r="D261" s="224"/>
      <c r="E261" s="224"/>
      <c r="F261" s="224"/>
      <c r="G261" s="224"/>
    </row>
    <row r="262" spans="2:7" ht="15.75" customHeight="1">
      <c r="B262" s="224"/>
      <c r="C262" s="224"/>
      <c r="D262" s="224"/>
      <c r="E262" s="224"/>
      <c r="F262" s="224"/>
      <c r="G262" s="224"/>
    </row>
    <row r="263" spans="2:7" ht="15.75" customHeight="1">
      <c r="B263" s="224"/>
      <c r="C263" s="224"/>
      <c r="D263" s="224"/>
      <c r="E263" s="224"/>
      <c r="F263" s="224"/>
      <c r="G263" s="224"/>
    </row>
    <row r="264" spans="2:7" ht="15.75" customHeight="1">
      <c r="B264" s="224"/>
      <c r="C264" s="224"/>
      <c r="D264" s="224"/>
      <c r="E264" s="224"/>
      <c r="F264" s="224"/>
      <c r="G264" s="224"/>
    </row>
    <row r="265" spans="2:7" ht="15.75" customHeight="1">
      <c r="B265" s="224"/>
      <c r="C265" s="224"/>
      <c r="D265" s="224"/>
      <c r="E265" s="224"/>
      <c r="F265" s="224"/>
      <c r="G265" s="224"/>
    </row>
    <row r="266" spans="2:7" ht="15.75" customHeight="1">
      <c r="B266" s="224"/>
      <c r="C266" s="224"/>
      <c r="D266" s="224"/>
      <c r="E266" s="224"/>
      <c r="F266" s="224"/>
      <c r="G266" s="224"/>
    </row>
    <row r="267" spans="2:7" ht="15.75" customHeight="1">
      <c r="B267" s="224"/>
      <c r="C267" s="224"/>
      <c r="D267" s="224"/>
      <c r="E267" s="224"/>
      <c r="F267" s="224"/>
      <c r="G267" s="224"/>
    </row>
    <row r="268" spans="2:7" ht="15.75" customHeight="1">
      <c r="B268" s="224"/>
      <c r="C268" s="224"/>
      <c r="D268" s="224"/>
      <c r="E268" s="224"/>
      <c r="F268" s="224"/>
      <c r="G268" s="224"/>
    </row>
    <row r="269" spans="2:7" ht="15.75" customHeight="1">
      <c r="B269" s="224"/>
      <c r="C269" s="224"/>
      <c r="D269" s="224"/>
      <c r="E269" s="224"/>
      <c r="F269" s="224"/>
      <c r="G269" s="224"/>
    </row>
    <row r="270" spans="2:7" ht="15.75" customHeight="1">
      <c r="B270" s="224"/>
      <c r="C270" s="224"/>
      <c r="D270" s="224"/>
      <c r="E270" s="224"/>
      <c r="F270" s="224"/>
      <c r="G270" s="224"/>
    </row>
    <row r="271" spans="2:7" ht="15.75" customHeight="1">
      <c r="B271" s="224"/>
      <c r="C271" s="224"/>
      <c r="D271" s="224"/>
      <c r="E271" s="224"/>
      <c r="F271" s="224"/>
      <c r="G271" s="224"/>
    </row>
    <row r="272" spans="2:7" ht="15.75" customHeight="1">
      <c r="B272" s="224"/>
      <c r="C272" s="224"/>
      <c r="D272" s="224"/>
      <c r="E272" s="224"/>
      <c r="F272" s="224"/>
      <c r="G272" s="224"/>
    </row>
    <row r="273" spans="2:7" ht="15.75" customHeight="1">
      <c r="B273" s="224"/>
      <c r="C273" s="224"/>
      <c r="D273" s="224"/>
      <c r="E273" s="224"/>
      <c r="F273" s="224"/>
      <c r="G273" s="224"/>
    </row>
    <row r="274" spans="2:7" ht="15.75" customHeight="1">
      <c r="B274" s="224"/>
      <c r="C274" s="224"/>
      <c r="D274" s="224"/>
      <c r="E274" s="224"/>
      <c r="F274" s="224"/>
      <c r="G274" s="224"/>
    </row>
    <row r="275" spans="2:7" ht="15.75" customHeight="1">
      <c r="B275" s="224"/>
      <c r="C275" s="224"/>
      <c r="D275" s="224"/>
      <c r="E275" s="224"/>
      <c r="F275" s="224"/>
      <c r="G275" s="224"/>
    </row>
    <row r="276" spans="2:7" ht="15.75" customHeight="1">
      <c r="B276" s="224"/>
      <c r="C276" s="224"/>
      <c r="D276" s="224"/>
      <c r="E276" s="224"/>
      <c r="F276" s="224"/>
      <c r="G276" s="224"/>
    </row>
    <row r="277" spans="2:7" ht="15.75" customHeight="1">
      <c r="B277" s="224"/>
      <c r="C277" s="224"/>
      <c r="D277" s="224"/>
      <c r="E277" s="224"/>
      <c r="F277" s="224"/>
      <c r="G277" s="224"/>
    </row>
    <row r="278" spans="2:7" ht="15.75" customHeight="1">
      <c r="B278" s="224"/>
      <c r="C278" s="224"/>
      <c r="D278" s="224"/>
      <c r="E278" s="224"/>
      <c r="F278" s="224"/>
      <c r="G278" s="224"/>
    </row>
    <row r="279" spans="2:7" ht="15.75" customHeight="1">
      <c r="B279" s="224"/>
      <c r="C279" s="224"/>
      <c r="D279" s="224"/>
      <c r="E279" s="224"/>
      <c r="F279" s="224"/>
      <c r="G279" s="224"/>
    </row>
    <row r="280" spans="2:7" ht="15.75" customHeight="1">
      <c r="B280" s="224"/>
      <c r="C280" s="224"/>
      <c r="D280" s="224"/>
      <c r="E280" s="224"/>
      <c r="F280" s="224"/>
      <c r="G280" s="224"/>
    </row>
    <row r="281" spans="2:7" ht="15.75" customHeight="1">
      <c r="B281" s="224"/>
      <c r="C281" s="224"/>
      <c r="D281" s="224"/>
      <c r="E281" s="224"/>
      <c r="F281" s="224"/>
      <c r="G281" s="224"/>
    </row>
    <row r="282" spans="2:7" ht="15.75" customHeight="1">
      <c r="B282" s="224"/>
      <c r="C282" s="224"/>
      <c r="D282" s="224"/>
      <c r="E282" s="224"/>
      <c r="F282" s="224"/>
      <c r="G282" s="224"/>
    </row>
    <row r="283" spans="2:7" ht="15.75" customHeight="1">
      <c r="B283" s="224"/>
      <c r="C283" s="224"/>
      <c r="D283" s="224"/>
      <c r="E283" s="224"/>
      <c r="F283" s="224"/>
      <c r="G283" s="224"/>
    </row>
    <row r="284" spans="2:7" ht="15.75" customHeight="1">
      <c r="B284" s="224"/>
      <c r="C284" s="224"/>
      <c r="D284" s="224"/>
      <c r="E284" s="224"/>
      <c r="F284" s="224"/>
      <c r="G284" s="224"/>
    </row>
    <row r="285" spans="2:7" ht="15.75" customHeight="1">
      <c r="B285" s="224"/>
      <c r="C285" s="224"/>
      <c r="D285" s="224"/>
      <c r="E285" s="224"/>
      <c r="F285" s="224"/>
      <c r="G285" s="224"/>
    </row>
    <row r="286" spans="2:7" ht="15.75" customHeight="1">
      <c r="B286" s="224"/>
      <c r="C286" s="224"/>
      <c r="D286" s="224"/>
      <c r="E286" s="224"/>
      <c r="F286" s="224"/>
      <c r="G286" s="224"/>
    </row>
    <row r="287" spans="2:7" ht="15.75" customHeight="1">
      <c r="B287" s="224"/>
      <c r="C287" s="224"/>
      <c r="D287" s="224"/>
      <c r="E287" s="224"/>
      <c r="F287" s="224"/>
      <c r="G287" s="224"/>
    </row>
    <row r="288" spans="2:7" ht="15.75" customHeight="1">
      <c r="B288" s="224"/>
      <c r="C288" s="224"/>
      <c r="D288" s="224"/>
      <c r="E288" s="224"/>
      <c r="F288" s="224"/>
      <c r="G288" s="224"/>
    </row>
    <row r="289" spans="2:7" ht="15.75" customHeight="1">
      <c r="B289" s="224"/>
      <c r="C289" s="224"/>
      <c r="D289" s="224"/>
      <c r="E289" s="224"/>
      <c r="F289" s="224"/>
      <c r="G289" s="224"/>
    </row>
    <row r="290" spans="2:7" ht="15.75" customHeight="1">
      <c r="B290" s="224"/>
      <c r="C290" s="224"/>
      <c r="D290" s="224"/>
      <c r="E290" s="224"/>
      <c r="F290" s="224"/>
      <c r="G290" s="224"/>
    </row>
    <row r="291" spans="2:7" ht="15.75" customHeight="1">
      <c r="B291" s="224"/>
      <c r="C291" s="224"/>
      <c r="D291" s="224"/>
      <c r="E291" s="224"/>
      <c r="F291" s="224"/>
      <c r="G291" s="224"/>
    </row>
    <row r="292" spans="2:7" ht="15.75" customHeight="1">
      <c r="B292" s="224"/>
      <c r="C292" s="224"/>
      <c r="D292" s="224"/>
      <c r="E292" s="224"/>
      <c r="F292" s="224"/>
      <c r="G292" s="224"/>
    </row>
    <row r="293" spans="2:7" ht="15.75" customHeight="1">
      <c r="B293" s="224"/>
      <c r="C293" s="224"/>
      <c r="D293" s="224"/>
      <c r="E293" s="224"/>
      <c r="F293" s="224"/>
      <c r="G293" s="224"/>
    </row>
    <row r="294" spans="2:7" ht="15.75" customHeight="1">
      <c r="B294" s="224"/>
      <c r="C294" s="224"/>
      <c r="D294" s="224"/>
      <c r="E294" s="224"/>
      <c r="F294" s="224"/>
      <c r="G294" s="224"/>
    </row>
    <row r="295" spans="2:7" ht="15.75" customHeight="1">
      <c r="B295" s="224"/>
      <c r="C295" s="224"/>
      <c r="D295" s="224"/>
      <c r="E295" s="224"/>
      <c r="F295" s="224"/>
      <c r="G295" s="224"/>
    </row>
    <row r="296" spans="2:7" ht="15.75" customHeight="1">
      <c r="B296" s="224"/>
      <c r="C296" s="224"/>
      <c r="D296" s="224"/>
      <c r="E296" s="224"/>
      <c r="F296" s="224"/>
      <c r="G296" s="224"/>
    </row>
    <row r="297" spans="2:7" ht="15.75" customHeight="1">
      <c r="B297" s="224"/>
      <c r="C297" s="224"/>
      <c r="D297" s="224"/>
      <c r="E297" s="224"/>
      <c r="F297" s="224"/>
      <c r="G297" s="224"/>
    </row>
    <row r="298" spans="2:7" ht="15.75" customHeight="1">
      <c r="B298" s="224"/>
      <c r="C298" s="224"/>
      <c r="D298" s="224"/>
      <c r="E298" s="224"/>
      <c r="F298" s="224"/>
      <c r="G298" s="224"/>
    </row>
    <row r="299" spans="2:7" ht="15.75" customHeight="1">
      <c r="B299" s="224"/>
      <c r="C299" s="224"/>
      <c r="D299" s="224"/>
      <c r="E299" s="224"/>
      <c r="F299" s="224"/>
      <c r="G299" s="224"/>
    </row>
    <row r="300" spans="2:7" ht="15.75" customHeight="1">
      <c r="B300" s="224"/>
      <c r="C300" s="224"/>
      <c r="D300" s="224"/>
      <c r="E300" s="224"/>
      <c r="F300" s="224"/>
      <c r="G300" s="224"/>
    </row>
    <row r="301" spans="2:7" ht="15.75" customHeight="1">
      <c r="B301" s="224"/>
      <c r="C301" s="224"/>
      <c r="D301" s="224"/>
      <c r="E301" s="224"/>
      <c r="F301" s="224"/>
      <c r="G301" s="224"/>
    </row>
    <row r="302" spans="2:7" ht="15.75" customHeight="1">
      <c r="B302" s="224"/>
      <c r="C302" s="224"/>
      <c r="D302" s="224"/>
      <c r="E302" s="224"/>
      <c r="F302" s="224"/>
      <c r="G302" s="224"/>
    </row>
    <row r="303" spans="2:7" ht="15.75" customHeight="1">
      <c r="B303" s="224"/>
      <c r="C303" s="224"/>
      <c r="D303" s="224"/>
      <c r="E303" s="224"/>
      <c r="F303" s="224"/>
      <c r="G303" s="224"/>
    </row>
    <row r="304" spans="2:7" ht="15.75" customHeight="1">
      <c r="B304" s="224"/>
      <c r="C304" s="224"/>
      <c r="D304" s="224"/>
      <c r="E304" s="224"/>
      <c r="F304" s="224"/>
      <c r="G304" s="224"/>
    </row>
    <row r="305" spans="2:7" ht="15.75" customHeight="1">
      <c r="B305" s="224"/>
      <c r="C305" s="224"/>
      <c r="D305" s="224"/>
      <c r="E305" s="224"/>
      <c r="F305" s="224"/>
      <c r="G305" s="224"/>
    </row>
    <row r="306" spans="2:7" ht="15.75" customHeight="1">
      <c r="B306" s="224"/>
      <c r="C306" s="224"/>
      <c r="D306" s="224"/>
      <c r="E306" s="224"/>
      <c r="F306" s="224"/>
      <c r="G306" s="224"/>
    </row>
    <row r="307" spans="2:7" ht="15.75" customHeight="1">
      <c r="B307" s="224"/>
      <c r="C307" s="224"/>
      <c r="D307" s="224"/>
      <c r="E307" s="224"/>
      <c r="F307" s="224"/>
      <c r="G307" s="224"/>
    </row>
    <row r="308" spans="2:7" ht="15.75" customHeight="1">
      <c r="B308" s="224"/>
      <c r="C308" s="224"/>
      <c r="D308" s="224"/>
      <c r="E308" s="224"/>
      <c r="F308" s="224"/>
      <c r="G308" s="224"/>
    </row>
    <row r="309" spans="2:7" ht="15.75" customHeight="1">
      <c r="B309" s="224"/>
      <c r="C309" s="224"/>
      <c r="D309" s="224"/>
      <c r="E309" s="224"/>
      <c r="F309" s="224"/>
      <c r="G309" s="224"/>
    </row>
    <row r="310" spans="2:7" ht="15.75" customHeight="1">
      <c r="B310" s="224"/>
      <c r="C310" s="224"/>
      <c r="D310" s="224"/>
      <c r="E310" s="224"/>
      <c r="F310" s="224"/>
      <c r="G310" s="224"/>
    </row>
    <row r="311" spans="2:7" ht="15.75" customHeight="1">
      <c r="B311" s="224"/>
      <c r="C311" s="224"/>
      <c r="D311" s="224"/>
      <c r="E311" s="224"/>
      <c r="F311" s="224"/>
      <c r="G311" s="224"/>
    </row>
    <row r="312" spans="2:7" ht="15.75" customHeight="1">
      <c r="B312" s="224"/>
      <c r="C312" s="224"/>
      <c r="D312" s="224"/>
      <c r="E312" s="224"/>
      <c r="F312" s="224"/>
      <c r="G312" s="224"/>
    </row>
    <row r="313" spans="2:7" ht="15.75" customHeight="1">
      <c r="B313" s="224"/>
      <c r="C313" s="224"/>
      <c r="D313" s="224"/>
      <c r="E313" s="224"/>
      <c r="F313" s="224"/>
      <c r="G313" s="224"/>
    </row>
    <row r="314" spans="2:7" ht="15.75" customHeight="1">
      <c r="B314" s="224"/>
      <c r="C314" s="224"/>
      <c r="D314" s="224"/>
      <c r="E314" s="224"/>
      <c r="F314" s="224"/>
      <c r="G314" s="224"/>
    </row>
    <row r="315" spans="2:7" ht="15.75" customHeight="1">
      <c r="B315" s="224"/>
      <c r="C315" s="224"/>
      <c r="D315" s="224"/>
      <c r="E315" s="224"/>
      <c r="F315" s="224"/>
      <c r="G315" s="224"/>
    </row>
    <row r="316" spans="2:7" ht="15.75" customHeight="1">
      <c r="B316" s="224"/>
      <c r="C316" s="224"/>
      <c r="D316" s="224"/>
      <c r="E316" s="224"/>
      <c r="F316" s="224"/>
      <c r="G316" s="224"/>
    </row>
    <row r="317" spans="2:7" ht="15.75" customHeight="1">
      <c r="B317" s="224"/>
      <c r="C317" s="224"/>
      <c r="D317" s="224"/>
      <c r="E317" s="224"/>
      <c r="F317" s="224"/>
      <c r="G317" s="224"/>
    </row>
    <row r="318" spans="2:7" ht="15.75" customHeight="1">
      <c r="B318" s="224"/>
      <c r="C318" s="224"/>
      <c r="D318" s="224"/>
      <c r="E318" s="224"/>
      <c r="F318" s="224"/>
      <c r="G318" s="224"/>
    </row>
    <row r="319" spans="2:7" ht="15.75" customHeight="1">
      <c r="B319" s="224"/>
      <c r="C319" s="224"/>
      <c r="D319" s="224"/>
      <c r="E319" s="224"/>
      <c r="F319" s="224"/>
      <c r="G319" s="224"/>
    </row>
    <row r="320" spans="2:7" ht="15.75" customHeight="1">
      <c r="B320" s="224"/>
      <c r="C320" s="224"/>
      <c r="D320" s="224"/>
      <c r="E320" s="224"/>
      <c r="F320" s="224"/>
      <c r="G320" s="224"/>
    </row>
    <row r="321" spans="2:7" ht="15.75" customHeight="1">
      <c r="B321" s="224"/>
      <c r="C321" s="224"/>
      <c r="D321" s="224"/>
      <c r="E321" s="224"/>
      <c r="F321" s="224"/>
      <c r="G321" s="224"/>
    </row>
    <row r="322" spans="2:7" ht="15.75" customHeight="1">
      <c r="B322" s="224"/>
      <c r="C322" s="224"/>
      <c r="D322" s="224"/>
      <c r="E322" s="224"/>
      <c r="F322" s="224"/>
      <c r="G322" s="224"/>
    </row>
    <row r="323" spans="2:7" ht="15.75" customHeight="1">
      <c r="B323" s="224"/>
      <c r="C323" s="224"/>
      <c r="D323" s="224"/>
      <c r="E323" s="224"/>
      <c r="F323" s="224"/>
      <c r="G323" s="224"/>
    </row>
    <row r="324" spans="2:7" ht="15.75" customHeight="1">
      <c r="B324" s="224"/>
      <c r="C324" s="224"/>
      <c r="D324" s="224"/>
      <c r="E324" s="224"/>
      <c r="F324" s="224"/>
      <c r="G324" s="224"/>
    </row>
    <row r="325" spans="2:7" ht="15.75" customHeight="1">
      <c r="B325" s="224"/>
      <c r="C325" s="224"/>
      <c r="D325" s="224"/>
      <c r="E325" s="224"/>
      <c r="F325" s="224"/>
      <c r="G325" s="224"/>
    </row>
    <row r="326" spans="2:7" ht="15.75" customHeight="1">
      <c r="B326" s="224"/>
      <c r="C326" s="224"/>
      <c r="D326" s="224"/>
      <c r="E326" s="224"/>
      <c r="F326" s="224"/>
      <c r="G326" s="224"/>
    </row>
    <row r="327" spans="2:7" ht="15.75" customHeight="1">
      <c r="B327" s="224"/>
      <c r="C327" s="224"/>
      <c r="D327" s="224"/>
      <c r="E327" s="224"/>
      <c r="F327" s="224"/>
      <c r="G327" s="224"/>
    </row>
    <row r="328" spans="2:7" ht="15.75" customHeight="1">
      <c r="B328" s="224"/>
      <c r="C328" s="224"/>
      <c r="D328" s="224"/>
      <c r="E328" s="224"/>
      <c r="F328" s="224"/>
      <c r="G328" s="224"/>
    </row>
    <row r="329" spans="2:7" ht="15.75" customHeight="1">
      <c r="B329" s="224"/>
      <c r="C329" s="224"/>
      <c r="D329" s="224"/>
      <c r="E329" s="224"/>
      <c r="F329" s="224"/>
      <c r="G329" s="224"/>
    </row>
    <row r="330" spans="2:7" ht="15.75" customHeight="1">
      <c r="B330" s="224"/>
      <c r="C330" s="224"/>
      <c r="D330" s="224"/>
      <c r="E330" s="224"/>
      <c r="F330" s="224"/>
      <c r="G330" s="224"/>
    </row>
    <row r="331" spans="2:7" ht="15.75" customHeight="1">
      <c r="B331" s="224"/>
      <c r="C331" s="224"/>
      <c r="D331" s="224"/>
      <c r="E331" s="224"/>
      <c r="F331" s="224"/>
      <c r="G331" s="224"/>
    </row>
    <row r="332" spans="2:7" ht="15.75" customHeight="1">
      <c r="B332" s="224"/>
      <c r="C332" s="224"/>
      <c r="D332" s="224"/>
      <c r="E332" s="224"/>
      <c r="F332" s="224"/>
      <c r="G332" s="224"/>
    </row>
    <row r="333" spans="2:7" ht="15.75" customHeight="1">
      <c r="B333" s="224"/>
      <c r="C333" s="224"/>
      <c r="D333" s="224"/>
      <c r="E333" s="224"/>
      <c r="F333" s="224"/>
      <c r="G333" s="224"/>
    </row>
    <row r="334" spans="2:7" ht="15.75" customHeight="1">
      <c r="B334" s="224"/>
      <c r="C334" s="224"/>
      <c r="D334" s="224"/>
      <c r="E334" s="224"/>
      <c r="F334" s="224"/>
      <c r="G334" s="224"/>
    </row>
    <row r="335" spans="2:7" ht="15.75" customHeight="1">
      <c r="B335" s="224"/>
      <c r="C335" s="224"/>
      <c r="D335" s="224"/>
      <c r="E335" s="224"/>
      <c r="F335" s="224"/>
      <c r="G335" s="224"/>
    </row>
    <row r="336" spans="2:7" ht="15.75" customHeight="1">
      <c r="B336" s="224"/>
      <c r="C336" s="224"/>
      <c r="D336" s="224"/>
      <c r="E336" s="224"/>
      <c r="F336" s="224"/>
      <c r="G336" s="224"/>
    </row>
    <row r="337" spans="2:7" ht="15.75" customHeight="1">
      <c r="B337" s="224"/>
      <c r="C337" s="224"/>
      <c r="D337" s="224"/>
      <c r="E337" s="224"/>
      <c r="F337" s="224"/>
      <c r="G337" s="224"/>
    </row>
    <row r="338" spans="2:7" ht="15.75" customHeight="1">
      <c r="B338" s="224"/>
      <c r="C338" s="224"/>
      <c r="D338" s="224"/>
      <c r="E338" s="224"/>
      <c r="F338" s="224"/>
      <c r="G338" s="224"/>
    </row>
    <row r="339" spans="2:7" ht="15.75" customHeight="1">
      <c r="B339" s="224"/>
      <c r="C339" s="224"/>
      <c r="D339" s="224"/>
      <c r="E339" s="224"/>
      <c r="F339" s="224"/>
      <c r="G339" s="224"/>
    </row>
    <row r="340" spans="2:7" ht="15.75" customHeight="1">
      <c r="B340" s="224"/>
      <c r="C340" s="224"/>
      <c r="D340" s="224"/>
      <c r="E340" s="224"/>
      <c r="F340" s="224"/>
      <c r="G340" s="224"/>
    </row>
    <row r="341" spans="2:7" ht="15.75" customHeight="1">
      <c r="B341" s="224"/>
      <c r="C341" s="224"/>
      <c r="D341" s="224"/>
      <c r="E341" s="224"/>
      <c r="F341" s="224"/>
      <c r="G341" s="224"/>
    </row>
    <row r="342" spans="2:7" ht="15.75" customHeight="1">
      <c r="B342" s="224"/>
      <c r="C342" s="224"/>
      <c r="D342" s="224"/>
      <c r="E342" s="224"/>
      <c r="F342" s="224"/>
      <c r="G342" s="224"/>
    </row>
    <row r="343" spans="2:7" ht="15.75" customHeight="1">
      <c r="B343" s="224"/>
      <c r="C343" s="224"/>
      <c r="D343" s="224"/>
      <c r="E343" s="224"/>
      <c r="F343" s="224"/>
      <c r="G343" s="224"/>
    </row>
    <row r="344" spans="2:7" ht="15.75" customHeight="1">
      <c r="B344" s="224"/>
      <c r="C344" s="224"/>
      <c r="D344" s="224"/>
      <c r="E344" s="224"/>
      <c r="F344" s="224"/>
      <c r="G344" s="224"/>
    </row>
    <row r="345" spans="2:7" ht="15.75" customHeight="1">
      <c r="B345" s="224"/>
      <c r="C345" s="224"/>
      <c r="D345" s="224"/>
      <c r="E345" s="224"/>
      <c r="F345" s="224"/>
      <c r="G345" s="224"/>
    </row>
    <row r="346" spans="2:7" ht="15.75" customHeight="1">
      <c r="B346" s="224"/>
      <c r="C346" s="224"/>
      <c r="D346" s="224"/>
      <c r="E346" s="224"/>
      <c r="F346" s="224"/>
      <c r="G346" s="224"/>
    </row>
    <row r="347" spans="2:7" ht="15.75" customHeight="1">
      <c r="B347" s="224"/>
      <c r="C347" s="224"/>
      <c r="D347" s="224"/>
      <c r="E347" s="224"/>
      <c r="F347" s="224"/>
      <c r="G347" s="224"/>
    </row>
    <row r="348" spans="2:7" ht="15.75" customHeight="1">
      <c r="B348" s="224"/>
      <c r="C348" s="224"/>
      <c r="D348" s="224"/>
      <c r="E348" s="224"/>
      <c r="F348" s="224"/>
      <c r="G348" s="224"/>
    </row>
    <row r="349" spans="2:7" ht="15.75" customHeight="1">
      <c r="B349" s="224"/>
      <c r="C349" s="224"/>
      <c r="D349" s="224"/>
      <c r="E349" s="224"/>
      <c r="F349" s="224"/>
      <c r="G349" s="224"/>
    </row>
    <row r="350" spans="2:7" ht="15.75" customHeight="1">
      <c r="B350" s="224"/>
      <c r="C350" s="224"/>
      <c r="D350" s="224"/>
      <c r="E350" s="224"/>
      <c r="F350" s="224"/>
      <c r="G350" s="224"/>
    </row>
    <row r="351" spans="2:7" ht="15.75" customHeight="1">
      <c r="B351" s="224"/>
      <c r="C351" s="224"/>
      <c r="D351" s="224"/>
      <c r="E351" s="224"/>
      <c r="F351" s="224"/>
      <c r="G351" s="224"/>
    </row>
    <row r="352" spans="2:7" ht="15.75" customHeight="1">
      <c r="B352" s="224"/>
      <c r="C352" s="224"/>
      <c r="D352" s="224"/>
      <c r="E352" s="224"/>
      <c r="F352" s="224"/>
      <c r="G352" s="224"/>
    </row>
    <row r="353" spans="2:7" ht="15.75" customHeight="1">
      <c r="B353" s="224"/>
      <c r="C353" s="224"/>
      <c r="D353" s="224"/>
      <c r="E353" s="224"/>
      <c r="F353" s="224"/>
      <c r="G353" s="224"/>
    </row>
    <row r="354" spans="2:7" ht="15.75" customHeight="1">
      <c r="B354" s="224"/>
      <c r="C354" s="224"/>
      <c r="D354" s="224"/>
      <c r="E354" s="224"/>
      <c r="F354" s="224"/>
      <c r="G354" s="224"/>
    </row>
    <row r="355" spans="2:7" ht="15.75" customHeight="1">
      <c r="B355" s="224"/>
      <c r="C355" s="224"/>
      <c r="D355" s="224"/>
      <c r="E355" s="224"/>
      <c r="F355" s="224"/>
      <c r="G355" s="224"/>
    </row>
    <row r="356" spans="2:7" ht="15.75" customHeight="1">
      <c r="B356" s="224"/>
      <c r="C356" s="224"/>
      <c r="D356" s="224"/>
      <c r="E356" s="224"/>
      <c r="F356" s="224"/>
      <c r="G356" s="224"/>
    </row>
    <row r="357" spans="2:7" ht="15.75" customHeight="1">
      <c r="B357" s="224"/>
      <c r="C357" s="224"/>
      <c r="D357" s="224"/>
      <c r="E357" s="224"/>
      <c r="F357" s="224"/>
      <c r="G357" s="224"/>
    </row>
    <row r="358" spans="2:7" ht="15.75" customHeight="1">
      <c r="B358" s="224"/>
      <c r="C358" s="224"/>
      <c r="D358" s="224"/>
      <c r="E358" s="224"/>
      <c r="F358" s="224"/>
      <c r="G358" s="224"/>
    </row>
    <row r="359" spans="2:7" ht="15.75" customHeight="1">
      <c r="B359" s="224"/>
      <c r="C359" s="224"/>
      <c r="D359" s="224"/>
      <c r="E359" s="224"/>
      <c r="F359" s="224"/>
      <c r="G359" s="224"/>
    </row>
    <row r="360" spans="2:7" ht="15.75" customHeight="1">
      <c r="B360" s="224"/>
      <c r="C360" s="224"/>
      <c r="D360" s="224"/>
      <c r="E360" s="224"/>
      <c r="F360" s="224"/>
      <c r="G360" s="224"/>
    </row>
    <row r="361" spans="2:7" ht="15.75" customHeight="1">
      <c r="B361" s="224"/>
      <c r="C361" s="224"/>
      <c r="D361" s="224"/>
      <c r="E361" s="224"/>
      <c r="F361" s="224"/>
      <c r="G361" s="224"/>
    </row>
    <row r="362" spans="2:7" ht="15.75" customHeight="1">
      <c r="B362" s="224"/>
      <c r="C362" s="224"/>
      <c r="D362" s="224"/>
      <c r="E362" s="224"/>
      <c r="F362" s="224"/>
      <c r="G362" s="224"/>
    </row>
    <row r="363" spans="2:7" ht="15.75" customHeight="1">
      <c r="B363" s="224"/>
      <c r="C363" s="224"/>
      <c r="D363" s="224"/>
      <c r="E363" s="224"/>
      <c r="F363" s="224"/>
      <c r="G363" s="224"/>
    </row>
    <row r="364" spans="2:7" ht="15.75" customHeight="1">
      <c r="B364" s="224"/>
      <c r="C364" s="224"/>
      <c r="D364" s="224"/>
      <c r="E364" s="224"/>
      <c r="F364" s="224"/>
      <c r="G364" s="224"/>
    </row>
    <row r="365" spans="2:7" ht="15.75" customHeight="1">
      <c r="B365" s="224"/>
      <c r="C365" s="224"/>
      <c r="D365" s="224"/>
      <c r="E365" s="224"/>
      <c r="F365" s="224"/>
      <c r="G365" s="224"/>
    </row>
    <row r="366" spans="2:7" ht="15.75" customHeight="1">
      <c r="B366" s="224"/>
      <c r="C366" s="224"/>
      <c r="D366" s="224"/>
      <c r="E366" s="224"/>
      <c r="F366" s="224"/>
      <c r="G366" s="224"/>
    </row>
    <row r="367" spans="2:7" ht="15.75" customHeight="1">
      <c r="B367" s="224"/>
      <c r="C367" s="224"/>
      <c r="D367" s="224"/>
      <c r="E367" s="224"/>
      <c r="F367" s="224"/>
      <c r="G367" s="224"/>
    </row>
    <row r="368" spans="2:7" ht="15.75" customHeight="1">
      <c r="B368" s="224"/>
      <c r="C368" s="224"/>
      <c r="D368" s="224"/>
      <c r="E368" s="224"/>
      <c r="F368" s="224"/>
      <c r="G368" s="224"/>
    </row>
    <row r="369" spans="2:7" ht="15.75" customHeight="1">
      <c r="B369" s="224"/>
      <c r="C369" s="224"/>
      <c r="D369" s="224"/>
      <c r="E369" s="224"/>
      <c r="F369" s="224"/>
      <c r="G369" s="224"/>
    </row>
    <row r="370" spans="2:7" ht="15.75" customHeight="1">
      <c r="B370" s="224"/>
      <c r="C370" s="224"/>
      <c r="D370" s="224"/>
      <c r="E370" s="224"/>
      <c r="F370" s="224"/>
      <c r="G370" s="224"/>
    </row>
    <row r="371" spans="2:7" ht="15.75" customHeight="1">
      <c r="B371" s="224"/>
      <c r="C371" s="224"/>
      <c r="D371" s="224"/>
      <c r="E371" s="224"/>
      <c r="F371" s="224"/>
      <c r="G371" s="224"/>
    </row>
    <row r="372" spans="2:7" ht="15.75" customHeight="1">
      <c r="B372" s="224"/>
      <c r="C372" s="224"/>
      <c r="D372" s="224"/>
      <c r="E372" s="224"/>
      <c r="F372" s="224"/>
      <c r="G372" s="224"/>
    </row>
    <row r="373" spans="2:7" ht="15.75" customHeight="1">
      <c r="B373" s="224"/>
      <c r="C373" s="224"/>
      <c r="D373" s="224"/>
      <c r="E373" s="224"/>
      <c r="F373" s="224"/>
      <c r="G373" s="224"/>
    </row>
    <row r="374" spans="2:7" ht="15.75" customHeight="1">
      <c r="B374" s="224"/>
      <c r="C374" s="224"/>
      <c r="D374" s="224"/>
      <c r="E374" s="224"/>
      <c r="F374" s="224"/>
      <c r="G374" s="224"/>
    </row>
    <row r="375" spans="2:7" ht="15.75" customHeight="1">
      <c r="B375" s="224"/>
      <c r="C375" s="224"/>
      <c r="D375" s="224"/>
      <c r="E375" s="224"/>
      <c r="F375" s="224"/>
      <c r="G375" s="224"/>
    </row>
    <row r="376" spans="2:7" ht="15.75" customHeight="1">
      <c r="B376" s="224"/>
      <c r="C376" s="224"/>
      <c r="D376" s="224"/>
      <c r="E376" s="224"/>
      <c r="F376" s="224"/>
      <c r="G376" s="224"/>
    </row>
    <row r="377" spans="2:7" ht="15.75" customHeight="1">
      <c r="B377" s="224"/>
      <c r="C377" s="224"/>
      <c r="D377" s="224"/>
      <c r="E377" s="224"/>
      <c r="F377" s="224"/>
      <c r="G377" s="224"/>
    </row>
    <row r="378" spans="2:7" ht="15.75" customHeight="1">
      <c r="B378" s="224"/>
      <c r="C378" s="224"/>
      <c r="D378" s="224"/>
      <c r="E378" s="224"/>
      <c r="F378" s="224"/>
      <c r="G378" s="224"/>
    </row>
    <row r="379" spans="2:7" ht="15.75" customHeight="1">
      <c r="B379" s="224"/>
      <c r="C379" s="224"/>
      <c r="D379" s="224"/>
      <c r="E379" s="224"/>
      <c r="F379" s="224"/>
      <c r="G379" s="224"/>
    </row>
    <row r="380" spans="2:7" ht="15.75" customHeight="1">
      <c r="B380" s="224"/>
      <c r="C380" s="224"/>
      <c r="D380" s="224"/>
      <c r="E380" s="224"/>
      <c r="F380" s="224"/>
      <c r="G380" s="224"/>
    </row>
    <row r="381" spans="2:7" ht="15.75" customHeight="1">
      <c r="B381" s="224"/>
      <c r="C381" s="224"/>
      <c r="D381" s="224"/>
      <c r="E381" s="224"/>
      <c r="F381" s="224"/>
      <c r="G381" s="224"/>
    </row>
    <row r="382" spans="2:7" ht="15.75" customHeight="1">
      <c r="B382" s="224"/>
      <c r="C382" s="224"/>
      <c r="D382" s="224"/>
      <c r="E382" s="224"/>
      <c r="F382" s="224"/>
      <c r="G382" s="224"/>
    </row>
    <row r="383" spans="2:7" ht="15.75" customHeight="1">
      <c r="B383" s="224"/>
      <c r="C383" s="224"/>
      <c r="D383" s="224"/>
      <c r="E383" s="224"/>
      <c r="F383" s="224"/>
      <c r="G383" s="224"/>
    </row>
    <row r="384" spans="2:7" ht="15.75" customHeight="1">
      <c r="B384" s="224"/>
      <c r="C384" s="224"/>
      <c r="D384" s="224"/>
      <c r="E384" s="224"/>
      <c r="F384" s="224"/>
      <c r="G384" s="224"/>
    </row>
    <row r="385" spans="2:7" ht="15.75" customHeight="1">
      <c r="B385" s="224"/>
      <c r="C385" s="224"/>
      <c r="D385" s="224"/>
      <c r="E385" s="224"/>
      <c r="F385" s="224"/>
      <c r="G385" s="224"/>
    </row>
    <row r="386" spans="2:7" ht="15.75" customHeight="1">
      <c r="B386" s="224"/>
      <c r="C386" s="224"/>
      <c r="D386" s="224"/>
      <c r="E386" s="224"/>
      <c r="F386" s="224"/>
      <c r="G386" s="224"/>
    </row>
    <row r="387" spans="2:7" ht="15.75" customHeight="1">
      <c r="B387" s="224"/>
      <c r="C387" s="224"/>
      <c r="D387" s="224"/>
      <c r="E387" s="224"/>
      <c r="F387" s="224"/>
      <c r="G387" s="224"/>
    </row>
    <row r="388" spans="2:7" ht="15.75" customHeight="1">
      <c r="B388" s="224"/>
      <c r="C388" s="224"/>
      <c r="D388" s="224"/>
      <c r="E388" s="224"/>
      <c r="F388" s="224"/>
      <c r="G388" s="224"/>
    </row>
    <row r="389" spans="2:7" ht="15.75" customHeight="1">
      <c r="B389" s="224"/>
      <c r="C389" s="224"/>
      <c r="D389" s="224"/>
      <c r="E389" s="224"/>
      <c r="F389" s="224"/>
      <c r="G389" s="224"/>
    </row>
    <row r="390" spans="2:7" ht="15.75" customHeight="1">
      <c r="B390" s="224"/>
      <c r="C390" s="224"/>
      <c r="D390" s="224"/>
      <c r="E390" s="224"/>
      <c r="F390" s="224"/>
      <c r="G390" s="224"/>
    </row>
    <row r="391" spans="2:7" ht="15.75" customHeight="1">
      <c r="B391" s="224"/>
      <c r="C391" s="224"/>
      <c r="D391" s="224"/>
      <c r="E391" s="224"/>
      <c r="F391" s="224"/>
      <c r="G391" s="224"/>
    </row>
    <row r="392" spans="2:7" ht="15.75" customHeight="1">
      <c r="B392" s="224"/>
      <c r="C392" s="224"/>
      <c r="D392" s="224"/>
      <c r="E392" s="224"/>
      <c r="F392" s="224"/>
      <c r="G392" s="224"/>
    </row>
    <row r="393" spans="2:7" ht="15.75" customHeight="1">
      <c r="B393" s="224"/>
      <c r="C393" s="224"/>
      <c r="D393" s="224"/>
      <c r="E393" s="224"/>
      <c r="F393" s="224"/>
      <c r="G393" s="224"/>
    </row>
    <row r="394" spans="2:7" ht="15.75" customHeight="1">
      <c r="B394" s="224"/>
      <c r="C394" s="224"/>
      <c r="D394" s="224"/>
      <c r="E394" s="224"/>
      <c r="F394" s="224"/>
      <c r="G394" s="224"/>
    </row>
    <row r="395" spans="2:7" ht="15.75" customHeight="1">
      <c r="B395" s="224"/>
      <c r="C395" s="224"/>
      <c r="D395" s="224"/>
      <c r="E395" s="224"/>
      <c r="F395" s="224"/>
      <c r="G395" s="224"/>
    </row>
    <row r="396" spans="2:7" ht="15.75" customHeight="1">
      <c r="B396" s="224"/>
      <c r="C396" s="224"/>
      <c r="D396" s="224"/>
      <c r="E396" s="224"/>
      <c r="F396" s="224"/>
      <c r="G396" s="224"/>
    </row>
    <row r="397" spans="2:7" ht="15.75" customHeight="1">
      <c r="B397" s="224"/>
      <c r="C397" s="224"/>
      <c r="D397" s="224"/>
      <c r="E397" s="224"/>
      <c r="F397" s="224"/>
      <c r="G397" s="224"/>
    </row>
    <row r="398" spans="2:7" ht="15.75" customHeight="1">
      <c r="B398" s="224"/>
      <c r="C398" s="224"/>
      <c r="D398" s="224"/>
      <c r="E398" s="224"/>
      <c r="F398" s="224"/>
      <c r="G398" s="224"/>
    </row>
    <row r="399" spans="2:7" ht="15.75" customHeight="1">
      <c r="B399" s="224"/>
      <c r="C399" s="224"/>
      <c r="D399" s="224"/>
      <c r="E399" s="224"/>
      <c r="F399" s="224"/>
      <c r="G399" s="224"/>
    </row>
    <row r="400" spans="2:7" ht="15.75" customHeight="1">
      <c r="B400" s="224"/>
      <c r="C400" s="224"/>
      <c r="D400" s="224"/>
      <c r="E400" s="224"/>
      <c r="F400" s="224"/>
      <c r="G400" s="224"/>
    </row>
    <row r="401" spans="2:7" ht="15.75" customHeight="1">
      <c r="B401" s="224"/>
      <c r="C401" s="224"/>
      <c r="D401" s="224"/>
      <c r="E401" s="224"/>
      <c r="F401" s="224"/>
      <c r="G401" s="224"/>
    </row>
    <row r="402" spans="2:7" ht="15.75" customHeight="1">
      <c r="B402" s="224"/>
      <c r="C402" s="224"/>
      <c r="D402" s="224"/>
      <c r="E402" s="224"/>
      <c r="F402" s="224"/>
      <c r="G402" s="224"/>
    </row>
    <row r="403" spans="2:7" ht="15.75" customHeight="1">
      <c r="B403" s="224"/>
      <c r="C403" s="224"/>
      <c r="D403" s="224"/>
      <c r="E403" s="224"/>
      <c r="F403" s="224"/>
      <c r="G403" s="224"/>
    </row>
    <row r="404" spans="2:7" ht="15.75" customHeight="1">
      <c r="B404" s="224"/>
      <c r="C404" s="224"/>
      <c r="D404" s="224"/>
      <c r="E404" s="224"/>
      <c r="F404" s="224"/>
      <c r="G404" s="224"/>
    </row>
    <row r="405" spans="2:7" ht="15.75" customHeight="1">
      <c r="B405" s="224"/>
      <c r="C405" s="224"/>
      <c r="D405" s="224"/>
      <c r="E405" s="224"/>
      <c r="F405" s="224"/>
      <c r="G405" s="224"/>
    </row>
    <row r="406" spans="2:7" ht="15.75" customHeight="1">
      <c r="B406" s="224"/>
      <c r="C406" s="224"/>
      <c r="D406" s="224"/>
      <c r="E406" s="224"/>
      <c r="F406" s="224"/>
      <c r="G406" s="224"/>
    </row>
    <row r="407" spans="2:7" ht="15.75" customHeight="1">
      <c r="B407" s="224"/>
      <c r="C407" s="224"/>
      <c r="D407" s="224"/>
      <c r="E407" s="224"/>
      <c r="F407" s="224"/>
      <c r="G407" s="224"/>
    </row>
    <row r="408" spans="2:7" ht="15.75" customHeight="1">
      <c r="B408" s="224"/>
      <c r="C408" s="224"/>
      <c r="D408" s="224"/>
      <c r="E408" s="224"/>
      <c r="F408" s="224"/>
      <c r="G408" s="224"/>
    </row>
    <row r="409" spans="2:7" ht="15.75" customHeight="1">
      <c r="B409" s="224"/>
      <c r="C409" s="224"/>
      <c r="D409" s="224"/>
      <c r="E409" s="224"/>
      <c r="F409" s="224"/>
      <c r="G409" s="224"/>
    </row>
    <row r="410" spans="2:7" ht="15.75" customHeight="1">
      <c r="B410" s="224"/>
      <c r="C410" s="224"/>
      <c r="D410" s="224"/>
      <c r="E410" s="224"/>
      <c r="F410" s="224"/>
      <c r="G410" s="224"/>
    </row>
    <row r="411" spans="2:7" ht="15.75" customHeight="1">
      <c r="B411" s="224"/>
      <c r="C411" s="224"/>
      <c r="D411" s="224"/>
      <c r="E411" s="224"/>
      <c r="F411" s="224"/>
      <c r="G411" s="224"/>
    </row>
    <row r="412" spans="2:7" ht="15.75" customHeight="1">
      <c r="B412" s="224"/>
      <c r="C412" s="224"/>
      <c r="D412" s="224"/>
      <c r="E412" s="224"/>
      <c r="F412" s="224"/>
      <c r="G412" s="224"/>
    </row>
    <row r="413" spans="2:7" ht="15.75" customHeight="1">
      <c r="B413" s="224"/>
      <c r="C413" s="224"/>
      <c r="D413" s="224"/>
      <c r="E413" s="224"/>
      <c r="F413" s="224"/>
      <c r="G413" s="224"/>
    </row>
    <row r="414" spans="2:7" ht="15.75" customHeight="1">
      <c r="B414" s="224"/>
      <c r="C414" s="224"/>
      <c r="D414" s="224"/>
      <c r="E414" s="224"/>
      <c r="F414" s="224"/>
      <c r="G414" s="224"/>
    </row>
    <row r="415" spans="2:7" ht="15.75" customHeight="1">
      <c r="B415" s="224"/>
      <c r="C415" s="224"/>
      <c r="D415" s="224"/>
      <c r="E415" s="224"/>
      <c r="F415" s="224"/>
      <c r="G415" s="224"/>
    </row>
    <row r="416" spans="2:7" ht="15.75" customHeight="1">
      <c r="B416" s="224"/>
      <c r="C416" s="224"/>
      <c r="D416" s="224"/>
      <c r="E416" s="224"/>
      <c r="F416" s="224"/>
      <c r="G416" s="224"/>
    </row>
    <row r="417" spans="2:7" ht="15.75" customHeight="1">
      <c r="B417" s="224"/>
      <c r="C417" s="224"/>
      <c r="D417" s="224"/>
      <c r="E417" s="224"/>
      <c r="F417" s="224"/>
      <c r="G417" s="224"/>
    </row>
    <row r="418" spans="2:7" ht="15.75" customHeight="1">
      <c r="B418" s="224"/>
      <c r="C418" s="224"/>
      <c r="D418" s="224"/>
      <c r="E418" s="224"/>
      <c r="F418" s="224"/>
      <c r="G418" s="224"/>
    </row>
    <row r="419" spans="2:7" ht="15.75" customHeight="1">
      <c r="B419" s="224"/>
      <c r="C419" s="224"/>
      <c r="D419" s="224"/>
      <c r="E419" s="224"/>
      <c r="F419" s="224"/>
      <c r="G419" s="224"/>
    </row>
    <row r="420" spans="2:7" ht="15.75" customHeight="1">
      <c r="B420" s="224"/>
      <c r="C420" s="224"/>
      <c r="D420" s="224"/>
      <c r="E420" s="224"/>
      <c r="F420" s="224"/>
      <c r="G420" s="224"/>
    </row>
    <row r="421" spans="2:7" ht="15.75" customHeight="1">
      <c r="B421" s="224"/>
      <c r="C421" s="224"/>
      <c r="D421" s="224"/>
      <c r="E421" s="224"/>
      <c r="F421" s="224"/>
      <c r="G421" s="224"/>
    </row>
    <row r="422" spans="2:7" ht="15.75" customHeight="1">
      <c r="B422" s="224"/>
      <c r="C422" s="224"/>
      <c r="D422" s="224"/>
      <c r="E422" s="224"/>
      <c r="F422" s="224"/>
      <c r="G422" s="224"/>
    </row>
    <row r="423" spans="2:7" ht="15.75" customHeight="1">
      <c r="B423" s="224"/>
      <c r="C423" s="224"/>
      <c r="D423" s="224"/>
      <c r="E423" s="224"/>
      <c r="F423" s="224"/>
      <c r="G423" s="224"/>
    </row>
    <row r="424" spans="2:7" ht="15.75" customHeight="1">
      <c r="B424" s="224"/>
      <c r="C424" s="224"/>
      <c r="D424" s="224"/>
      <c r="E424" s="224"/>
      <c r="F424" s="224"/>
      <c r="G424" s="224"/>
    </row>
    <row r="425" spans="2:7" ht="15.75" customHeight="1">
      <c r="B425" s="224"/>
      <c r="C425" s="224"/>
      <c r="D425" s="224"/>
      <c r="E425" s="224"/>
      <c r="F425" s="224"/>
      <c r="G425" s="224"/>
    </row>
    <row r="426" spans="2:7" ht="15.75" customHeight="1">
      <c r="B426" s="224"/>
      <c r="C426" s="224"/>
      <c r="D426" s="224"/>
      <c r="E426" s="224"/>
      <c r="F426" s="224"/>
      <c r="G426" s="224"/>
    </row>
    <row r="427" spans="2:7" ht="15.75" customHeight="1">
      <c r="B427" s="224"/>
      <c r="C427" s="224"/>
      <c r="D427" s="224"/>
      <c r="E427" s="224"/>
      <c r="F427" s="224"/>
      <c r="G427" s="224"/>
    </row>
    <row r="428" spans="2:7" ht="15.75" customHeight="1">
      <c r="B428" s="224"/>
      <c r="C428" s="224"/>
      <c r="D428" s="224"/>
      <c r="E428" s="224"/>
      <c r="F428" s="224"/>
      <c r="G428" s="224"/>
    </row>
    <row r="429" spans="2:7" ht="15.75" customHeight="1">
      <c r="B429" s="224"/>
      <c r="C429" s="224"/>
      <c r="D429" s="224"/>
      <c r="E429" s="224"/>
      <c r="F429" s="224"/>
      <c r="G429" s="224"/>
    </row>
    <row r="430" spans="2:7" ht="15.75" customHeight="1">
      <c r="B430" s="224"/>
      <c r="C430" s="224"/>
      <c r="D430" s="224"/>
      <c r="E430" s="224"/>
      <c r="F430" s="224"/>
      <c r="G430" s="224"/>
    </row>
    <row r="431" spans="2:7" ht="15.75" customHeight="1">
      <c r="B431" s="224"/>
      <c r="C431" s="224"/>
      <c r="D431" s="224"/>
      <c r="E431" s="224"/>
      <c r="F431" s="224"/>
      <c r="G431" s="224"/>
    </row>
    <row r="432" spans="2:7" ht="15.75" customHeight="1">
      <c r="B432" s="224"/>
      <c r="C432" s="224"/>
      <c r="D432" s="224"/>
      <c r="E432" s="224"/>
      <c r="F432" s="224"/>
      <c r="G432" s="224"/>
    </row>
    <row r="433" spans="2:7" ht="15.75" customHeight="1">
      <c r="B433" s="224"/>
      <c r="C433" s="224"/>
      <c r="D433" s="224"/>
      <c r="E433" s="224"/>
      <c r="F433" s="224"/>
      <c r="G433" s="224"/>
    </row>
    <row r="434" spans="2:7" ht="15.75" customHeight="1">
      <c r="B434" s="224"/>
      <c r="C434" s="224"/>
      <c r="D434" s="224"/>
      <c r="E434" s="224"/>
      <c r="F434" s="224"/>
      <c r="G434" s="224"/>
    </row>
    <row r="435" spans="2:7" ht="15.75" customHeight="1">
      <c r="B435" s="224"/>
      <c r="C435" s="224"/>
      <c r="D435" s="224"/>
      <c r="E435" s="224"/>
      <c r="F435" s="224"/>
      <c r="G435" s="224"/>
    </row>
    <row r="436" spans="2:7" ht="15.75" customHeight="1">
      <c r="B436" s="224"/>
      <c r="C436" s="224"/>
      <c r="D436" s="224"/>
      <c r="E436" s="224"/>
      <c r="F436" s="224"/>
      <c r="G436" s="224"/>
    </row>
    <row r="437" spans="2:7" ht="15.75" customHeight="1">
      <c r="B437" s="224"/>
      <c r="C437" s="224"/>
      <c r="D437" s="224"/>
      <c r="E437" s="224"/>
      <c r="F437" s="224"/>
      <c r="G437" s="224"/>
    </row>
    <row r="438" spans="2:7" ht="15.75" customHeight="1">
      <c r="B438" s="224"/>
      <c r="C438" s="224"/>
      <c r="D438" s="224"/>
      <c r="E438" s="224"/>
      <c r="F438" s="224"/>
      <c r="G438" s="224"/>
    </row>
    <row r="439" spans="2:7" ht="15.75" customHeight="1">
      <c r="B439" s="224"/>
      <c r="C439" s="224"/>
      <c r="D439" s="224"/>
      <c r="E439" s="224"/>
      <c r="F439" s="224"/>
      <c r="G439" s="224"/>
    </row>
    <row r="440" spans="2:7" ht="15.75" customHeight="1">
      <c r="B440" s="224"/>
      <c r="C440" s="224"/>
      <c r="D440" s="224"/>
      <c r="E440" s="224"/>
      <c r="F440" s="224"/>
      <c r="G440" s="224"/>
    </row>
    <row r="441" spans="2:7" ht="15.75" customHeight="1">
      <c r="B441" s="224"/>
      <c r="C441" s="224"/>
      <c r="D441" s="224"/>
      <c r="E441" s="224"/>
      <c r="F441" s="224"/>
      <c r="G441" s="224"/>
    </row>
    <row r="442" spans="2:7" ht="15.75" customHeight="1">
      <c r="B442" s="224"/>
      <c r="C442" s="224"/>
      <c r="D442" s="224"/>
      <c r="E442" s="224"/>
      <c r="F442" s="224"/>
      <c r="G442" s="224"/>
    </row>
    <row r="443" spans="2:7" ht="15.75" customHeight="1">
      <c r="B443" s="224"/>
      <c r="C443" s="224"/>
      <c r="D443" s="224"/>
      <c r="E443" s="224"/>
      <c r="F443" s="224"/>
      <c r="G443" s="224"/>
    </row>
    <row r="444" spans="2:7" ht="15.75" customHeight="1">
      <c r="B444" s="224"/>
      <c r="C444" s="224"/>
      <c r="D444" s="224"/>
      <c r="E444" s="224"/>
      <c r="F444" s="224"/>
      <c r="G444" s="224"/>
    </row>
    <row r="445" spans="2:7" ht="15.75" customHeight="1">
      <c r="B445" s="224"/>
      <c r="C445" s="224"/>
      <c r="D445" s="224"/>
      <c r="E445" s="224"/>
      <c r="F445" s="224"/>
      <c r="G445" s="224"/>
    </row>
    <row r="446" spans="2:7" ht="15.75" customHeight="1">
      <c r="B446" s="224"/>
      <c r="C446" s="224"/>
      <c r="D446" s="224"/>
      <c r="E446" s="224"/>
      <c r="F446" s="224"/>
      <c r="G446" s="224"/>
    </row>
    <row r="447" spans="2:7" ht="15.75" customHeight="1">
      <c r="B447" s="224"/>
      <c r="C447" s="224"/>
      <c r="D447" s="224"/>
      <c r="E447" s="224"/>
      <c r="F447" s="224"/>
      <c r="G447" s="224"/>
    </row>
    <row r="448" spans="2:7" ht="15.75" customHeight="1">
      <c r="B448" s="224"/>
      <c r="C448" s="224"/>
      <c r="D448" s="224"/>
      <c r="E448" s="224"/>
      <c r="F448" s="224"/>
      <c r="G448" s="224"/>
    </row>
    <row r="449" spans="2:7" ht="15.75" customHeight="1">
      <c r="B449" s="224"/>
      <c r="C449" s="224"/>
      <c r="D449" s="224"/>
      <c r="E449" s="224"/>
      <c r="F449" s="224"/>
      <c r="G449" s="224"/>
    </row>
    <row r="450" spans="2:7" ht="15.75" customHeight="1">
      <c r="B450" s="224"/>
      <c r="C450" s="224"/>
      <c r="D450" s="224"/>
      <c r="E450" s="224"/>
      <c r="F450" s="224"/>
      <c r="G450" s="224"/>
    </row>
    <row r="451" spans="2:7" ht="15.75" customHeight="1">
      <c r="B451" s="224"/>
      <c r="C451" s="224"/>
      <c r="D451" s="224"/>
      <c r="E451" s="224"/>
      <c r="F451" s="224"/>
      <c r="G451" s="224"/>
    </row>
    <row r="452" spans="2:7" ht="15.75" customHeight="1">
      <c r="B452" s="224"/>
      <c r="C452" s="224"/>
      <c r="D452" s="224"/>
      <c r="E452" s="224"/>
      <c r="F452" s="224"/>
      <c r="G452" s="224"/>
    </row>
    <row r="453" spans="2:7" ht="15.75" customHeight="1">
      <c r="B453" s="224"/>
      <c r="C453" s="224"/>
      <c r="D453" s="224"/>
      <c r="E453" s="224"/>
      <c r="F453" s="224"/>
      <c r="G453" s="224"/>
    </row>
    <row r="454" spans="2:7" ht="15.75" customHeight="1">
      <c r="B454" s="224"/>
      <c r="C454" s="224"/>
      <c r="D454" s="224"/>
      <c r="E454" s="224"/>
      <c r="F454" s="224"/>
      <c r="G454" s="224"/>
    </row>
    <row r="455" spans="2:7" ht="15.75" customHeight="1">
      <c r="B455" s="224"/>
      <c r="C455" s="224"/>
      <c r="D455" s="224"/>
      <c r="E455" s="224"/>
      <c r="F455" s="224"/>
      <c r="G455" s="224"/>
    </row>
    <row r="456" spans="2:7" ht="15.75" customHeight="1">
      <c r="B456" s="224"/>
      <c r="C456" s="224"/>
      <c r="D456" s="224"/>
      <c r="E456" s="224"/>
      <c r="F456" s="224"/>
      <c r="G456" s="224"/>
    </row>
    <row r="457" spans="2:7" ht="15.75" customHeight="1">
      <c r="B457" s="224"/>
      <c r="C457" s="224"/>
      <c r="D457" s="224"/>
      <c r="E457" s="224"/>
      <c r="F457" s="224"/>
      <c r="G457" s="224"/>
    </row>
    <row r="458" spans="2:7" ht="15.75" customHeight="1">
      <c r="B458" s="224"/>
      <c r="C458" s="224"/>
      <c r="D458" s="224"/>
      <c r="E458" s="224"/>
      <c r="F458" s="224"/>
      <c r="G458" s="224"/>
    </row>
    <row r="459" spans="2:7" ht="15.75" customHeight="1">
      <c r="B459" s="224"/>
      <c r="C459" s="224"/>
      <c r="D459" s="224"/>
      <c r="E459" s="224"/>
      <c r="F459" s="224"/>
      <c r="G459" s="224"/>
    </row>
    <row r="460" spans="2:7" ht="15.75" customHeight="1">
      <c r="B460" s="224"/>
      <c r="C460" s="224"/>
      <c r="D460" s="224"/>
      <c r="E460" s="224"/>
      <c r="F460" s="224"/>
      <c r="G460" s="224"/>
    </row>
    <row r="461" spans="2:7" ht="15.75" customHeight="1">
      <c r="B461" s="224"/>
      <c r="C461" s="224"/>
      <c r="D461" s="224"/>
      <c r="E461" s="224"/>
      <c r="F461" s="224"/>
      <c r="G461" s="224"/>
    </row>
    <row r="462" spans="2:7" ht="15.75" customHeight="1">
      <c r="B462" s="224"/>
      <c r="C462" s="224"/>
      <c r="D462" s="224"/>
      <c r="E462" s="224"/>
      <c r="F462" s="224"/>
      <c r="G462" s="224"/>
    </row>
    <row r="463" spans="2:7" ht="15.75" customHeight="1">
      <c r="B463" s="224"/>
      <c r="C463" s="224"/>
      <c r="D463" s="224"/>
      <c r="E463" s="224"/>
      <c r="F463" s="224"/>
      <c r="G463" s="224"/>
    </row>
    <row r="464" spans="2:7" ht="15.75" customHeight="1">
      <c r="B464" s="224"/>
      <c r="C464" s="224"/>
      <c r="D464" s="224"/>
      <c r="E464" s="224"/>
      <c r="F464" s="224"/>
      <c r="G464" s="224"/>
    </row>
    <row r="465" spans="2:7" ht="15.75" customHeight="1">
      <c r="B465" s="224"/>
      <c r="C465" s="224"/>
      <c r="D465" s="224"/>
      <c r="E465" s="224"/>
      <c r="F465" s="224"/>
      <c r="G465" s="224"/>
    </row>
    <row r="466" spans="2:7" ht="15.75" customHeight="1">
      <c r="B466" s="224"/>
      <c r="C466" s="224"/>
      <c r="D466" s="224"/>
      <c r="E466" s="224"/>
      <c r="F466" s="224"/>
      <c r="G466" s="224"/>
    </row>
    <row r="467" spans="2:7" ht="15.75" customHeight="1">
      <c r="B467" s="224"/>
      <c r="C467" s="224"/>
      <c r="D467" s="224"/>
      <c r="E467" s="224"/>
      <c r="F467" s="224"/>
      <c r="G467" s="224"/>
    </row>
    <row r="468" spans="2:7" ht="15.75" customHeight="1">
      <c r="B468" s="224"/>
      <c r="C468" s="224"/>
      <c r="D468" s="224"/>
      <c r="E468" s="224"/>
      <c r="F468" s="224"/>
      <c r="G468" s="224"/>
    </row>
    <row r="469" spans="2:7" ht="15.75" customHeight="1">
      <c r="B469" s="224"/>
      <c r="C469" s="224"/>
      <c r="D469" s="224"/>
      <c r="E469" s="224"/>
      <c r="F469" s="224"/>
      <c r="G469" s="224"/>
    </row>
    <row r="470" spans="2:7" ht="15.75" customHeight="1">
      <c r="B470" s="224"/>
      <c r="C470" s="224"/>
      <c r="D470" s="224"/>
      <c r="E470" s="224"/>
      <c r="F470" s="224"/>
      <c r="G470" s="224"/>
    </row>
    <row r="471" spans="2:7" ht="15.75" customHeight="1">
      <c r="B471" s="224"/>
      <c r="C471" s="224"/>
      <c r="D471" s="224"/>
      <c r="E471" s="224"/>
      <c r="F471" s="224"/>
      <c r="G471" s="224"/>
    </row>
    <row r="472" spans="2:7" ht="15.75" customHeight="1">
      <c r="B472" s="224"/>
      <c r="C472" s="224"/>
      <c r="D472" s="224"/>
      <c r="E472" s="224"/>
      <c r="F472" s="224"/>
      <c r="G472" s="224"/>
    </row>
    <row r="473" spans="2:7" ht="15.75" customHeight="1">
      <c r="B473" s="224"/>
      <c r="C473" s="224"/>
      <c r="D473" s="224"/>
      <c r="E473" s="224"/>
      <c r="F473" s="224"/>
      <c r="G473" s="224"/>
    </row>
    <row r="474" spans="2:7" ht="15.75" customHeight="1">
      <c r="B474" s="224"/>
      <c r="C474" s="224"/>
      <c r="D474" s="224"/>
      <c r="E474" s="224"/>
      <c r="F474" s="224"/>
      <c r="G474" s="224"/>
    </row>
    <row r="475" spans="2:7" ht="15.75" customHeight="1">
      <c r="B475" s="224"/>
      <c r="C475" s="224"/>
      <c r="D475" s="224"/>
      <c r="E475" s="224"/>
      <c r="F475" s="224"/>
      <c r="G475" s="224"/>
    </row>
    <row r="476" spans="2:7" ht="15.75" customHeight="1">
      <c r="B476" s="224"/>
      <c r="C476" s="224"/>
      <c r="D476" s="224"/>
      <c r="E476" s="224"/>
      <c r="F476" s="224"/>
      <c r="G476" s="224"/>
    </row>
    <row r="477" spans="2:7" ht="15.75" customHeight="1">
      <c r="B477" s="224"/>
      <c r="C477" s="224"/>
      <c r="D477" s="224"/>
      <c r="E477" s="224"/>
      <c r="F477" s="224"/>
      <c r="G477" s="224"/>
    </row>
    <row r="478" spans="2:7" ht="15.75" customHeight="1">
      <c r="B478" s="224"/>
      <c r="C478" s="224"/>
      <c r="D478" s="224"/>
      <c r="E478" s="224"/>
      <c r="F478" s="224"/>
      <c r="G478" s="224"/>
    </row>
    <row r="479" spans="2:7" ht="15.75" customHeight="1">
      <c r="B479" s="224"/>
      <c r="C479" s="224"/>
      <c r="D479" s="224"/>
      <c r="E479" s="224"/>
      <c r="F479" s="224"/>
      <c r="G479" s="224"/>
    </row>
    <row r="480" spans="2:7" ht="15.75" customHeight="1">
      <c r="B480" s="224"/>
      <c r="C480" s="224"/>
      <c r="D480" s="224"/>
      <c r="E480" s="224"/>
      <c r="F480" s="224"/>
      <c r="G480" s="224"/>
    </row>
    <row r="481" spans="2:7" ht="15.75" customHeight="1">
      <c r="B481" s="224"/>
      <c r="C481" s="224"/>
      <c r="D481" s="224"/>
      <c r="E481" s="224"/>
      <c r="F481" s="224"/>
      <c r="G481" s="224"/>
    </row>
    <row r="482" spans="2:7" ht="15.75" customHeight="1">
      <c r="B482" s="224"/>
      <c r="C482" s="224"/>
      <c r="D482" s="224"/>
      <c r="E482" s="224"/>
      <c r="F482" s="224"/>
      <c r="G482" s="224"/>
    </row>
    <row r="483" spans="2:7" ht="15.75" customHeight="1">
      <c r="B483" s="224"/>
      <c r="C483" s="224"/>
      <c r="D483" s="224"/>
      <c r="E483" s="224"/>
      <c r="F483" s="224"/>
      <c r="G483" s="224"/>
    </row>
    <row r="484" spans="2:7" ht="15.75" customHeight="1">
      <c r="B484" s="224"/>
      <c r="C484" s="224"/>
      <c r="D484" s="224"/>
      <c r="E484" s="224"/>
      <c r="F484" s="224"/>
      <c r="G484" s="224"/>
    </row>
    <row r="485" spans="2:7" ht="15.75" customHeight="1">
      <c r="B485" s="224"/>
      <c r="C485" s="224"/>
      <c r="D485" s="224"/>
      <c r="E485" s="224"/>
      <c r="F485" s="224"/>
      <c r="G485" s="224"/>
    </row>
    <row r="486" spans="2:7" ht="15.75" customHeight="1">
      <c r="B486" s="224"/>
      <c r="C486" s="224"/>
      <c r="D486" s="224"/>
      <c r="E486" s="224"/>
      <c r="F486" s="224"/>
      <c r="G486" s="224"/>
    </row>
    <row r="487" spans="2:7" ht="15.75" customHeight="1">
      <c r="B487" s="224"/>
      <c r="C487" s="224"/>
      <c r="D487" s="224"/>
      <c r="E487" s="224"/>
      <c r="F487" s="224"/>
      <c r="G487" s="224"/>
    </row>
    <row r="488" spans="2:7" ht="15.75" customHeight="1">
      <c r="B488" s="224"/>
      <c r="C488" s="224"/>
      <c r="D488" s="224"/>
      <c r="E488" s="224"/>
      <c r="F488" s="224"/>
      <c r="G488" s="224"/>
    </row>
    <row r="489" spans="2:7" ht="15.75" customHeight="1">
      <c r="B489" s="224"/>
      <c r="C489" s="224"/>
      <c r="D489" s="224"/>
      <c r="E489" s="224"/>
      <c r="F489" s="224"/>
      <c r="G489" s="224"/>
    </row>
    <row r="490" spans="2:7" ht="15.75" customHeight="1">
      <c r="B490" s="224"/>
      <c r="C490" s="224"/>
      <c r="D490" s="224"/>
      <c r="E490" s="224"/>
      <c r="F490" s="224"/>
      <c r="G490" s="224"/>
    </row>
    <row r="491" spans="2:7" ht="15.75" customHeight="1">
      <c r="B491" s="224"/>
      <c r="C491" s="224"/>
      <c r="D491" s="224"/>
      <c r="E491" s="224"/>
      <c r="F491" s="224"/>
      <c r="G491" s="224"/>
    </row>
    <row r="492" spans="2:7" ht="15.75" customHeight="1">
      <c r="B492" s="224"/>
      <c r="C492" s="224"/>
      <c r="D492" s="224"/>
      <c r="E492" s="224"/>
      <c r="F492" s="224"/>
      <c r="G492" s="224"/>
    </row>
    <row r="493" spans="2:7" ht="15.75" customHeight="1">
      <c r="B493" s="224"/>
      <c r="C493" s="224"/>
      <c r="D493" s="224"/>
      <c r="E493" s="224"/>
      <c r="F493" s="224"/>
      <c r="G493" s="224"/>
    </row>
    <row r="494" spans="2:7" ht="15.75" customHeight="1">
      <c r="B494" s="224"/>
      <c r="C494" s="224"/>
      <c r="D494" s="224"/>
      <c r="E494" s="224"/>
      <c r="F494" s="224"/>
      <c r="G494" s="224"/>
    </row>
    <row r="495" spans="2:7" ht="15.75" customHeight="1">
      <c r="B495" s="224"/>
      <c r="C495" s="224"/>
      <c r="D495" s="224"/>
      <c r="E495" s="224"/>
      <c r="F495" s="224"/>
      <c r="G495" s="224"/>
    </row>
    <row r="496" spans="2:7" ht="15.75" customHeight="1">
      <c r="B496" s="224"/>
      <c r="C496" s="224"/>
      <c r="D496" s="224"/>
      <c r="E496" s="224"/>
      <c r="F496" s="224"/>
      <c r="G496" s="224"/>
    </row>
    <row r="497" spans="2:7" ht="15.75" customHeight="1">
      <c r="B497" s="224"/>
      <c r="C497" s="224"/>
      <c r="D497" s="224"/>
      <c r="E497" s="224"/>
      <c r="F497" s="224"/>
      <c r="G497" s="224"/>
    </row>
    <row r="498" spans="2:7" ht="15.75" customHeight="1">
      <c r="B498" s="224"/>
      <c r="C498" s="224"/>
      <c r="D498" s="224"/>
      <c r="E498" s="224"/>
      <c r="F498" s="224"/>
      <c r="G498" s="224"/>
    </row>
    <row r="499" spans="2:7" ht="15.75" customHeight="1">
      <c r="B499" s="224"/>
      <c r="C499" s="224"/>
      <c r="D499" s="224"/>
      <c r="E499" s="224"/>
      <c r="F499" s="224"/>
      <c r="G499" s="224"/>
    </row>
    <row r="500" spans="2:7" ht="15.75" customHeight="1">
      <c r="B500" s="224"/>
      <c r="C500" s="224"/>
      <c r="D500" s="224"/>
      <c r="E500" s="224"/>
      <c r="F500" s="224"/>
      <c r="G500" s="224"/>
    </row>
    <row r="501" spans="2:7" ht="15.75" customHeight="1">
      <c r="B501" s="224"/>
      <c r="C501" s="224"/>
      <c r="D501" s="224"/>
      <c r="E501" s="224"/>
      <c r="F501" s="224"/>
      <c r="G501" s="224"/>
    </row>
    <row r="502" spans="2:7" ht="15.75" customHeight="1">
      <c r="B502" s="224"/>
      <c r="C502" s="224"/>
      <c r="D502" s="224"/>
      <c r="E502" s="224"/>
      <c r="F502" s="224"/>
      <c r="G502" s="224"/>
    </row>
    <row r="503" spans="2:7" ht="15.75" customHeight="1">
      <c r="B503" s="224"/>
      <c r="C503" s="224"/>
      <c r="D503" s="224"/>
      <c r="E503" s="224"/>
      <c r="F503" s="224"/>
      <c r="G503" s="224"/>
    </row>
    <row r="504" spans="2:7" ht="15.75" customHeight="1">
      <c r="B504" s="224"/>
      <c r="C504" s="224"/>
      <c r="D504" s="224"/>
      <c r="E504" s="224"/>
      <c r="F504" s="224"/>
      <c r="G504" s="224"/>
    </row>
    <row r="505" spans="2:7" ht="15.75" customHeight="1">
      <c r="B505" s="224"/>
      <c r="C505" s="224"/>
      <c r="D505" s="224"/>
      <c r="E505" s="224"/>
      <c r="F505" s="224"/>
      <c r="G505" s="224"/>
    </row>
    <row r="506" spans="2:7" ht="15.75" customHeight="1">
      <c r="B506" s="224"/>
      <c r="C506" s="224"/>
      <c r="D506" s="224"/>
      <c r="E506" s="224"/>
      <c r="F506" s="224"/>
      <c r="G506" s="224"/>
    </row>
    <row r="507" spans="2:7" ht="15.75" customHeight="1">
      <c r="B507" s="224"/>
      <c r="C507" s="224"/>
      <c r="D507" s="224"/>
      <c r="E507" s="224"/>
      <c r="F507" s="224"/>
      <c r="G507" s="224"/>
    </row>
    <row r="508" spans="2:7" ht="15.75" customHeight="1">
      <c r="B508" s="224"/>
      <c r="C508" s="224"/>
      <c r="D508" s="224"/>
      <c r="E508" s="224"/>
      <c r="F508" s="224"/>
      <c r="G508" s="224"/>
    </row>
    <row r="509" spans="2:7" ht="15.75" customHeight="1">
      <c r="B509" s="224"/>
      <c r="C509" s="224"/>
      <c r="D509" s="224"/>
      <c r="E509" s="224"/>
      <c r="F509" s="224"/>
      <c r="G509" s="224"/>
    </row>
    <row r="510" spans="2:7" ht="15.75" customHeight="1">
      <c r="B510" s="224"/>
      <c r="C510" s="224"/>
      <c r="D510" s="224"/>
      <c r="E510" s="224"/>
      <c r="F510" s="224"/>
      <c r="G510" s="224"/>
    </row>
    <row r="511" spans="2:7" ht="15.75" customHeight="1">
      <c r="B511" s="224"/>
      <c r="C511" s="224"/>
      <c r="D511" s="224"/>
      <c r="E511" s="224"/>
      <c r="F511" s="224"/>
      <c r="G511" s="224"/>
    </row>
    <row r="512" spans="2:7" ht="15.75" customHeight="1">
      <c r="B512" s="224"/>
      <c r="C512" s="224"/>
      <c r="D512" s="224"/>
      <c r="E512" s="224"/>
      <c r="F512" s="224"/>
      <c r="G512" s="224"/>
    </row>
    <row r="513" spans="2:7" ht="15.75" customHeight="1">
      <c r="B513" s="224"/>
      <c r="C513" s="224"/>
      <c r="D513" s="224"/>
      <c r="E513" s="224"/>
      <c r="F513" s="224"/>
      <c r="G513" s="224"/>
    </row>
    <row r="514" spans="2:7" ht="15.75" customHeight="1">
      <c r="B514" s="224"/>
      <c r="C514" s="224"/>
      <c r="D514" s="224"/>
      <c r="E514" s="224"/>
      <c r="F514" s="224"/>
      <c r="G514" s="224"/>
    </row>
    <row r="515" spans="2:7" ht="15.75" customHeight="1">
      <c r="B515" s="224"/>
      <c r="C515" s="224"/>
      <c r="D515" s="224"/>
      <c r="E515" s="224"/>
      <c r="F515" s="224"/>
      <c r="G515" s="224"/>
    </row>
    <row r="516" spans="2:7" ht="15.75" customHeight="1">
      <c r="B516" s="224"/>
      <c r="C516" s="224"/>
      <c r="D516" s="224"/>
      <c r="E516" s="224"/>
      <c r="F516" s="224"/>
      <c r="G516" s="224"/>
    </row>
    <row r="517" spans="2:7" ht="15.75" customHeight="1">
      <c r="B517" s="224"/>
      <c r="C517" s="224"/>
      <c r="D517" s="224"/>
      <c r="E517" s="224"/>
      <c r="F517" s="224"/>
      <c r="G517" s="224"/>
    </row>
    <row r="518" spans="2:7" ht="15.75" customHeight="1">
      <c r="B518" s="224"/>
      <c r="C518" s="224"/>
      <c r="D518" s="224"/>
      <c r="E518" s="224"/>
      <c r="F518" s="224"/>
      <c r="G518" s="224"/>
    </row>
    <row r="519" spans="2:7" ht="15.75" customHeight="1">
      <c r="B519" s="224"/>
      <c r="C519" s="224"/>
      <c r="D519" s="224"/>
      <c r="E519" s="224"/>
      <c r="F519" s="224"/>
      <c r="G519" s="224"/>
    </row>
    <row r="520" spans="2:7" ht="15.75" customHeight="1">
      <c r="B520" s="224"/>
      <c r="C520" s="224"/>
      <c r="D520" s="224"/>
      <c r="E520" s="224"/>
      <c r="F520" s="224"/>
      <c r="G520" s="224"/>
    </row>
    <row r="521" spans="2:7" ht="15.75" customHeight="1">
      <c r="B521" s="224"/>
      <c r="C521" s="224"/>
      <c r="D521" s="224"/>
      <c r="E521" s="224"/>
      <c r="F521" s="224"/>
      <c r="G521" s="224"/>
    </row>
    <row r="522" spans="2:7" ht="15.75" customHeight="1">
      <c r="B522" s="224"/>
      <c r="C522" s="224"/>
      <c r="D522" s="224"/>
      <c r="E522" s="224"/>
      <c r="F522" s="224"/>
      <c r="G522" s="224"/>
    </row>
    <row r="523" spans="2:7" ht="15.75" customHeight="1">
      <c r="B523" s="224"/>
      <c r="C523" s="224"/>
      <c r="D523" s="224"/>
      <c r="E523" s="224"/>
      <c r="F523" s="224"/>
      <c r="G523" s="224"/>
    </row>
    <row r="524" spans="2:7" ht="15.75" customHeight="1">
      <c r="B524" s="224"/>
      <c r="C524" s="224"/>
      <c r="D524" s="224"/>
      <c r="E524" s="224"/>
      <c r="F524" s="224"/>
      <c r="G524" s="224"/>
    </row>
    <row r="525" spans="2:7" ht="15.75" customHeight="1">
      <c r="B525" s="224"/>
      <c r="C525" s="224"/>
      <c r="D525" s="224"/>
      <c r="E525" s="224"/>
      <c r="F525" s="224"/>
      <c r="G525" s="224"/>
    </row>
    <row r="526" spans="2:7" ht="15.75" customHeight="1">
      <c r="B526" s="224"/>
      <c r="C526" s="224"/>
      <c r="D526" s="224"/>
      <c r="E526" s="224"/>
      <c r="F526" s="224"/>
      <c r="G526" s="224"/>
    </row>
    <row r="527" spans="2:7" ht="15.75" customHeight="1">
      <c r="B527" s="224"/>
      <c r="C527" s="224"/>
      <c r="D527" s="224"/>
      <c r="E527" s="224"/>
      <c r="F527" s="224"/>
      <c r="G527" s="224"/>
    </row>
    <row r="528" spans="2:7" ht="15.75" customHeight="1">
      <c r="B528" s="224"/>
      <c r="C528" s="224"/>
      <c r="D528" s="224"/>
      <c r="E528" s="224"/>
      <c r="F528" s="224"/>
      <c r="G528" s="224"/>
    </row>
    <row r="529" spans="2:7" ht="15.75" customHeight="1">
      <c r="B529" s="224"/>
      <c r="C529" s="224"/>
      <c r="D529" s="224"/>
      <c r="E529" s="224"/>
      <c r="F529" s="224"/>
      <c r="G529" s="224"/>
    </row>
    <row r="530" spans="2:7" ht="15.75" customHeight="1">
      <c r="B530" s="224"/>
      <c r="C530" s="224"/>
      <c r="D530" s="224"/>
      <c r="E530" s="224"/>
      <c r="F530" s="224"/>
      <c r="G530" s="224"/>
    </row>
    <row r="531" spans="2:7" ht="15.75" customHeight="1">
      <c r="B531" s="224"/>
      <c r="C531" s="224"/>
      <c r="D531" s="224"/>
      <c r="E531" s="224"/>
      <c r="F531" s="224"/>
      <c r="G531" s="224"/>
    </row>
    <row r="532" spans="2:7" ht="15.75" customHeight="1">
      <c r="B532" s="224"/>
      <c r="C532" s="224"/>
      <c r="D532" s="224"/>
      <c r="E532" s="224"/>
      <c r="F532" s="224"/>
      <c r="G532" s="224"/>
    </row>
    <row r="533" spans="2:7" ht="15.75" customHeight="1">
      <c r="B533" s="224"/>
      <c r="C533" s="224"/>
      <c r="D533" s="224"/>
      <c r="E533" s="224"/>
      <c r="F533" s="224"/>
      <c r="G533" s="224"/>
    </row>
    <row r="534" spans="2:7" ht="15.75" customHeight="1">
      <c r="B534" s="224"/>
      <c r="C534" s="224"/>
      <c r="D534" s="224"/>
      <c r="E534" s="224"/>
      <c r="F534" s="224"/>
      <c r="G534" s="224"/>
    </row>
    <row r="535" spans="2:7" ht="15.75" customHeight="1">
      <c r="B535" s="224"/>
      <c r="C535" s="224"/>
      <c r="D535" s="224"/>
      <c r="E535" s="224"/>
      <c r="F535" s="224"/>
      <c r="G535" s="224"/>
    </row>
    <row r="536" spans="2:7" ht="15.75" customHeight="1">
      <c r="B536" s="224"/>
      <c r="C536" s="224"/>
      <c r="D536" s="224"/>
      <c r="E536" s="224"/>
      <c r="F536" s="224"/>
      <c r="G536" s="224"/>
    </row>
    <row r="537" spans="2:7" ht="15.75" customHeight="1">
      <c r="B537" s="224"/>
      <c r="C537" s="224"/>
      <c r="D537" s="224"/>
      <c r="E537" s="224"/>
      <c r="F537" s="224"/>
      <c r="G537" s="224"/>
    </row>
    <row r="538" spans="2:7" ht="15.75" customHeight="1">
      <c r="B538" s="224"/>
      <c r="C538" s="224"/>
      <c r="D538" s="224"/>
      <c r="E538" s="224"/>
      <c r="F538" s="224"/>
      <c r="G538" s="224"/>
    </row>
    <row r="539" spans="2:7" ht="15.75" customHeight="1">
      <c r="B539" s="224"/>
      <c r="C539" s="224"/>
      <c r="D539" s="224"/>
      <c r="E539" s="224"/>
      <c r="F539" s="224"/>
      <c r="G539" s="224"/>
    </row>
    <row r="540" spans="2:7" ht="15.75" customHeight="1">
      <c r="B540" s="224"/>
      <c r="C540" s="224"/>
      <c r="D540" s="224"/>
      <c r="E540" s="224"/>
      <c r="F540" s="224"/>
      <c r="G540" s="224"/>
    </row>
    <row r="541" spans="2:7" ht="15.75" customHeight="1">
      <c r="B541" s="224"/>
      <c r="C541" s="224"/>
      <c r="D541" s="224"/>
      <c r="E541" s="224"/>
      <c r="F541" s="224"/>
      <c r="G541" s="224"/>
    </row>
    <row r="542" spans="2:7" ht="15.75" customHeight="1">
      <c r="B542" s="224"/>
      <c r="C542" s="224"/>
      <c r="D542" s="224"/>
      <c r="E542" s="224"/>
      <c r="F542" s="224"/>
      <c r="G542" s="224"/>
    </row>
    <row r="543" spans="2:7" ht="15.75" customHeight="1">
      <c r="B543" s="224"/>
      <c r="C543" s="224"/>
      <c r="D543" s="224"/>
      <c r="E543" s="224"/>
      <c r="F543" s="224"/>
      <c r="G543" s="224"/>
    </row>
    <row r="544" spans="2:7" ht="15.75" customHeight="1">
      <c r="B544" s="224"/>
      <c r="C544" s="224"/>
      <c r="D544" s="224"/>
      <c r="E544" s="224"/>
      <c r="F544" s="224"/>
      <c r="G544" s="224"/>
    </row>
    <row r="545" spans="2:7" ht="15.75" customHeight="1">
      <c r="B545" s="224"/>
      <c r="C545" s="224"/>
      <c r="D545" s="224"/>
      <c r="E545" s="224"/>
      <c r="F545" s="224"/>
      <c r="G545" s="224"/>
    </row>
    <row r="546" spans="2:7" ht="15.75" customHeight="1">
      <c r="B546" s="224"/>
      <c r="C546" s="224"/>
      <c r="D546" s="224"/>
      <c r="E546" s="224"/>
      <c r="F546" s="224"/>
      <c r="G546" s="224"/>
    </row>
    <row r="547" spans="2:7" ht="15.75" customHeight="1">
      <c r="B547" s="224"/>
      <c r="C547" s="224"/>
      <c r="D547" s="224"/>
      <c r="E547" s="224"/>
      <c r="F547" s="224"/>
      <c r="G547" s="224"/>
    </row>
    <row r="548" spans="2:7" ht="15.75" customHeight="1">
      <c r="B548" s="224"/>
      <c r="C548" s="224"/>
      <c r="D548" s="224"/>
      <c r="E548" s="224"/>
      <c r="F548" s="224"/>
      <c r="G548" s="224"/>
    </row>
    <row r="549" spans="2:7" ht="15.75" customHeight="1">
      <c r="B549" s="224"/>
      <c r="C549" s="224"/>
      <c r="D549" s="224"/>
      <c r="E549" s="224"/>
      <c r="F549" s="224"/>
      <c r="G549" s="224"/>
    </row>
    <row r="550" spans="2:7" ht="15.75" customHeight="1">
      <c r="B550" s="224"/>
      <c r="C550" s="224"/>
      <c r="D550" s="224"/>
      <c r="E550" s="224"/>
      <c r="F550" s="224"/>
      <c r="G550" s="224"/>
    </row>
    <row r="551" spans="2:7" ht="15.75" customHeight="1">
      <c r="B551" s="224"/>
      <c r="C551" s="224"/>
      <c r="D551" s="224"/>
      <c r="E551" s="224"/>
      <c r="F551" s="224"/>
      <c r="G551" s="224"/>
    </row>
    <row r="552" spans="2:7" ht="15.75" customHeight="1">
      <c r="B552" s="224"/>
      <c r="C552" s="224"/>
      <c r="D552" s="224"/>
      <c r="E552" s="224"/>
      <c r="F552" s="224"/>
      <c r="G552" s="224"/>
    </row>
    <row r="553" spans="2:7" ht="15.75" customHeight="1">
      <c r="B553" s="224"/>
      <c r="C553" s="224"/>
      <c r="D553" s="224"/>
      <c r="E553" s="224"/>
      <c r="F553" s="224"/>
      <c r="G553" s="224"/>
    </row>
    <row r="554" spans="2:7" ht="15.75" customHeight="1">
      <c r="B554" s="224"/>
      <c r="C554" s="224"/>
      <c r="D554" s="224"/>
      <c r="E554" s="224"/>
      <c r="F554" s="224"/>
      <c r="G554" s="224"/>
    </row>
    <row r="555" spans="2:7" ht="15.75" customHeight="1">
      <c r="B555" s="224"/>
      <c r="C555" s="224"/>
      <c r="D555" s="224"/>
      <c r="E555" s="224"/>
      <c r="F555" s="224"/>
      <c r="G555" s="224"/>
    </row>
    <row r="556" spans="2:7" ht="15.75" customHeight="1">
      <c r="B556" s="224"/>
      <c r="C556" s="224"/>
      <c r="D556" s="224"/>
      <c r="E556" s="224"/>
      <c r="F556" s="224"/>
      <c r="G556" s="224"/>
    </row>
    <row r="557" spans="2:7" ht="15.75" customHeight="1">
      <c r="B557" s="224"/>
      <c r="C557" s="224"/>
      <c r="D557" s="224"/>
      <c r="E557" s="224"/>
      <c r="F557" s="224"/>
      <c r="G557" s="224"/>
    </row>
    <row r="558" spans="2:7" ht="15.75" customHeight="1">
      <c r="B558" s="224"/>
      <c r="C558" s="224"/>
      <c r="D558" s="224"/>
      <c r="E558" s="224"/>
      <c r="F558" s="224"/>
      <c r="G558" s="224"/>
    </row>
    <row r="559" spans="2:7" ht="15.75" customHeight="1">
      <c r="B559" s="224"/>
      <c r="C559" s="224"/>
      <c r="D559" s="224"/>
      <c r="E559" s="224"/>
      <c r="F559" s="224"/>
      <c r="G559" s="224"/>
    </row>
    <row r="560" spans="2:7" ht="15.75" customHeight="1">
      <c r="B560" s="224"/>
      <c r="C560" s="224"/>
      <c r="D560" s="224"/>
      <c r="E560" s="224"/>
      <c r="F560" s="224"/>
      <c r="G560" s="224"/>
    </row>
    <row r="561" spans="2:7" ht="15.75" customHeight="1">
      <c r="B561" s="224"/>
      <c r="C561" s="224"/>
      <c r="D561" s="224"/>
      <c r="E561" s="224"/>
      <c r="F561" s="224"/>
      <c r="G561" s="224"/>
    </row>
    <row r="562" spans="2:7" ht="15.75" customHeight="1">
      <c r="B562" s="224"/>
      <c r="C562" s="224"/>
      <c r="D562" s="224"/>
      <c r="E562" s="224"/>
      <c r="F562" s="224"/>
      <c r="G562" s="224"/>
    </row>
    <row r="563" spans="2:7" ht="15.75" customHeight="1">
      <c r="B563" s="224"/>
      <c r="C563" s="224"/>
      <c r="D563" s="224"/>
      <c r="E563" s="224"/>
      <c r="F563" s="224"/>
      <c r="G563" s="224"/>
    </row>
    <row r="564" spans="2:7" ht="15.75" customHeight="1">
      <c r="B564" s="224"/>
      <c r="C564" s="224"/>
      <c r="D564" s="224"/>
      <c r="E564" s="224"/>
      <c r="F564" s="224"/>
      <c r="G564" s="224"/>
    </row>
    <row r="565" spans="2:7" ht="15.75" customHeight="1">
      <c r="B565" s="224"/>
      <c r="C565" s="224"/>
      <c r="D565" s="224"/>
      <c r="E565" s="224"/>
      <c r="F565" s="224"/>
      <c r="G565" s="224"/>
    </row>
    <row r="566" spans="2:7" ht="15.75" customHeight="1">
      <c r="B566" s="224"/>
      <c r="C566" s="224"/>
      <c r="D566" s="224"/>
      <c r="E566" s="224"/>
      <c r="F566" s="224"/>
      <c r="G566" s="224"/>
    </row>
    <row r="567" spans="2:7" ht="15.75" customHeight="1">
      <c r="B567" s="224"/>
      <c r="C567" s="224"/>
      <c r="D567" s="224"/>
      <c r="E567" s="224"/>
      <c r="F567" s="224"/>
      <c r="G567" s="224"/>
    </row>
    <row r="568" spans="2:7" ht="15.75" customHeight="1">
      <c r="B568" s="224"/>
      <c r="C568" s="224"/>
      <c r="D568" s="224"/>
      <c r="E568" s="224"/>
      <c r="F568" s="224"/>
      <c r="G568" s="224"/>
    </row>
    <row r="569" spans="2:7" ht="15.75" customHeight="1">
      <c r="B569" s="224"/>
      <c r="C569" s="224"/>
      <c r="D569" s="224"/>
      <c r="E569" s="224"/>
      <c r="F569" s="224"/>
      <c r="G569" s="224"/>
    </row>
    <row r="570" spans="2:7" ht="15.75" customHeight="1">
      <c r="B570" s="224"/>
      <c r="C570" s="224"/>
      <c r="D570" s="224"/>
      <c r="E570" s="224"/>
      <c r="F570" s="224"/>
      <c r="G570" s="224"/>
    </row>
    <row r="571" spans="2:7" ht="15.75" customHeight="1">
      <c r="B571" s="224"/>
      <c r="C571" s="224"/>
      <c r="D571" s="224"/>
      <c r="E571" s="224"/>
      <c r="F571" s="224"/>
      <c r="G571" s="224"/>
    </row>
    <row r="572" spans="2:7" ht="15.75" customHeight="1">
      <c r="B572" s="224"/>
      <c r="C572" s="224"/>
      <c r="D572" s="224"/>
      <c r="E572" s="224"/>
      <c r="F572" s="224"/>
      <c r="G572" s="224"/>
    </row>
    <row r="573" spans="2:7" ht="15.75" customHeight="1">
      <c r="B573" s="224"/>
      <c r="C573" s="224"/>
      <c r="D573" s="224"/>
      <c r="E573" s="224"/>
      <c r="F573" s="224"/>
      <c r="G573" s="224"/>
    </row>
    <row r="574" spans="2:7" ht="15.75" customHeight="1">
      <c r="B574" s="224"/>
      <c r="C574" s="224"/>
      <c r="D574" s="224"/>
      <c r="E574" s="224"/>
      <c r="F574" s="224"/>
      <c r="G574" s="224"/>
    </row>
    <row r="575" spans="2:7" ht="15.75" customHeight="1">
      <c r="B575" s="224"/>
      <c r="C575" s="224"/>
      <c r="D575" s="224"/>
      <c r="E575" s="224"/>
      <c r="F575" s="224"/>
      <c r="G575" s="224"/>
    </row>
    <row r="576" spans="2:7" ht="15.75" customHeight="1">
      <c r="B576" s="224"/>
      <c r="C576" s="224"/>
      <c r="D576" s="224"/>
      <c r="E576" s="224"/>
      <c r="F576" s="224"/>
      <c r="G576" s="224"/>
    </row>
    <row r="577" spans="2:7" ht="15.75" customHeight="1">
      <c r="B577" s="224"/>
      <c r="C577" s="224"/>
      <c r="D577" s="224"/>
      <c r="E577" s="224"/>
      <c r="F577" s="224"/>
      <c r="G577" s="224"/>
    </row>
    <row r="578" spans="2:7" ht="15.75" customHeight="1">
      <c r="B578" s="224"/>
      <c r="C578" s="224"/>
      <c r="D578" s="224"/>
      <c r="E578" s="224"/>
      <c r="F578" s="224"/>
      <c r="G578" s="224"/>
    </row>
    <row r="579" spans="2:7" ht="15.75" customHeight="1">
      <c r="B579" s="224"/>
      <c r="C579" s="224"/>
      <c r="D579" s="224"/>
      <c r="E579" s="224"/>
      <c r="F579" s="224"/>
      <c r="G579" s="224"/>
    </row>
    <row r="580" spans="2:7" ht="15.75" customHeight="1">
      <c r="B580" s="224"/>
      <c r="C580" s="224"/>
      <c r="D580" s="224"/>
      <c r="E580" s="224"/>
      <c r="F580" s="224"/>
      <c r="G580" s="224"/>
    </row>
    <row r="581" spans="2:7" ht="15.75" customHeight="1">
      <c r="B581" s="224"/>
      <c r="C581" s="224"/>
      <c r="D581" s="224"/>
      <c r="E581" s="224"/>
      <c r="F581" s="224"/>
      <c r="G581" s="224"/>
    </row>
    <row r="582" spans="2:7" ht="15.75" customHeight="1">
      <c r="B582" s="224"/>
      <c r="C582" s="224"/>
      <c r="D582" s="224"/>
      <c r="E582" s="224"/>
      <c r="F582" s="224"/>
      <c r="G582" s="224"/>
    </row>
    <row r="583" spans="2:7" ht="15.75" customHeight="1">
      <c r="B583" s="224"/>
      <c r="C583" s="224"/>
      <c r="D583" s="224"/>
      <c r="E583" s="224"/>
      <c r="F583" s="224"/>
      <c r="G583" s="224"/>
    </row>
    <row r="584" spans="2:7" ht="15.75" customHeight="1">
      <c r="B584" s="224"/>
      <c r="C584" s="224"/>
      <c r="D584" s="224"/>
      <c r="E584" s="224"/>
      <c r="F584" s="224"/>
      <c r="G584" s="224"/>
    </row>
    <row r="585" spans="2:7" ht="15.75" customHeight="1">
      <c r="B585" s="224"/>
      <c r="C585" s="224"/>
      <c r="D585" s="224"/>
      <c r="E585" s="224"/>
      <c r="F585" s="224"/>
      <c r="G585" s="224"/>
    </row>
    <row r="586" spans="2:7" ht="15.75" customHeight="1">
      <c r="B586" s="224"/>
      <c r="C586" s="224"/>
      <c r="D586" s="224"/>
      <c r="E586" s="224"/>
      <c r="F586" s="224"/>
      <c r="G586" s="224"/>
    </row>
    <row r="587" spans="2:7" ht="15.75" customHeight="1">
      <c r="B587" s="224"/>
      <c r="C587" s="224"/>
      <c r="D587" s="224"/>
      <c r="E587" s="224"/>
      <c r="F587" s="224"/>
      <c r="G587" s="224"/>
    </row>
    <row r="588" spans="2:7" ht="15.75" customHeight="1">
      <c r="B588" s="224"/>
      <c r="C588" s="224"/>
      <c r="D588" s="224"/>
      <c r="E588" s="224"/>
      <c r="F588" s="224"/>
      <c r="G588" s="224"/>
    </row>
    <row r="589" spans="2:7" ht="15.75" customHeight="1">
      <c r="B589" s="224"/>
      <c r="C589" s="224"/>
      <c r="D589" s="224"/>
      <c r="E589" s="224"/>
      <c r="F589" s="224"/>
      <c r="G589" s="224"/>
    </row>
    <row r="590" spans="2:7" ht="15.75" customHeight="1">
      <c r="B590" s="224"/>
      <c r="C590" s="224"/>
      <c r="D590" s="224"/>
      <c r="E590" s="224"/>
      <c r="F590" s="224"/>
      <c r="G590" s="224"/>
    </row>
    <row r="591" spans="2:7" ht="15.75" customHeight="1">
      <c r="B591" s="224"/>
      <c r="C591" s="224"/>
      <c r="D591" s="224"/>
      <c r="E591" s="224"/>
      <c r="F591" s="224"/>
      <c r="G591" s="224"/>
    </row>
    <row r="592" spans="2:7" ht="15.75" customHeight="1">
      <c r="B592" s="224"/>
      <c r="C592" s="224"/>
      <c r="D592" s="224"/>
      <c r="E592" s="224"/>
      <c r="F592" s="224"/>
      <c r="G592" s="224"/>
    </row>
    <row r="593" spans="2:7" ht="15.75" customHeight="1">
      <c r="B593" s="224"/>
      <c r="C593" s="224"/>
      <c r="D593" s="224"/>
      <c r="E593" s="224"/>
      <c r="F593" s="224"/>
      <c r="G593" s="224"/>
    </row>
    <row r="594" spans="2:7" ht="15.75" customHeight="1">
      <c r="B594" s="224"/>
      <c r="C594" s="224"/>
      <c r="D594" s="224"/>
      <c r="E594" s="224"/>
      <c r="F594" s="224"/>
      <c r="G594" s="224"/>
    </row>
    <row r="595" spans="2:7" ht="15.75" customHeight="1">
      <c r="B595" s="224"/>
      <c r="C595" s="224"/>
      <c r="D595" s="224"/>
      <c r="E595" s="224"/>
      <c r="F595" s="224"/>
      <c r="G595" s="224"/>
    </row>
    <row r="596" spans="2:7" ht="15.75" customHeight="1">
      <c r="B596" s="224"/>
      <c r="C596" s="224"/>
      <c r="D596" s="224"/>
      <c r="E596" s="224"/>
      <c r="F596" s="224"/>
      <c r="G596" s="224"/>
    </row>
    <row r="597" spans="2:7" ht="15.75" customHeight="1">
      <c r="B597" s="224"/>
      <c r="C597" s="224"/>
      <c r="D597" s="224"/>
      <c r="E597" s="224"/>
      <c r="F597" s="224"/>
      <c r="G597" s="224"/>
    </row>
    <row r="598" spans="2:7" ht="15.75" customHeight="1">
      <c r="B598" s="224"/>
      <c r="C598" s="224"/>
      <c r="D598" s="224"/>
      <c r="E598" s="224"/>
      <c r="F598" s="224"/>
      <c r="G598" s="224"/>
    </row>
    <row r="599" spans="2:7" ht="15.75" customHeight="1">
      <c r="B599" s="224"/>
      <c r="C599" s="224"/>
      <c r="D599" s="224"/>
      <c r="E599" s="224"/>
      <c r="F599" s="224"/>
      <c r="G599" s="224"/>
    </row>
    <row r="600" spans="2:7" ht="15.75" customHeight="1">
      <c r="B600" s="224"/>
      <c r="C600" s="224"/>
      <c r="D600" s="224"/>
      <c r="E600" s="224"/>
      <c r="F600" s="224"/>
      <c r="G600" s="224"/>
    </row>
    <row r="601" spans="2:7" ht="15.75" customHeight="1">
      <c r="B601" s="224"/>
      <c r="C601" s="224"/>
      <c r="D601" s="224"/>
      <c r="E601" s="224"/>
      <c r="F601" s="224"/>
      <c r="G601" s="224"/>
    </row>
    <row r="602" spans="2:7" ht="15.75" customHeight="1">
      <c r="B602" s="224"/>
      <c r="C602" s="224"/>
      <c r="D602" s="224"/>
      <c r="E602" s="224"/>
      <c r="F602" s="224"/>
      <c r="G602" s="224"/>
    </row>
    <row r="603" spans="2:7" ht="15.75" customHeight="1">
      <c r="B603" s="224"/>
      <c r="C603" s="224"/>
      <c r="D603" s="224"/>
      <c r="E603" s="224"/>
      <c r="F603" s="224"/>
      <c r="G603" s="224"/>
    </row>
    <row r="604" spans="2:7" ht="15.75" customHeight="1">
      <c r="B604" s="224"/>
      <c r="C604" s="224"/>
      <c r="D604" s="224"/>
      <c r="E604" s="224"/>
      <c r="F604" s="224"/>
      <c r="G604" s="224"/>
    </row>
    <row r="605" spans="2:7" ht="15.75" customHeight="1">
      <c r="B605" s="224"/>
      <c r="C605" s="224"/>
      <c r="D605" s="224"/>
      <c r="E605" s="224"/>
      <c r="F605" s="224"/>
      <c r="G605" s="224"/>
    </row>
    <row r="606" spans="2:7" ht="15.75" customHeight="1">
      <c r="B606" s="224"/>
      <c r="C606" s="224"/>
      <c r="D606" s="224"/>
      <c r="E606" s="224"/>
      <c r="F606" s="224"/>
      <c r="G606" s="224"/>
    </row>
    <row r="607" spans="2:7" ht="15.75" customHeight="1">
      <c r="B607" s="224"/>
      <c r="C607" s="224"/>
      <c r="D607" s="224"/>
      <c r="E607" s="224"/>
      <c r="F607" s="224"/>
      <c r="G607" s="224"/>
    </row>
    <row r="608" spans="2:7" ht="15.75" customHeight="1">
      <c r="B608" s="224"/>
      <c r="C608" s="224"/>
      <c r="D608" s="224"/>
      <c r="E608" s="224"/>
      <c r="F608" s="224"/>
      <c r="G608" s="224"/>
    </row>
    <row r="609" spans="2:7" ht="15.75" customHeight="1">
      <c r="B609" s="224"/>
      <c r="C609" s="224"/>
      <c r="D609" s="224"/>
      <c r="E609" s="224"/>
      <c r="F609" s="224"/>
      <c r="G609" s="224"/>
    </row>
    <row r="610" spans="2:7" ht="15.75" customHeight="1">
      <c r="B610" s="224"/>
      <c r="C610" s="224"/>
      <c r="D610" s="224"/>
      <c r="E610" s="224"/>
      <c r="F610" s="224"/>
      <c r="G610" s="224"/>
    </row>
    <row r="611" spans="2:7" ht="15.75" customHeight="1">
      <c r="B611" s="224"/>
      <c r="C611" s="224"/>
      <c r="D611" s="224"/>
      <c r="E611" s="224"/>
      <c r="F611" s="224"/>
      <c r="G611" s="224"/>
    </row>
    <row r="612" spans="2:7" ht="15.75" customHeight="1">
      <c r="B612" s="224"/>
      <c r="C612" s="224"/>
      <c r="D612" s="224"/>
      <c r="E612" s="224"/>
      <c r="F612" s="224"/>
      <c r="G612" s="224"/>
    </row>
    <row r="613" spans="2:7" ht="15.75" customHeight="1">
      <c r="B613" s="224"/>
      <c r="C613" s="224"/>
      <c r="D613" s="224"/>
      <c r="E613" s="224"/>
      <c r="F613" s="224"/>
      <c r="G613" s="224"/>
    </row>
    <row r="614" spans="2:7" ht="15.75" customHeight="1">
      <c r="B614" s="224"/>
      <c r="C614" s="224"/>
      <c r="D614" s="224"/>
      <c r="E614" s="224"/>
      <c r="F614" s="224"/>
      <c r="G614" s="224"/>
    </row>
    <row r="615" spans="2:7" ht="15.75" customHeight="1">
      <c r="B615" s="224"/>
      <c r="C615" s="224"/>
      <c r="D615" s="224"/>
      <c r="E615" s="224"/>
      <c r="F615" s="224"/>
      <c r="G615" s="224"/>
    </row>
    <row r="616" spans="2:7" ht="15.75" customHeight="1">
      <c r="B616" s="224"/>
      <c r="C616" s="224"/>
      <c r="D616" s="224"/>
      <c r="E616" s="224"/>
      <c r="F616" s="224"/>
      <c r="G616" s="224"/>
    </row>
    <row r="617" spans="2:7" ht="15.75" customHeight="1">
      <c r="B617" s="224"/>
      <c r="C617" s="224"/>
      <c r="D617" s="224"/>
      <c r="E617" s="224"/>
      <c r="F617" s="224"/>
      <c r="G617" s="224"/>
    </row>
    <row r="618" spans="2:7" ht="15.75" customHeight="1">
      <c r="B618" s="224"/>
      <c r="C618" s="224"/>
      <c r="D618" s="224"/>
      <c r="E618" s="224"/>
      <c r="F618" s="224"/>
      <c r="G618" s="224"/>
    </row>
    <row r="619" spans="2:7" ht="15.75" customHeight="1">
      <c r="B619" s="224"/>
      <c r="C619" s="224"/>
      <c r="D619" s="224"/>
      <c r="E619" s="224"/>
      <c r="F619" s="224"/>
      <c r="G619" s="224"/>
    </row>
    <row r="620" spans="2:7" ht="15.75" customHeight="1">
      <c r="B620" s="224"/>
      <c r="C620" s="224"/>
      <c r="D620" s="224"/>
      <c r="E620" s="224"/>
      <c r="F620" s="224"/>
      <c r="G620" s="224"/>
    </row>
    <row r="621" spans="2:7" ht="15.75" customHeight="1">
      <c r="B621" s="224"/>
      <c r="C621" s="224"/>
      <c r="D621" s="224"/>
      <c r="E621" s="224"/>
      <c r="F621" s="224"/>
      <c r="G621" s="224"/>
    </row>
    <row r="622" spans="2:7" ht="15.75" customHeight="1">
      <c r="B622" s="224"/>
      <c r="C622" s="224"/>
      <c r="D622" s="224"/>
      <c r="E622" s="224"/>
      <c r="F622" s="224"/>
      <c r="G622" s="224"/>
    </row>
    <row r="623" spans="2:7" ht="15.75" customHeight="1">
      <c r="B623" s="224"/>
      <c r="C623" s="224"/>
      <c r="D623" s="224"/>
      <c r="E623" s="224"/>
      <c r="F623" s="224"/>
      <c r="G623" s="224"/>
    </row>
    <row r="624" spans="2:7" ht="15.75" customHeight="1">
      <c r="B624" s="224"/>
      <c r="C624" s="224"/>
      <c r="D624" s="224"/>
      <c r="E624" s="224"/>
      <c r="F624" s="224"/>
      <c r="G624" s="224"/>
    </row>
    <row r="625" spans="2:7" ht="15.75" customHeight="1">
      <c r="B625" s="224"/>
      <c r="C625" s="224"/>
      <c r="D625" s="224"/>
      <c r="E625" s="224"/>
      <c r="F625" s="224"/>
      <c r="G625" s="224"/>
    </row>
    <row r="626" spans="2:7" ht="15.75" customHeight="1">
      <c r="B626" s="224"/>
      <c r="C626" s="224"/>
      <c r="D626" s="224"/>
      <c r="E626" s="224"/>
      <c r="F626" s="224"/>
      <c r="G626" s="224"/>
    </row>
    <row r="627" spans="2:7" ht="15.75" customHeight="1">
      <c r="B627" s="224"/>
      <c r="C627" s="224"/>
      <c r="D627" s="224"/>
      <c r="E627" s="224"/>
      <c r="F627" s="224"/>
      <c r="G627" s="224"/>
    </row>
    <row r="628" spans="2:7" ht="15.75" customHeight="1">
      <c r="B628" s="224"/>
      <c r="C628" s="224"/>
      <c r="D628" s="224"/>
      <c r="E628" s="224"/>
      <c r="F628" s="224"/>
      <c r="G628" s="224"/>
    </row>
    <row r="629" spans="2:7" ht="15.75" customHeight="1">
      <c r="B629" s="224"/>
      <c r="C629" s="224"/>
      <c r="D629" s="224"/>
      <c r="E629" s="224"/>
      <c r="F629" s="224"/>
      <c r="G629" s="224"/>
    </row>
    <row r="630" spans="2:7" ht="15.75" customHeight="1">
      <c r="B630" s="224"/>
      <c r="C630" s="224"/>
      <c r="D630" s="224"/>
      <c r="E630" s="224"/>
      <c r="F630" s="224"/>
      <c r="G630" s="224"/>
    </row>
    <row r="631" spans="2:7" ht="15.75" customHeight="1">
      <c r="B631" s="224"/>
      <c r="C631" s="224"/>
      <c r="D631" s="224"/>
      <c r="E631" s="224"/>
      <c r="F631" s="224"/>
      <c r="G631" s="224"/>
    </row>
    <row r="632" spans="2:7" ht="15.75" customHeight="1">
      <c r="B632" s="224"/>
      <c r="C632" s="224"/>
      <c r="D632" s="224"/>
      <c r="E632" s="224"/>
      <c r="F632" s="224"/>
      <c r="G632" s="224"/>
    </row>
    <row r="633" spans="2:7" ht="15.75" customHeight="1">
      <c r="B633" s="224"/>
      <c r="C633" s="224"/>
      <c r="D633" s="224"/>
      <c r="E633" s="224"/>
      <c r="F633" s="224"/>
      <c r="G633" s="224"/>
    </row>
    <row r="634" spans="2:7" ht="15.75" customHeight="1">
      <c r="B634" s="224"/>
      <c r="C634" s="224"/>
      <c r="D634" s="224"/>
      <c r="E634" s="224"/>
      <c r="F634" s="224"/>
      <c r="G634" s="224"/>
    </row>
    <row r="635" spans="2:7" ht="15.75" customHeight="1">
      <c r="B635" s="224"/>
      <c r="C635" s="224"/>
      <c r="D635" s="224"/>
      <c r="E635" s="224"/>
      <c r="F635" s="224"/>
      <c r="G635" s="224"/>
    </row>
    <row r="636" spans="2:7" ht="15.75" customHeight="1">
      <c r="B636" s="224"/>
      <c r="C636" s="224"/>
      <c r="D636" s="224"/>
      <c r="E636" s="224"/>
      <c r="F636" s="224"/>
      <c r="G636" s="224"/>
    </row>
    <row r="637" spans="2:7" ht="15.75" customHeight="1">
      <c r="B637" s="224"/>
      <c r="C637" s="224"/>
      <c r="D637" s="224"/>
      <c r="E637" s="224"/>
      <c r="F637" s="224"/>
      <c r="G637" s="224"/>
    </row>
    <row r="638" spans="2:7" ht="15.75" customHeight="1">
      <c r="B638" s="224"/>
      <c r="C638" s="224"/>
      <c r="D638" s="224"/>
      <c r="E638" s="224"/>
      <c r="F638" s="224"/>
      <c r="G638" s="224"/>
    </row>
    <row r="639" spans="2:7" ht="15.75" customHeight="1">
      <c r="B639" s="224"/>
      <c r="C639" s="224"/>
      <c r="D639" s="224"/>
      <c r="E639" s="224"/>
      <c r="F639" s="224"/>
      <c r="G639" s="224"/>
    </row>
    <row r="640" spans="2:7" ht="15.75" customHeight="1">
      <c r="B640" s="224"/>
      <c r="C640" s="224"/>
      <c r="D640" s="224"/>
      <c r="E640" s="224"/>
      <c r="F640" s="224"/>
      <c r="G640" s="224"/>
    </row>
    <row r="641" spans="2:7" ht="15.75" customHeight="1">
      <c r="B641" s="224"/>
      <c r="C641" s="224"/>
      <c r="D641" s="224"/>
      <c r="E641" s="224"/>
      <c r="F641" s="224"/>
      <c r="G641" s="224"/>
    </row>
    <row r="642" spans="2:7" ht="15.75" customHeight="1">
      <c r="B642" s="224"/>
      <c r="C642" s="224"/>
      <c r="D642" s="224"/>
      <c r="E642" s="224"/>
      <c r="F642" s="224"/>
      <c r="G642" s="224"/>
    </row>
    <row r="643" spans="2:7" ht="15.75" customHeight="1">
      <c r="B643" s="224"/>
      <c r="C643" s="224"/>
      <c r="D643" s="224"/>
      <c r="E643" s="224"/>
      <c r="F643" s="224"/>
      <c r="G643" s="224"/>
    </row>
    <row r="644" spans="2:7" ht="15.75" customHeight="1">
      <c r="B644" s="224"/>
      <c r="C644" s="224"/>
      <c r="D644" s="224"/>
      <c r="E644" s="224"/>
      <c r="F644" s="224"/>
      <c r="G644" s="224"/>
    </row>
    <row r="645" spans="2:7" ht="15.75" customHeight="1">
      <c r="B645" s="224"/>
      <c r="C645" s="224"/>
      <c r="D645" s="224"/>
      <c r="E645" s="224"/>
      <c r="F645" s="224"/>
      <c r="G645" s="224"/>
    </row>
    <row r="646" spans="2:7" ht="15.75" customHeight="1">
      <c r="B646" s="224"/>
      <c r="C646" s="224"/>
      <c r="D646" s="224"/>
      <c r="E646" s="224"/>
      <c r="F646" s="224"/>
      <c r="G646" s="224"/>
    </row>
    <row r="647" spans="2:7" ht="15.75" customHeight="1">
      <c r="B647" s="224"/>
      <c r="C647" s="224"/>
      <c r="D647" s="224"/>
      <c r="E647" s="224"/>
      <c r="F647" s="224"/>
      <c r="G647" s="224"/>
    </row>
    <row r="648" spans="2:7" ht="15.75" customHeight="1">
      <c r="B648" s="224"/>
      <c r="C648" s="224"/>
      <c r="D648" s="224"/>
      <c r="E648" s="224"/>
      <c r="F648" s="224"/>
      <c r="G648" s="224"/>
    </row>
    <row r="649" spans="2:7" ht="15.75" customHeight="1">
      <c r="B649" s="224"/>
      <c r="C649" s="224"/>
      <c r="D649" s="224"/>
      <c r="E649" s="224"/>
      <c r="F649" s="224"/>
      <c r="G649" s="224"/>
    </row>
    <row r="650" spans="2:7" ht="15.75" customHeight="1">
      <c r="B650" s="224"/>
      <c r="C650" s="224"/>
      <c r="D650" s="224"/>
      <c r="E650" s="224"/>
      <c r="F650" s="224"/>
      <c r="G650" s="224"/>
    </row>
    <row r="651" spans="2:7" ht="15.75" customHeight="1">
      <c r="B651" s="224"/>
      <c r="C651" s="224"/>
      <c r="D651" s="224"/>
      <c r="E651" s="224"/>
      <c r="F651" s="224"/>
      <c r="G651" s="224"/>
    </row>
    <row r="652" spans="2:7" ht="15.75" customHeight="1">
      <c r="B652" s="224"/>
      <c r="C652" s="224"/>
      <c r="D652" s="224"/>
      <c r="E652" s="224"/>
      <c r="F652" s="224"/>
      <c r="G652" s="224"/>
    </row>
    <row r="653" spans="2:7" ht="15.75" customHeight="1">
      <c r="B653" s="224"/>
      <c r="C653" s="224"/>
      <c r="D653" s="224"/>
      <c r="E653" s="224"/>
      <c r="F653" s="224"/>
      <c r="G653" s="224"/>
    </row>
    <row r="654" spans="2:7" ht="15.75" customHeight="1">
      <c r="B654" s="224"/>
      <c r="C654" s="224"/>
      <c r="D654" s="224"/>
      <c r="E654" s="224"/>
      <c r="F654" s="224"/>
      <c r="G654" s="224"/>
    </row>
    <row r="655" spans="2:7" ht="15.75" customHeight="1">
      <c r="B655" s="224"/>
      <c r="C655" s="224"/>
      <c r="D655" s="224"/>
      <c r="E655" s="224"/>
      <c r="F655" s="224"/>
      <c r="G655" s="224"/>
    </row>
    <row r="656" spans="2:7" ht="15.75" customHeight="1">
      <c r="B656" s="224"/>
      <c r="C656" s="224"/>
      <c r="D656" s="224"/>
      <c r="E656" s="224"/>
      <c r="F656" s="224"/>
      <c r="G656" s="224"/>
    </row>
    <row r="657" spans="2:7" ht="15.75" customHeight="1">
      <c r="B657" s="224"/>
      <c r="C657" s="224"/>
      <c r="D657" s="224"/>
      <c r="E657" s="224"/>
      <c r="F657" s="224"/>
      <c r="G657" s="224"/>
    </row>
    <row r="658" spans="2:7" ht="15.75" customHeight="1">
      <c r="B658" s="224"/>
      <c r="C658" s="224"/>
      <c r="D658" s="224"/>
      <c r="E658" s="224"/>
      <c r="F658" s="224"/>
      <c r="G658" s="224"/>
    </row>
    <row r="659" spans="2:7" ht="15.75" customHeight="1">
      <c r="B659" s="224"/>
      <c r="C659" s="224"/>
      <c r="D659" s="224"/>
      <c r="E659" s="224"/>
      <c r="F659" s="224"/>
      <c r="G659" s="224"/>
    </row>
    <row r="660" spans="2:7" ht="15.75" customHeight="1">
      <c r="B660" s="224"/>
      <c r="C660" s="224"/>
      <c r="D660" s="224"/>
      <c r="E660" s="224"/>
      <c r="F660" s="224"/>
      <c r="G660" s="224"/>
    </row>
    <row r="661" spans="2:7" ht="15.75" customHeight="1">
      <c r="B661" s="224"/>
      <c r="C661" s="224"/>
      <c r="D661" s="224"/>
      <c r="E661" s="224"/>
      <c r="F661" s="224"/>
      <c r="G661" s="224"/>
    </row>
    <row r="662" spans="2:7" ht="15.75" customHeight="1">
      <c r="B662" s="224"/>
      <c r="C662" s="224"/>
      <c r="D662" s="224"/>
      <c r="E662" s="224"/>
      <c r="F662" s="224"/>
      <c r="G662" s="224"/>
    </row>
    <row r="663" spans="2:7" ht="15.75" customHeight="1">
      <c r="B663" s="224"/>
      <c r="C663" s="224"/>
      <c r="D663" s="224"/>
      <c r="E663" s="224"/>
      <c r="F663" s="224"/>
      <c r="G663" s="224"/>
    </row>
    <row r="664" spans="2:7" ht="15.75" customHeight="1">
      <c r="B664" s="224"/>
      <c r="C664" s="224"/>
      <c r="D664" s="224"/>
      <c r="E664" s="224"/>
      <c r="F664" s="224"/>
      <c r="G664" s="224"/>
    </row>
    <row r="665" spans="2:7" ht="15.75" customHeight="1">
      <c r="B665" s="224"/>
      <c r="C665" s="224"/>
      <c r="D665" s="224"/>
      <c r="E665" s="224"/>
      <c r="F665" s="224"/>
      <c r="G665" s="224"/>
    </row>
    <row r="666" spans="2:7" ht="15.75" customHeight="1">
      <c r="B666" s="224"/>
      <c r="C666" s="224"/>
      <c r="D666" s="224"/>
      <c r="E666" s="224"/>
      <c r="F666" s="224"/>
      <c r="G666" s="224"/>
    </row>
    <row r="667" spans="2:7" ht="15.75" customHeight="1">
      <c r="B667" s="224"/>
      <c r="C667" s="224"/>
      <c r="D667" s="224"/>
      <c r="E667" s="224"/>
      <c r="F667" s="224"/>
      <c r="G667" s="224"/>
    </row>
    <row r="668" spans="2:7" ht="15.75" customHeight="1">
      <c r="B668" s="224"/>
      <c r="C668" s="224"/>
      <c r="D668" s="224"/>
      <c r="E668" s="224"/>
      <c r="F668" s="224"/>
      <c r="G668" s="224"/>
    </row>
    <row r="669" spans="2:7" ht="15.75" customHeight="1">
      <c r="B669" s="224"/>
      <c r="C669" s="224"/>
      <c r="D669" s="224"/>
      <c r="E669" s="224"/>
      <c r="F669" s="224"/>
      <c r="G669" s="224"/>
    </row>
    <row r="670" spans="2:7" ht="15.75" customHeight="1">
      <c r="B670" s="224"/>
      <c r="C670" s="224"/>
      <c r="D670" s="224"/>
      <c r="E670" s="224"/>
      <c r="F670" s="224"/>
      <c r="G670" s="224"/>
    </row>
    <row r="671" spans="2:7" ht="15.75" customHeight="1">
      <c r="B671" s="224"/>
      <c r="C671" s="224"/>
      <c r="D671" s="224"/>
      <c r="E671" s="224"/>
      <c r="F671" s="224"/>
      <c r="G671" s="224"/>
    </row>
    <row r="672" spans="2:7" ht="15.75" customHeight="1">
      <c r="B672" s="224"/>
      <c r="C672" s="224"/>
      <c r="D672" s="224"/>
      <c r="E672" s="224"/>
      <c r="F672" s="224"/>
      <c r="G672" s="224"/>
    </row>
    <row r="673" spans="2:7" ht="15.75" customHeight="1">
      <c r="B673" s="224"/>
      <c r="C673" s="224"/>
      <c r="D673" s="224"/>
      <c r="E673" s="224"/>
      <c r="F673" s="224"/>
      <c r="G673" s="224"/>
    </row>
    <row r="674" spans="2:7" ht="15.75" customHeight="1">
      <c r="B674" s="224"/>
      <c r="C674" s="224"/>
      <c r="D674" s="224"/>
      <c r="E674" s="224"/>
      <c r="F674" s="224"/>
      <c r="G674" s="224"/>
    </row>
    <row r="675" spans="2:7" ht="15.75" customHeight="1">
      <c r="B675" s="224"/>
      <c r="C675" s="224"/>
      <c r="D675" s="224"/>
      <c r="E675" s="224"/>
      <c r="F675" s="224"/>
      <c r="G675" s="224"/>
    </row>
    <row r="676" spans="2:7" ht="15.75" customHeight="1">
      <c r="B676" s="224"/>
      <c r="C676" s="224"/>
      <c r="D676" s="224"/>
      <c r="E676" s="224"/>
      <c r="F676" s="224"/>
      <c r="G676" s="224"/>
    </row>
    <row r="677" spans="2:7" ht="15.75" customHeight="1">
      <c r="B677" s="224"/>
      <c r="C677" s="224"/>
      <c r="D677" s="224"/>
      <c r="E677" s="224"/>
      <c r="F677" s="224"/>
      <c r="G677" s="224"/>
    </row>
    <row r="678" spans="2:7" ht="15.75" customHeight="1">
      <c r="B678" s="224"/>
      <c r="C678" s="224"/>
      <c r="D678" s="224"/>
      <c r="E678" s="224"/>
      <c r="F678" s="224"/>
      <c r="G678" s="224"/>
    </row>
    <row r="679" spans="2:7" ht="15.75" customHeight="1">
      <c r="B679" s="224"/>
      <c r="C679" s="224"/>
      <c r="D679" s="224"/>
      <c r="E679" s="224"/>
      <c r="F679" s="224"/>
      <c r="G679" s="224"/>
    </row>
    <row r="680" spans="2:7" ht="15.75" customHeight="1">
      <c r="B680" s="224"/>
      <c r="C680" s="224"/>
      <c r="D680" s="224"/>
      <c r="E680" s="224"/>
      <c r="F680" s="224"/>
      <c r="G680" s="224"/>
    </row>
    <row r="681" spans="2:7" ht="15.75" customHeight="1">
      <c r="B681" s="224"/>
      <c r="C681" s="224"/>
      <c r="D681" s="224"/>
      <c r="E681" s="224"/>
      <c r="F681" s="224"/>
      <c r="G681" s="224"/>
    </row>
    <row r="682" spans="2:7" ht="15.75" customHeight="1">
      <c r="B682" s="224"/>
      <c r="C682" s="224"/>
      <c r="D682" s="224"/>
      <c r="E682" s="224"/>
      <c r="F682" s="224"/>
      <c r="G682" s="224"/>
    </row>
    <row r="683" spans="2:7" ht="15.75" customHeight="1">
      <c r="B683" s="224"/>
      <c r="C683" s="224"/>
      <c r="D683" s="224"/>
      <c r="E683" s="224"/>
      <c r="F683" s="224"/>
      <c r="G683" s="224"/>
    </row>
    <row r="684" spans="2:7" ht="15.75" customHeight="1">
      <c r="B684" s="224"/>
      <c r="C684" s="224"/>
      <c r="D684" s="224"/>
      <c r="E684" s="224"/>
      <c r="F684" s="224"/>
      <c r="G684" s="224"/>
    </row>
    <row r="685" spans="2:7" ht="15.75" customHeight="1">
      <c r="B685" s="224"/>
      <c r="C685" s="224"/>
      <c r="D685" s="224"/>
      <c r="E685" s="224"/>
      <c r="F685" s="224"/>
      <c r="G685" s="224"/>
    </row>
    <row r="686" spans="2:7" ht="15.75" customHeight="1">
      <c r="B686" s="224"/>
      <c r="C686" s="224"/>
      <c r="D686" s="224"/>
      <c r="E686" s="224"/>
      <c r="F686" s="224"/>
      <c r="G686" s="224"/>
    </row>
    <row r="687" spans="2:7" ht="15.75" customHeight="1">
      <c r="B687" s="224"/>
      <c r="C687" s="224"/>
      <c r="D687" s="224"/>
      <c r="E687" s="224"/>
      <c r="F687" s="224"/>
      <c r="G687" s="224"/>
    </row>
    <row r="688" spans="2:7" ht="15.75" customHeight="1">
      <c r="B688" s="224"/>
      <c r="C688" s="224"/>
      <c r="D688" s="224"/>
      <c r="E688" s="224"/>
      <c r="F688" s="224"/>
      <c r="G688" s="224"/>
    </row>
    <row r="689" spans="2:7" ht="15.75" customHeight="1">
      <c r="B689" s="224"/>
      <c r="C689" s="224"/>
      <c r="D689" s="224"/>
      <c r="E689" s="224"/>
      <c r="F689" s="224"/>
      <c r="G689" s="224"/>
    </row>
    <row r="690" spans="2:7" ht="15.75" customHeight="1">
      <c r="B690" s="224"/>
      <c r="C690" s="224"/>
      <c r="D690" s="224"/>
      <c r="E690" s="224"/>
      <c r="F690" s="224"/>
      <c r="G690" s="224"/>
    </row>
    <row r="691" spans="2:7" ht="15.75" customHeight="1">
      <c r="B691" s="224"/>
      <c r="C691" s="224"/>
      <c r="D691" s="224"/>
      <c r="E691" s="224"/>
      <c r="F691" s="224"/>
      <c r="G691" s="224"/>
    </row>
    <row r="692" spans="2:7" ht="15.75" customHeight="1">
      <c r="B692" s="224"/>
      <c r="C692" s="224"/>
      <c r="D692" s="224"/>
      <c r="E692" s="224"/>
      <c r="F692" s="224"/>
      <c r="G692" s="224"/>
    </row>
    <row r="693" spans="2:7" ht="15.75" customHeight="1">
      <c r="B693" s="224"/>
      <c r="C693" s="224"/>
      <c r="D693" s="224"/>
      <c r="E693" s="224"/>
      <c r="F693" s="224"/>
      <c r="G693" s="224"/>
    </row>
    <row r="694" spans="2:7" ht="15.75" customHeight="1">
      <c r="B694" s="224"/>
      <c r="C694" s="224"/>
      <c r="D694" s="224"/>
      <c r="E694" s="224"/>
      <c r="F694" s="224"/>
      <c r="G694" s="224"/>
    </row>
    <row r="695" spans="2:7" ht="15.75" customHeight="1">
      <c r="B695" s="224"/>
      <c r="C695" s="224"/>
      <c r="D695" s="224"/>
      <c r="E695" s="224"/>
      <c r="F695" s="224"/>
      <c r="G695" s="224"/>
    </row>
    <row r="696" spans="2:7" ht="15.75" customHeight="1">
      <c r="B696" s="224"/>
      <c r="C696" s="224"/>
      <c r="D696" s="224"/>
      <c r="E696" s="224"/>
      <c r="F696" s="224"/>
      <c r="G696" s="224"/>
    </row>
    <row r="697" spans="2:7" ht="15.75" customHeight="1">
      <c r="B697" s="224"/>
      <c r="C697" s="224"/>
      <c r="D697" s="224"/>
      <c r="E697" s="224"/>
      <c r="F697" s="224"/>
      <c r="G697" s="224"/>
    </row>
    <row r="698" spans="2:7" ht="15.75" customHeight="1">
      <c r="B698" s="224"/>
      <c r="C698" s="224"/>
      <c r="D698" s="224"/>
      <c r="E698" s="224"/>
      <c r="F698" s="224"/>
      <c r="G698" s="224"/>
    </row>
    <row r="699" spans="2:7" ht="15.75" customHeight="1">
      <c r="B699" s="224"/>
      <c r="C699" s="224"/>
      <c r="D699" s="224"/>
      <c r="E699" s="224"/>
      <c r="F699" s="224"/>
      <c r="G699" s="224"/>
    </row>
    <row r="700" spans="2:7" ht="15.75" customHeight="1">
      <c r="B700" s="224"/>
      <c r="C700" s="224"/>
      <c r="D700" s="224"/>
      <c r="E700" s="224"/>
      <c r="F700" s="224"/>
      <c r="G700" s="224"/>
    </row>
    <row r="701" spans="2:7" ht="15.75" customHeight="1">
      <c r="B701" s="224"/>
      <c r="C701" s="224"/>
      <c r="D701" s="224"/>
      <c r="E701" s="224"/>
      <c r="F701" s="224"/>
      <c r="G701" s="224"/>
    </row>
    <row r="702" spans="2:7" ht="15.75" customHeight="1">
      <c r="B702" s="224"/>
      <c r="C702" s="224"/>
      <c r="D702" s="224"/>
      <c r="E702" s="224"/>
      <c r="F702" s="224"/>
      <c r="G702" s="224"/>
    </row>
    <row r="703" spans="2:7" ht="15.75" customHeight="1">
      <c r="B703" s="224"/>
      <c r="C703" s="224"/>
      <c r="D703" s="224"/>
      <c r="E703" s="224"/>
      <c r="F703" s="224"/>
      <c r="G703" s="224"/>
    </row>
    <row r="704" spans="2:7" ht="15.75" customHeight="1">
      <c r="B704" s="224"/>
      <c r="C704" s="224"/>
      <c r="D704" s="224"/>
      <c r="E704" s="224"/>
      <c r="F704" s="224"/>
      <c r="G704" s="224"/>
    </row>
    <row r="705" spans="2:7" ht="15.75" customHeight="1">
      <c r="B705" s="224"/>
      <c r="C705" s="224"/>
      <c r="D705" s="224"/>
      <c r="E705" s="224"/>
      <c r="F705" s="224"/>
      <c r="G705" s="224"/>
    </row>
    <row r="706" spans="2:7" ht="15.75" customHeight="1">
      <c r="B706" s="224"/>
      <c r="C706" s="224"/>
      <c r="D706" s="224"/>
      <c r="E706" s="224"/>
      <c r="F706" s="224"/>
      <c r="G706" s="224"/>
    </row>
    <row r="707" spans="2:7" ht="15.75" customHeight="1">
      <c r="B707" s="224"/>
      <c r="C707" s="224"/>
      <c r="D707" s="224"/>
      <c r="E707" s="224"/>
      <c r="F707" s="224"/>
      <c r="G707" s="224"/>
    </row>
    <row r="708" spans="2:7" ht="15.75" customHeight="1">
      <c r="B708" s="224"/>
      <c r="C708" s="224"/>
      <c r="D708" s="224"/>
      <c r="E708" s="224"/>
      <c r="F708" s="224"/>
      <c r="G708" s="224"/>
    </row>
    <row r="709" spans="2:7" ht="15.75" customHeight="1">
      <c r="B709" s="224"/>
      <c r="C709" s="224"/>
      <c r="D709" s="224"/>
      <c r="E709" s="224"/>
      <c r="F709" s="224"/>
      <c r="G709" s="224"/>
    </row>
    <row r="710" spans="2:7" ht="15.75" customHeight="1">
      <c r="B710" s="224"/>
      <c r="C710" s="224"/>
      <c r="D710" s="224"/>
      <c r="E710" s="224"/>
      <c r="F710" s="224"/>
      <c r="G710" s="224"/>
    </row>
    <row r="711" spans="2:7" ht="15.75" customHeight="1">
      <c r="B711" s="224"/>
      <c r="C711" s="224"/>
      <c r="D711" s="224"/>
      <c r="E711" s="224"/>
      <c r="F711" s="224"/>
      <c r="G711" s="224"/>
    </row>
    <row r="712" spans="2:7" ht="15.75" customHeight="1">
      <c r="B712" s="224"/>
      <c r="C712" s="224"/>
      <c r="D712" s="224"/>
      <c r="E712" s="224"/>
      <c r="F712" s="224"/>
      <c r="G712" s="224"/>
    </row>
    <row r="713" spans="2:7" ht="15.75" customHeight="1">
      <c r="B713" s="224"/>
      <c r="C713" s="224"/>
      <c r="D713" s="224"/>
      <c r="E713" s="224"/>
      <c r="F713" s="224"/>
      <c r="G713" s="224"/>
    </row>
    <row r="714" spans="2:7" ht="15.75" customHeight="1">
      <c r="B714" s="224"/>
      <c r="C714" s="224"/>
      <c r="D714" s="224"/>
      <c r="E714" s="224"/>
      <c r="F714" s="224"/>
      <c r="G714" s="224"/>
    </row>
    <row r="715" spans="2:7" ht="15.75" customHeight="1">
      <c r="B715" s="224"/>
      <c r="C715" s="224"/>
      <c r="D715" s="224"/>
      <c r="E715" s="224"/>
      <c r="F715" s="224"/>
      <c r="G715" s="224"/>
    </row>
    <row r="716" spans="2:7" ht="15.75" customHeight="1">
      <c r="B716" s="224"/>
      <c r="C716" s="224"/>
      <c r="D716" s="224"/>
      <c r="E716" s="224"/>
      <c r="F716" s="224"/>
      <c r="G716" s="224"/>
    </row>
    <row r="717" spans="2:7" ht="15.75" customHeight="1">
      <c r="B717" s="224"/>
      <c r="C717" s="224"/>
      <c r="D717" s="224"/>
      <c r="E717" s="224"/>
      <c r="F717" s="224"/>
      <c r="G717" s="224"/>
    </row>
    <row r="718" spans="2:7" ht="15.75" customHeight="1">
      <c r="B718" s="224"/>
      <c r="C718" s="224"/>
      <c r="D718" s="224"/>
      <c r="E718" s="224"/>
      <c r="F718" s="224"/>
      <c r="G718" s="224"/>
    </row>
    <row r="719" spans="2:7" ht="15.75" customHeight="1">
      <c r="B719" s="224"/>
      <c r="C719" s="224"/>
      <c r="D719" s="224"/>
      <c r="E719" s="224"/>
      <c r="F719" s="224"/>
      <c r="G719" s="224"/>
    </row>
    <row r="720" spans="2:7" ht="15.75" customHeight="1">
      <c r="B720" s="224"/>
      <c r="C720" s="224"/>
      <c r="D720" s="224"/>
      <c r="E720" s="224"/>
      <c r="F720" s="224"/>
      <c r="G720" s="224"/>
    </row>
    <row r="721" spans="2:7" ht="15.75" customHeight="1">
      <c r="B721" s="224"/>
      <c r="C721" s="224"/>
      <c r="D721" s="224"/>
      <c r="E721" s="224"/>
      <c r="F721" s="224"/>
      <c r="G721" s="224"/>
    </row>
    <row r="722" spans="2:7" ht="15.75" customHeight="1">
      <c r="B722" s="224"/>
      <c r="C722" s="224"/>
      <c r="D722" s="224"/>
      <c r="E722" s="224"/>
      <c r="F722" s="224"/>
      <c r="G722" s="224"/>
    </row>
    <row r="723" spans="2:7" ht="15.75" customHeight="1">
      <c r="B723" s="224"/>
      <c r="C723" s="224"/>
      <c r="D723" s="224"/>
      <c r="E723" s="224"/>
      <c r="F723" s="224"/>
      <c r="G723" s="224"/>
    </row>
    <row r="724" spans="2:7" ht="15.75" customHeight="1">
      <c r="B724" s="224"/>
      <c r="C724" s="224"/>
      <c r="D724" s="224"/>
      <c r="E724" s="224"/>
      <c r="F724" s="224"/>
      <c r="G724" s="224"/>
    </row>
    <row r="725" spans="2:7" ht="15.75" customHeight="1">
      <c r="B725" s="224"/>
      <c r="C725" s="224"/>
      <c r="D725" s="224"/>
      <c r="E725" s="224"/>
      <c r="F725" s="224"/>
      <c r="G725" s="224"/>
    </row>
    <row r="726" spans="2:7" ht="15.75" customHeight="1">
      <c r="B726" s="224"/>
      <c r="C726" s="224"/>
      <c r="D726" s="224"/>
      <c r="E726" s="224"/>
      <c r="F726" s="224"/>
      <c r="G726" s="224"/>
    </row>
    <row r="727" spans="2:7" ht="15.75" customHeight="1">
      <c r="B727" s="224"/>
      <c r="C727" s="224"/>
      <c r="D727" s="224"/>
      <c r="E727" s="224"/>
      <c r="F727" s="224"/>
      <c r="G727" s="224"/>
    </row>
    <row r="728" spans="2:7" ht="15.75" customHeight="1">
      <c r="B728" s="224"/>
      <c r="C728" s="224"/>
      <c r="D728" s="224"/>
      <c r="E728" s="224"/>
      <c r="F728" s="224"/>
      <c r="G728" s="224"/>
    </row>
    <row r="729" spans="2:7" ht="15.75" customHeight="1">
      <c r="B729" s="224"/>
      <c r="C729" s="224"/>
      <c r="D729" s="224"/>
      <c r="E729" s="224"/>
      <c r="F729" s="224"/>
      <c r="G729" s="224"/>
    </row>
    <row r="730" spans="2:7" ht="15.75" customHeight="1">
      <c r="B730" s="224"/>
      <c r="C730" s="224"/>
      <c r="D730" s="224"/>
      <c r="E730" s="224"/>
      <c r="F730" s="224"/>
      <c r="G730" s="224"/>
    </row>
    <row r="731" spans="2:7" ht="15.75" customHeight="1">
      <c r="B731" s="224"/>
      <c r="C731" s="224"/>
      <c r="D731" s="224"/>
      <c r="E731" s="224"/>
      <c r="F731" s="224"/>
      <c r="G731" s="224"/>
    </row>
    <row r="732" spans="2:7" ht="15.75" customHeight="1">
      <c r="B732" s="224"/>
      <c r="C732" s="224"/>
      <c r="D732" s="224"/>
      <c r="E732" s="224"/>
      <c r="F732" s="224"/>
      <c r="G732" s="224"/>
    </row>
    <row r="733" spans="2:7" ht="15.75" customHeight="1">
      <c r="B733" s="224"/>
      <c r="C733" s="224"/>
      <c r="D733" s="224"/>
      <c r="E733" s="224"/>
      <c r="F733" s="224"/>
      <c r="G733" s="224"/>
    </row>
    <row r="734" spans="2:7" ht="15.75" customHeight="1">
      <c r="B734" s="224"/>
      <c r="C734" s="224"/>
      <c r="D734" s="224"/>
      <c r="E734" s="224"/>
      <c r="F734" s="224"/>
      <c r="G734" s="224"/>
    </row>
    <row r="735" spans="2:7" ht="15.75" customHeight="1">
      <c r="B735" s="224"/>
      <c r="C735" s="224"/>
      <c r="D735" s="224"/>
      <c r="E735" s="224"/>
      <c r="F735" s="224"/>
      <c r="G735" s="224"/>
    </row>
    <row r="736" spans="2:7" ht="15.75" customHeight="1">
      <c r="B736" s="224"/>
      <c r="C736" s="224"/>
      <c r="D736" s="224"/>
      <c r="E736" s="224"/>
      <c r="F736" s="224"/>
      <c r="G736" s="224"/>
    </row>
    <row r="737" spans="2:7" ht="15.75" customHeight="1">
      <c r="B737" s="224"/>
      <c r="C737" s="224"/>
      <c r="D737" s="224"/>
      <c r="E737" s="224"/>
      <c r="F737" s="224"/>
      <c r="G737" s="224"/>
    </row>
    <row r="738" spans="2:7" ht="15.75" customHeight="1">
      <c r="B738" s="224"/>
      <c r="C738" s="224"/>
      <c r="D738" s="224"/>
      <c r="E738" s="224"/>
      <c r="F738" s="224"/>
      <c r="G738" s="224"/>
    </row>
    <row r="739" spans="2:7" ht="15.75" customHeight="1">
      <c r="B739" s="224"/>
      <c r="C739" s="224"/>
      <c r="D739" s="224"/>
      <c r="E739" s="224"/>
      <c r="F739" s="224"/>
      <c r="G739" s="224"/>
    </row>
    <row r="740" spans="2:7" ht="15.75" customHeight="1">
      <c r="B740" s="224"/>
      <c r="C740" s="224"/>
      <c r="D740" s="224"/>
      <c r="E740" s="224"/>
      <c r="F740" s="224"/>
      <c r="G740" s="224"/>
    </row>
    <row r="741" spans="2:7" ht="15.75" customHeight="1">
      <c r="B741" s="224"/>
      <c r="C741" s="224"/>
      <c r="D741" s="224"/>
      <c r="E741" s="224"/>
      <c r="F741" s="224"/>
      <c r="G741" s="224"/>
    </row>
    <row r="742" spans="2:7" ht="15.75" customHeight="1">
      <c r="B742" s="224"/>
      <c r="C742" s="224"/>
      <c r="D742" s="224"/>
      <c r="E742" s="224"/>
      <c r="F742" s="224"/>
      <c r="G742" s="224"/>
    </row>
    <row r="743" spans="2:7" ht="15.75" customHeight="1">
      <c r="B743" s="224"/>
      <c r="C743" s="224"/>
      <c r="D743" s="224"/>
      <c r="E743" s="224"/>
      <c r="F743" s="224"/>
      <c r="G743" s="224"/>
    </row>
    <row r="744" spans="2:7" ht="15.75" customHeight="1">
      <c r="B744" s="224"/>
      <c r="C744" s="224"/>
      <c r="D744" s="224"/>
      <c r="E744" s="224"/>
      <c r="F744" s="224"/>
      <c r="G744" s="224"/>
    </row>
    <row r="745" spans="2:7" ht="15.75" customHeight="1">
      <c r="B745" s="224"/>
      <c r="C745" s="224"/>
      <c r="D745" s="224"/>
      <c r="E745" s="224"/>
      <c r="F745" s="224"/>
      <c r="G745" s="224"/>
    </row>
    <row r="746" spans="2:7" ht="15.75" customHeight="1">
      <c r="B746" s="224"/>
      <c r="C746" s="224"/>
      <c r="D746" s="224"/>
      <c r="E746" s="224"/>
      <c r="F746" s="224"/>
      <c r="G746" s="224"/>
    </row>
    <row r="747" spans="2:7" ht="15.75" customHeight="1">
      <c r="B747" s="224"/>
      <c r="C747" s="224"/>
      <c r="D747" s="224"/>
      <c r="E747" s="224"/>
      <c r="F747" s="224"/>
      <c r="G747" s="224"/>
    </row>
    <row r="748" spans="2:7" ht="15.75" customHeight="1">
      <c r="B748" s="224"/>
      <c r="C748" s="224"/>
      <c r="D748" s="224"/>
      <c r="E748" s="224"/>
      <c r="F748" s="224"/>
      <c r="G748" s="224"/>
    </row>
    <row r="749" spans="2:7" ht="15.75" customHeight="1">
      <c r="B749" s="224"/>
      <c r="C749" s="224"/>
      <c r="D749" s="224"/>
      <c r="E749" s="224"/>
      <c r="F749" s="224"/>
      <c r="G749" s="224"/>
    </row>
    <row r="750" spans="2:7" ht="15.75" customHeight="1">
      <c r="B750" s="224"/>
      <c r="C750" s="224"/>
      <c r="D750" s="224"/>
      <c r="E750" s="224"/>
      <c r="F750" s="224"/>
      <c r="G750" s="224"/>
    </row>
    <row r="751" spans="2:7" ht="15.75" customHeight="1">
      <c r="B751" s="224"/>
      <c r="C751" s="224"/>
      <c r="D751" s="224"/>
      <c r="E751" s="224"/>
      <c r="F751" s="224"/>
      <c r="G751" s="224"/>
    </row>
    <row r="752" spans="2:7" ht="15.75" customHeight="1">
      <c r="B752" s="224"/>
      <c r="C752" s="224"/>
      <c r="D752" s="224"/>
      <c r="E752" s="224"/>
      <c r="F752" s="224"/>
      <c r="G752" s="224"/>
    </row>
    <row r="753" spans="2:7" ht="15.75" customHeight="1">
      <c r="B753" s="224"/>
      <c r="C753" s="224"/>
      <c r="D753" s="224"/>
      <c r="E753" s="224"/>
      <c r="F753" s="224"/>
      <c r="G753" s="224"/>
    </row>
    <row r="754" spans="2:7" ht="15.75" customHeight="1">
      <c r="B754" s="224"/>
      <c r="C754" s="224"/>
      <c r="D754" s="224"/>
      <c r="E754" s="224"/>
      <c r="F754" s="224"/>
      <c r="G754" s="224"/>
    </row>
    <row r="755" spans="2:7" ht="15.75" customHeight="1">
      <c r="B755" s="224"/>
      <c r="C755" s="224"/>
      <c r="D755" s="224"/>
      <c r="E755" s="224"/>
      <c r="F755" s="224"/>
      <c r="G755" s="224"/>
    </row>
    <row r="756" spans="2:7" ht="15.75" customHeight="1">
      <c r="B756" s="224"/>
      <c r="C756" s="224"/>
      <c r="D756" s="224"/>
      <c r="E756" s="224"/>
      <c r="F756" s="224"/>
      <c r="G756" s="224"/>
    </row>
    <row r="757" spans="2:7" ht="15.75" customHeight="1">
      <c r="B757" s="224"/>
      <c r="C757" s="224"/>
      <c r="D757" s="224"/>
      <c r="E757" s="224"/>
      <c r="F757" s="224"/>
      <c r="G757" s="224"/>
    </row>
    <row r="758" spans="2:7" ht="15.75" customHeight="1">
      <c r="B758" s="224"/>
      <c r="C758" s="224"/>
      <c r="D758" s="224"/>
      <c r="E758" s="224"/>
      <c r="F758" s="224"/>
      <c r="G758" s="224"/>
    </row>
    <row r="759" spans="2:7" ht="15.75" customHeight="1">
      <c r="B759" s="224"/>
      <c r="C759" s="224"/>
      <c r="D759" s="224"/>
      <c r="E759" s="224"/>
      <c r="F759" s="224"/>
      <c r="G759" s="224"/>
    </row>
    <row r="760" spans="2:7" ht="15.75" customHeight="1">
      <c r="B760" s="224"/>
      <c r="C760" s="224"/>
      <c r="D760" s="224"/>
      <c r="E760" s="224"/>
      <c r="F760" s="224"/>
      <c r="G760" s="224"/>
    </row>
    <row r="761" spans="2:7" ht="15.75" customHeight="1">
      <c r="B761" s="224"/>
      <c r="C761" s="224"/>
      <c r="D761" s="224"/>
      <c r="E761" s="224"/>
      <c r="F761" s="224"/>
      <c r="G761" s="224"/>
    </row>
    <row r="762" spans="2:7" ht="15.75" customHeight="1">
      <c r="B762" s="224"/>
      <c r="C762" s="224"/>
      <c r="D762" s="224"/>
      <c r="E762" s="224"/>
      <c r="F762" s="224"/>
      <c r="G762" s="224"/>
    </row>
    <row r="763" spans="2:7" ht="15.75" customHeight="1">
      <c r="B763" s="224"/>
      <c r="C763" s="224"/>
      <c r="D763" s="224"/>
      <c r="E763" s="224"/>
      <c r="F763" s="224"/>
      <c r="G763" s="224"/>
    </row>
    <row r="764" spans="2:7" ht="15.75" customHeight="1">
      <c r="B764" s="224"/>
      <c r="C764" s="224"/>
      <c r="D764" s="224"/>
      <c r="E764" s="224"/>
      <c r="F764" s="224"/>
      <c r="G764" s="224"/>
    </row>
    <row r="765" spans="2:7" ht="15.75" customHeight="1">
      <c r="B765" s="224"/>
      <c r="C765" s="224"/>
      <c r="D765" s="224"/>
      <c r="E765" s="224"/>
      <c r="F765" s="224"/>
      <c r="G765" s="224"/>
    </row>
    <row r="766" spans="2:7" ht="15.75" customHeight="1">
      <c r="B766" s="224"/>
      <c r="C766" s="224"/>
      <c r="D766" s="224"/>
      <c r="E766" s="224"/>
      <c r="F766" s="224"/>
      <c r="G766" s="224"/>
    </row>
    <row r="767" spans="2:7" ht="15.75" customHeight="1">
      <c r="B767" s="224"/>
      <c r="C767" s="224"/>
      <c r="D767" s="224"/>
      <c r="E767" s="224"/>
      <c r="F767" s="224"/>
      <c r="G767" s="224"/>
    </row>
    <row r="768" spans="2:7" ht="15.75" customHeight="1">
      <c r="B768" s="224"/>
      <c r="C768" s="224"/>
      <c r="D768" s="224"/>
      <c r="E768" s="224"/>
      <c r="F768" s="224"/>
      <c r="G768" s="224"/>
    </row>
    <row r="769" spans="2:7" ht="15.75" customHeight="1">
      <c r="B769" s="224"/>
      <c r="C769" s="224"/>
      <c r="D769" s="224"/>
      <c r="E769" s="224"/>
      <c r="F769" s="224"/>
      <c r="G769" s="224"/>
    </row>
    <row r="770" spans="2:7" ht="15.75" customHeight="1">
      <c r="B770" s="224"/>
      <c r="C770" s="224"/>
      <c r="D770" s="224"/>
      <c r="E770" s="224"/>
      <c r="F770" s="224"/>
      <c r="G770" s="224"/>
    </row>
    <row r="771" spans="2:7" ht="15.75" customHeight="1">
      <c r="B771" s="224"/>
      <c r="C771" s="224"/>
      <c r="D771" s="224"/>
      <c r="E771" s="224"/>
      <c r="F771" s="224"/>
      <c r="G771" s="224"/>
    </row>
    <row r="772" spans="2:7" ht="15.75" customHeight="1">
      <c r="B772" s="224"/>
      <c r="C772" s="224"/>
      <c r="D772" s="224"/>
      <c r="E772" s="224"/>
      <c r="F772" s="224"/>
      <c r="G772" s="224"/>
    </row>
    <row r="773" spans="2:7" ht="15.75" customHeight="1">
      <c r="B773" s="224"/>
      <c r="C773" s="224"/>
      <c r="D773" s="224"/>
      <c r="E773" s="224"/>
      <c r="F773" s="224"/>
      <c r="G773" s="224"/>
    </row>
    <row r="774" spans="2:7" ht="15.75" customHeight="1">
      <c r="B774" s="224"/>
      <c r="C774" s="224"/>
      <c r="D774" s="224"/>
      <c r="E774" s="224"/>
      <c r="F774" s="224"/>
      <c r="G774" s="224"/>
    </row>
    <row r="775" spans="2:7" ht="15.75" customHeight="1">
      <c r="B775" s="224"/>
      <c r="C775" s="224"/>
      <c r="D775" s="224"/>
      <c r="E775" s="224"/>
      <c r="F775" s="224"/>
      <c r="G775" s="224"/>
    </row>
    <row r="776" spans="2:7" ht="15.75" customHeight="1">
      <c r="B776" s="224"/>
      <c r="C776" s="224"/>
      <c r="D776" s="224"/>
      <c r="E776" s="224"/>
      <c r="F776" s="224"/>
      <c r="G776" s="224"/>
    </row>
    <row r="777" spans="2:7" ht="15.75" customHeight="1">
      <c r="B777" s="224"/>
      <c r="C777" s="224"/>
      <c r="D777" s="224"/>
      <c r="E777" s="224"/>
      <c r="F777" s="224"/>
      <c r="G777" s="224"/>
    </row>
    <row r="778" spans="2:7" ht="15.75" customHeight="1">
      <c r="B778" s="224"/>
      <c r="C778" s="224"/>
      <c r="D778" s="224"/>
      <c r="E778" s="224"/>
      <c r="F778" s="224"/>
      <c r="G778" s="224"/>
    </row>
    <row r="779" spans="2:7" ht="15.75" customHeight="1">
      <c r="B779" s="224"/>
      <c r="C779" s="224"/>
      <c r="D779" s="224"/>
      <c r="E779" s="224"/>
      <c r="F779" s="224"/>
      <c r="G779" s="224"/>
    </row>
    <row r="780" spans="2:7" ht="15.75" customHeight="1">
      <c r="B780" s="224"/>
      <c r="C780" s="224"/>
      <c r="D780" s="224"/>
      <c r="E780" s="224"/>
      <c r="F780" s="224"/>
      <c r="G780" s="224"/>
    </row>
    <row r="781" spans="2:7" ht="15.75" customHeight="1">
      <c r="B781" s="224"/>
      <c r="C781" s="224"/>
      <c r="D781" s="224"/>
      <c r="E781" s="224"/>
      <c r="F781" s="224"/>
      <c r="G781" s="224"/>
    </row>
    <row r="782" spans="2:7" ht="15.75" customHeight="1">
      <c r="B782" s="224"/>
      <c r="C782" s="224"/>
      <c r="D782" s="224"/>
      <c r="E782" s="224"/>
      <c r="F782" s="224"/>
      <c r="G782" s="224"/>
    </row>
    <row r="783" spans="2:7" ht="15.75" customHeight="1">
      <c r="B783" s="224"/>
      <c r="C783" s="224"/>
      <c r="D783" s="224"/>
      <c r="E783" s="224"/>
      <c r="F783" s="224"/>
      <c r="G783" s="224"/>
    </row>
    <row r="784" spans="2:7" ht="15.75" customHeight="1">
      <c r="B784" s="224"/>
      <c r="C784" s="224"/>
      <c r="D784" s="224"/>
      <c r="E784" s="224"/>
      <c r="F784" s="224"/>
      <c r="G784" s="224"/>
    </row>
    <row r="785" spans="2:7" ht="15.75" customHeight="1">
      <c r="B785" s="224"/>
      <c r="C785" s="224"/>
      <c r="D785" s="224"/>
      <c r="E785" s="224"/>
      <c r="F785" s="224"/>
      <c r="G785" s="224"/>
    </row>
    <row r="786" spans="2:7" ht="15.75" customHeight="1">
      <c r="B786" s="224"/>
      <c r="C786" s="224"/>
      <c r="D786" s="224"/>
      <c r="E786" s="224"/>
      <c r="F786" s="224"/>
      <c r="G786" s="224"/>
    </row>
    <row r="787" spans="2:7" ht="15.75" customHeight="1">
      <c r="B787" s="224"/>
      <c r="C787" s="224"/>
      <c r="D787" s="224"/>
      <c r="E787" s="224"/>
      <c r="F787" s="224"/>
      <c r="G787" s="224"/>
    </row>
    <row r="788" spans="2:7" ht="15.75" customHeight="1">
      <c r="B788" s="224"/>
      <c r="C788" s="224"/>
      <c r="D788" s="224"/>
      <c r="E788" s="224"/>
      <c r="F788" s="224"/>
      <c r="G788" s="224"/>
    </row>
    <row r="789" spans="2:7" ht="15.75" customHeight="1">
      <c r="B789" s="224"/>
      <c r="C789" s="224"/>
      <c r="D789" s="224"/>
      <c r="E789" s="224"/>
      <c r="F789" s="224"/>
      <c r="G789" s="224"/>
    </row>
    <row r="790" spans="2:7" ht="15.75" customHeight="1">
      <c r="B790" s="224"/>
      <c r="C790" s="224"/>
      <c r="D790" s="224"/>
      <c r="E790" s="224"/>
      <c r="F790" s="224"/>
      <c r="G790" s="224"/>
    </row>
    <row r="791" spans="2:7" ht="15.75" customHeight="1">
      <c r="B791" s="224"/>
      <c r="C791" s="224"/>
      <c r="D791" s="224"/>
      <c r="E791" s="224"/>
      <c r="F791" s="224"/>
      <c r="G791" s="224"/>
    </row>
    <row r="792" spans="2:7" ht="15.75" customHeight="1">
      <c r="B792" s="224"/>
      <c r="C792" s="224"/>
      <c r="D792" s="224"/>
      <c r="E792" s="224"/>
      <c r="F792" s="224"/>
      <c r="G792" s="224"/>
    </row>
    <row r="793" spans="2:7" ht="15.75" customHeight="1">
      <c r="B793" s="224"/>
      <c r="C793" s="224"/>
      <c r="D793" s="224"/>
      <c r="E793" s="224"/>
      <c r="F793" s="224"/>
      <c r="G793" s="224"/>
    </row>
    <row r="794" spans="2:7" ht="15.75" customHeight="1">
      <c r="B794" s="224"/>
      <c r="C794" s="224"/>
      <c r="D794" s="224"/>
      <c r="E794" s="224"/>
      <c r="F794" s="224"/>
      <c r="G794" s="224"/>
    </row>
    <row r="795" spans="2:7" ht="15.75" customHeight="1">
      <c r="B795" s="224"/>
      <c r="C795" s="224"/>
      <c r="D795" s="224"/>
      <c r="E795" s="224"/>
      <c r="F795" s="224"/>
      <c r="G795" s="224"/>
    </row>
    <row r="796" spans="2:7" ht="15.75" customHeight="1">
      <c r="B796" s="224"/>
      <c r="C796" s="224"/>
      <c r="D796" s="224"/>
      <c r="E796" s="224"/>
      <c r="F796" s="224"/>
      <c r="G796" s="224"/>
    </row>
    <row r="797" spans="2:7" ht="15.75" customHeight="1">
      <c r="B797" s="224"/>
      <c r="C797" s="224"/>
      <c r="D797" s="224"/>
      <c r="E797" s="224"/>
      <c r="F797" s="224"/>
      <c r="G797" s="224"/>
    </row>
    <row r="798" spans="2:7" ht="15.75" customHeight="1">
      <c r="B798" s="224"/>
      <c r="C798" s="224"/>
      <c r="D798" s="224"/>
      <c r="E798" s="224"/>
      <c r="F798" s="224"/>
      <c r="G798" s="224"/>
    </row>
    <row r="799" spans="2:7" ht="15.75" customHeight="1">
      <c r="B799" s="224"/>
      <c r="C799" s="224"/>
      <c r="D799" s="224"/>
      <c r="E799" s="224"/>
      <c r="F799" s="224"/>
      <c r="G799" s="224"/>
    </row>
    <row r="800" spans="2:7" ht="15.75" customHeight="1">
      <c r="B800" s="224"/>
      <c r="C800" s="224"/>
      <c r="D800" s="224"/>
      <c r="E800" s="224"/>
      <c r="F800" s="224"/>
      <c r="G800" s="224"/>
    </row>
    <row r="801" spans="2:7" ht="15.75" customHeight="1">
      <c r="B801" s="224"/>
      <c r="C801" s="224"/>
      <c r="D801" s="224"/>
      <c r="E801" s="224"/>
      <c r="F801" s="224"/>
      <c r="G801" s="224"/>
    </row>
    <row r="802" spans="2:7" ht="15.75" customHeight="1">
      <c r="B802" s="224"/>
      <c r="C802" s="224"/>
      <c r="D802" s="224"/>
      <c r="E802" s="224"/>
      <c r="F802" s="224"/>
      <c r="G802" s="224"/>
    </row>
    <row r="803" spans="2:7" ht="15.75" customHeight="1">
      <c r="B803" s="224"/>
      <c r="C803" s="224"/>
      <c r="D803" s="224"/>
      <c r="E803" s="224"/>
      <c r="F803" s="224"/>
      <c r="G803" s="224"/>
    </row>
    <row r="804" spans="2:7" ht="15.75" customHeight="1">
      <c r="B804" s="224"/>
      <c r="C804" s="224"/>
      <c r="D804" s="224"/>
      <c r="E804" s="224"/>
      <c r="F804" s="224"/>
      <c r="G804" s="224"/>
    </row>
    <row r="805" spans="2:7" ht="15.75" customHeight="1">
      <c r="B805" s="224"/>
      <c r="C805" s="224"/>
      <c r="D805" s="224"/>
      <c r="E805" s="224"/>
      <c r="F805" s="224"/>
      <c r="G805" s="224"/>
    </row>
    <row r="806" spans="2:7" ht="15.75" customHeight="1">
      <c r="B806" s="224"/>
      <c r="C806" s="224"/>
      <c r="D806" s="224"/>
      <c r="E806" s="224"/>
      <c r="F806" s="224"/>
      <c r="G806" s="224"/>
    </row>
    <row r="807" spans="2:7" ht="15.75" customHeight="1">
      <c r="B807" s="224"/>
      <c r="C807" s="224"/>
      <c r="D807" s="224"/>
      <c r="E807" s="224"/>
      <c r="F807" s="224"/>
      <c r="G807" s="224"/>
    </row>
    <row r="808" spans="2:7" ht="15.75" customHeight="1">
      <c r="B808" s="224"/>
      <c r="C808" s="224"/>
      <c r="D808" s="224"/>
      <c r="E808" s="224"/>
      <c r="F808" s="224"/>
      <c r="G808" s="224"/>
    </row>
    <row r="809" spans="2:7" ht="15.75" customHeight="1">
      <c r="B809" s="224"/>
      <c r="C809" s="224"/>
      <c r="D809" s="224"/>
      <c r="E809" s="224"/>
      <c r="F809" s="224"/>
      <c r="G809" s="224"/>
    </row>
    <row r="810" spans="2:7" ht="15.75" customHeight="1">
      <c r="B810" s="224"/>
      <c r="C810" s="224"/>
      <c r="D810" s="224"/>
      <c r="E810" s="224"/>
      <c r="F810" s="224"/>
      <c r="G810" s="224"/>
    </row>
    <row r="811" spans="2:7" ht="15.75" customHeight="1">
      <c r="B811" s="224"/>
      <c r="C811" s="224"/>
      <c r="D811" s="224"/>
      <c r="E811" s="224"/>
      <c r="F811" s="224"/>
      <c r="G811" s="224"/>
    </row>
    <row r="812" spans="2:7" ht="15.75" customHeight="1">
      <c r="B812" s="224"/>
      <c r="C812" s="224"/>
      <c r="D812" s="224"/>
      <c r="E812" s="224"/>
      <c r="F812" s="224"/>
      <c r="G812" s="224"/>
    </row>
    <row r="813" spans="2:7" ht="15.75" customHeight="1">
      <c r="B813" s="224"/>
      <c r="C813" s="224"/>
      <c r="D813" s="224"/>
      <c r="E813" s="224"/>
      <c r="F813" s="224"/>
      <c r="G813" s="224"/>
    </row>
    <row r="814" spans="2:7" ht="15.75" customHeight="1">
      <c r="B814" s="224"/>
      <c r="C814" s="224"/>
      <c r="D814" s="224"/>
      <c r="E814" s="224"/>
      <c r="F814" s="224"/>
      <c r="G814" s="224"/>
    </row>
    <row r="815" spans="2:7" ht="15.75" customHeight="1">
      <c r="B815" s="224"/>
      <c r="C815" s="224"/>
      <c r="D815" s="224"/>
      <c r="E815" s="224"/>
      <c r="F815" s="224"/>
      <c r="G815" s="224"/>
    </row>
    <row r="816" spans="2:7" ht="15.75" customHeight="1">
      <c r="B816" s="224"/>
      <c r="C816" s="224"/>
      <c r="D816" s="224"/>
      <c r="E816" s="224"/>
      <c r="F816" s="224"/>
      <c r="G816" s="224"/>
    </row>
    <row r="817" spans="2:7" ht="15.75" customHeight="1">
      <c r="B817" s="224"/>
      <c r="C817" s="224"/>
      <c r="D817" s="224"/>
      <c r="E817" s="224"/>
      <c r="F817" s="224"/>
      <c r="G817" s="224"/>
    </row>
    <row r="818" spans="2:7" ht="15.75" customHeight="1">
      <c r="B818" s="224"/>
      <c r="C818" s="224"/>
      <c r="D818" s="224"/>
      <c r="E818" s="224"/>
      <c r="F818" s="224"/>
      <c r="G818" s="224"/>
    </row>
    <row r="819" spans="2:7" ht="15.75" customHeight="1">
      <c r="B819" s="224"/>
      <c r="C819" s="224"/>
      <c r="D819" s="224"/>
      <c r="E819" s="224"/>
      <c r="F819" s="224"/>
      <c r="G819" s="224"/>
    </row>
    <row r="820" spans="2:7" ht="15.75" customHeight="1">
      <c r="B820" s="224"/>
      <c r="C820" s="224"/>
      <c r="D820" s="224"/>
      <c r="E820" s="224"/>
      <c r="F820" s="224"/>
      <c r="G820" s="224"/>
    </row>
    <row r="821" spans="2:7" ht="15.75" customHeight="1">
      <c r="B821" s="224"/>
      <c r="C821" s="224"/>
      <c r="D821" s="224"/>
      <c r="E821" s="224"/>
      <c r="F821" s="224"/>
      <c r="G821" s="224"/>
    </row>
    <row r="822" spans="2:7" ht="15.75" customHeight="1">
      <c r="B822" s="224"/>
      <c r="C822" s="224"/>
      <c r="D822" s="224"/>
      <c r="E822" s="224"/>
      <c r="F822" s="224"/>
      <c r="G822" s="224"/>
    </row>
    <row r="823" spans="2:7" ht="15.75" customHeight="1">
      <c r="B823" s="224"/>
      <c r="C823" s="224"/>
      <c r="D823" s="224"/>
      <c r="E823" s="224"/>
      <c r="F823" s="224"/>
      <c r="G823" s="224"/>
    </row>
    <row r="824" spans="2:7" ht="15.75" customHeight="1">
      <c r="B824" s="224"/>
      <c r="C824" s="224"/>
      <c r="D824" s="224"/>
      <c r="E824" s="224"/>
      <c r="F824" s="224"/>
      <c r="G824" s="224"/>
    </row>
    <row r="825" spans="2:7" ht="15.75" customHeight="1">
      <c r="B825" s="224"/>
      <c r="C825" s="224"/>
      <c r="D825" s="224"/>
      <c r="E825" s="224"/>
      <c r="F825" s="224"/>
      <c r="G825" s="224"/>
    </row>
    <row r="826" spans="2:7" ht="15.75" customHeight="1">
      <c r="B826" s="224"/>
      <c r="C826" s="224"/>
      <c r="D826" s="224"/>
      <c r="E826" s="224"/>
      <c r="F826" s="224"/>
      <c r="G826" s="224"/>
    </row>
    <row r="827" spans="2:7" ht="15.75" customHeight="1">
      <c r="B827" s="224"/>
      <c r="C827" s="224"/>
      <c r="D827" s="224"/>
      <c r="E827" s="224"/>
      <c r="F827" s="224"/>
      <c r="G827" s="224"/>
    </row>
    <row r="828" spans="2:7" ht="15.75" customHeight="1">
      <c r="B828" s="224"/>
      <c r="C828" s="224"/>
      <c r="D828" s="224"/>
      <c r="E828" s="224"/>
      <c r="F828" s="224"/>
      <c r="G828" s="224"/>
    </row>
    <row r="829" spans="2:7" ht="15.75" customHeight="1">
      <c r="B829" s="224"/>
      <c r="C829" s="224"/>
      <c r="D829" s="224"/>
      <c r="E829" s="224"/>
      <c r="F829" s="224"/>
      <c r="G829" s="224"/>
    </row>
    <row r="830" spans="2:7" ht="15.75" customHeight="1">
      <c r="B830" s="224"/>
      <c r="C830" s="224"/>
      <c r="D830" s="224"/>
      <c r="E830" s="224"/>
      <c r="F830" s="224"/>
      <c r="G830" s="224"/>
    </row>
    <row r="831" spans="2:7" ht="15.75" customHeight="1">
      <c r="B831" s="224"/>
      <c r="C831" s="224"/>
      <c r="D831" s="224"/>
      <c r="E831" s="224"/>
      <c r="F831" s="224"/>
      <c r="G831" s="224"/>
    </row>
    <row r="832" spans="2:7" ht="15.75" customHeight="1">
      <c r="B832" s="224"/>
      <c r="C832" s="224"/>
      <c r="D832" s="224"/>
      <c r="E832" s="224"/>
      <c r="F832" s="224"/>
      <c r="G832" s="224"/>
    </row>
    <row r="833" spans="2:7" ht="15.75" customHeight="1">
      <c r="B833" s="224"/>
      <c r="C833" s="224"/>
      <c r="D833" s="224"/>
      <c r="E833" s="224"/>
      <c r="F833" s="224"/>
      <c r="G833" s="224"/>
    </row>
    <row r="834" spans="2:7" ht="15.75" customHeight="1">
      <c r="B834" s="224"/>
      <c r="C834" s="224"/>
      <c r="D834" s="224"/>
      <c r="E834" s="224"/>
      <c r="F834" s="224"/>
      <c r="G834" s="224"/>
    </row>
    <row r="835" spans="2:7" ht="15.75" customHeight="1">
      <c r="B835" s="224"/>
      <c r="C835" s="224"/>
      <c r="D835" s="224"/>
      <c r="E835" s="224"/>
      <c r="F835" s="224"/>
      <c r="G835" s="224"/>
    </row>
    <row r="836" spans="2:7" ht="15.75" customHeight="1">
      <c r="B836" s="224"/>
      <c r="C836" s="224"/>
      <c r="D836" s="224"/>
      <c r="E836" s="224"/>
      <c r="F836" s="224"/>
      <c r="G836" s="224"/>
    </row>
    <row r="837" spans="2:7" ht="15.75" customHeight="1">
      <c r="B837" s="224"/>
      <c r="C837" s="224"/>
      <c r="D837" s="224"/>
      <c r="E837" s="224"/>
      <c r="F837" s="224"/>
      <c r="G837" s="224"/>
    </row>
    <row r="838" spans="2:7" ht="15.75" customHeight="1">
      <c r="B838" s="224"/>
      <c r="C838" s="224"/>
      <c r="D838" s="224"/>
      <c r="E838" s="224"/>
      <c r="F838" s="224"/>
      <c r="G838" s="224"/>
    </row>
    <row r="839" spans="2:7" ht="15.75" customHeight="1">
      <c r="B839" s="224"/>
      <c r="C839" s="224"/>
      <c r="D839" s="224"/>
      <c r="E839" s="224"/>
      <c r="F839" s="224"/>
      <c r="G839" s="224"/>
    </row>
    <row r="840" spans="2:7" ht="15.75" customHeight="1">
      <c r="B840" s="224"/>
      <c r="C840" s="224"/>
      <c r="D840" s="224"/>
      <c r="E840" s="224"/>
      <c r="F840" s="224"/>
      <c r="G840" s="224"/>
    </row>
    <row r="841" spans="2:7" ht="15.75" customHeight="1">
      <c r="B841" s="224"/>
      <c r="C841" s="224"/>
      <c r="D841" s="224"/>
      <c r="E841" s="224"/>
      <c r="F841" s="224"/>
      <c r="G841" s="224"/>
    </row>
    <row r="842" spans="2:7" ht="15.75" customHeight="1">
      <c r="B842" s="224"/>
      <c r="C842" s="224"/>
      <c r="D842" s="224"/>
      <c r="E842" s="224"/>
      <c r="F842" s="224"/>
      <c r="G842" s="224"/>
    </row>
    <row r="843" spans="2:7" ht="15.75" customHeight="1">
      <c r="B843" s="224"/>
      <c r="C843" s="224"/>
      <c r="D843" s="224"/>
      <c r="E843" s="224"/>
      <c r="F843" s="224"/>
      <c r="G843" s="224"/>
    </row>
    <row r="844" spans="2:7" ht="15.75" customHeight="1">
      <c r="B844" s="224"/>
      <c r="C844" s="224"/>
      <c r="D844" s="224"/>
      <c r="E844" s="224"/>
      <c r="F844" s="224"/>
      <c r="G844" s="224"/>
    </row>
    <row r="845" spans="2:7" ht="15.75" customHeight="1">
      <c r="B845" s="224"/>
      <c r="C845" s="224"/>
      <c r="D845" s="224"/>
      <c r="E845" s="224"/>
      <c r="F845" s="224"/>
      <c r="G845" s="224"/>
    </row>
    <row r="846" spans="2:7" ht="15.75" customHeight="1">
      <c r="B846" s="224"/>
      <c r="C846" s="224"/>
      <c r="D846" s="224"/>
      <c r="E846" s="224"/>
      <c r="F846" s="224"/>
      <c r="G846" s="224"/>
    </row>
    <row r="847" spans="2:7" ht="15.75" customHeight="1">
      <c r="B847" s="224"/>
      <c r="C847" s="224"/>
      <c r="D847" s="224"/>
      <c r="E847" s="224"/>
      <c r="F847" s="224"/>
      <c r="G847" s="224"/>
    </row>
    <row r="848" spans="2:7" ht="15.75" customHeight="1">
      <c r="B848" s="224"/>
      <c r="C848" s="224"/>
      <c r="D848" s="224"/>
      <c r="E848" s="224"/>
      <c r="F848" s="224"/>
      <c r="G848" s="224"/>
    </row>
    <row r="849" spans="2:7" ht="15.75" customHeight="1">
      <c r="B849" s="224"/>
      <c r="C849" s="224"/>
      <c r="D849" s="224"/>
      <c r="E849" s="224"/>
      <c r="F849" s="224"/>
      <c r="G849" s="224"/>
    </row>
    <row r="850" spans="2:7" ht="15.75" customHeight="1">
      <c r="B850" s="224"/>
      <c r="C850" s="224"/>
      <c r="D850" s="224"/>
      <c r="E850" s="224"/>
      <c r="F850" s="224"/>
      <c r="G850" s="224"/>
    </row>
    <row r="851" spans="2:7" ht="15.75" customHeight="1">
      <c r="B851" s="224"/>
      <c r="C851" s="224"/>
      <c r="D851" s="224"/>
      <c r="E851" s="224"/>
      <c r="F851" s="224"/>
      <c r="G851" s="224"/>
    </row>
    <row r="852" spans="2:7" ht="15.75" customHeight="1">
      <c r="B852" s="224"/>
      <c r="C852" s="224"/>
      <c r="D852" s="224"/>
      <c r="E852" s="224"/>
      <c r="F852" s="224"/>
      <c r="G852" s="224"/>
    </row>
    <row r="853" spans="2:7" ht="15.75" customHeight="1">
      <c r="B853" s="224"/>
      <c r="C853" s="224"/>
      <c r="D853" s="224"/>
      <c r="E853" s="224"/>
      <c r="F853" s="224"/>
      <c r="G853" s="224"/>
    </row>
    <row r="854" spans="2:7" ht="15.75" customHeight="1">
      <c r="B854" s="224"/>
      <c r="C854" s="224"/>
      <c r="D854" s="224"/>
      <c r="E854" s="224"/>
      <c r="F854" s="224"/>
      <c r="G854" s="224"/>
    </row>
    <row r="855" spans="2:7" ht="15.75" customHeight="1">
      <c r="B855" s="224"/>
      <c r="C855" s="224"/>
      <c r="D855" s="224"/>
      <c r="E855" s="224"/>
      <c r="F855" s="224"/>
      <c r="G855" s="224"/>
    </row>
    <row r="856" spans="2:7" ht="15.75" customHeight="1">
      <c r="B856" s="224"/>
      <c r="C856" s="224"/>
      <c r="D856" s="224"/>
      <c r="E856" s="224"/>
      <c r="F856" s="224"/>
      <c r="G856" s="224"/>
    </row>
    <row r="857" spans="2:7" ht="15.75" customHeight="1">
      <c r="B857" s="224"/>
      <c r="C857" s="224"/>
      <c r="D857" s="224"/>
      <c r="E857" s="224"/>
      <c r="F857" s="224"/>
      <c r="G857" s="224"/>
    </row>
    <row r="858" spans="2:7" ht="15.75" customHeight="1">
      <c r="B858" s="224"/>
      <c r="C858" s="224"/>
      <c r="D858" s="224"/>
      <c r="E858" s="224"/>
      <c r="F858" s="224"/>
      <c r="G858" s="224"/>
    </row>
    <row r="859" spans="2:7" ht="15.75" customHeight="1">
      <c r="B859" s="224"/>
      <c r="C859" s="224"/>
      <c r="D859" s="224"/>
      <c r="E859" s="224"/>
      <c r="F859" s="224"/>
      <c r="G859" s="224"/>
    </row>
    <row r="860" spans="2:7" ht="15.75" customHeight="1">
      <c r="B860" s="224"/>
      <c r="C860" s="224"/>
      <c r="D860" s="224"/>
      <c r="E860" s="224"/>
      <c r="F860" s="224"/>
      <c r="G860" s="224"/>
    </row>
    <row r="861" spans="2:7" ht="15.75" customHeight="1">
      <c r="B861" s="224"/>
      <c r="C861" s="224"/>
      <c r="D861" s="224"/>
      <c r="E861" s="224"/>
      <c r="F861" s="224"/>
      <c r="G861" s="224"/>
    </row>
    <row r="862" spans="2:7" ht="15.75" customHeight="1">
      <c r="B862" s="224"/>
      <c r="C862" s="224"/>
      <c r="D862" s="224"/>
      <c r="E862" s="224"/>
      <c r="F862" s="224"/>
      <c r="G862" s="224"/>
    </row>
    <row r="863" spans="2:7" ht="15.75" customHeight="1">
      <c r="B863" s="224"/>
      <c r="C863" s="224"/>
      <c r="D863" s="224"/>
      <c r="E863" s="224"/>
      <c r="F863" s="224"/>
      <c r="G863" s="224"/>
    </row>
    <row r="864" spans="2:7" ht="15.75" customHeight="1">
      <c r="B864" s="224"/>
      <c r="C864" s="224"/>
      <c r="D864" s="224"/>
      <c r="E864" s="224"/>
      <c r="F864" s="224"/>
      <c r="G864" s="224"/>
    </row>
    <row r="865" spans="2:7" ht="15.75" customHeight="1">
      <c r="B865" s="224"/>
      <c r="C865" s="224"/>
      <c r="D865" s="224"/>
      <c r="E865" s="224"/>
      <c r="F865" s="224"/>
      <c r="G865" s="224"/>
    </row>
    <row r="866" spans="2:7" ht="15.75" customHeight="1">
      <c r="B866" s="224"/>
      <c r="C866" s="224"/>
      <c r="D866" s="224"/>
      <c r="E866" s="224"/>
      <c r="F866" s="224"/>
      <c r="G866" s="224"/>
    </row>
    <row r="867" spans="2:7" ht="15.75" customHeight="1">
      <c r="B867" s="224"/>
      <c r="C867" s="224"/>
      <c r="D867" s="224"/>
      <c r="E867" s="224"/>
      <c r="F867" s="224"/>
      <c r="G867" s="224"/>
    </row>
    <row r="868" spans="2:7" ht="15.75" customHeight="1">
      <c r="B868" s="224"/>
      <c r="C868" s="224"/>
      <c r="D868" s="224"/>
      <c r="E868" s="224"/>
      <c r="F868" s="224"/>
      <c r="G868" s="224"/>
    </row>
    <row r="869" spans="2:7" ht="15.75" customHeight="1">
      <c r="B869" s="224"/>
      <c r="C869" s="224"/>
      <c r="D869" s="224"/>
      <c r="E869" s="224"/>
      <c r="F869" s="224"/>
      <c r="G869" s="224"/>
    </row>
    <row r="870" spans="2:7" ht="15.75" customHeight="1">
      <c r="B870" s="224"/>
      <c r="C870" s="224"/>
      <c r="D870" s="224"/>
      <c r="E870" s="224"/>
      <c r="F870" s="224"/>
      <c r="G870" s="224"/>
    </row>
    <row r="871" spans="2:7" ht="15.75" customHeight="1">
      <c r="B871" s="224"/>
      <c r="C871" s="224"/>
      <c r="D871" s="224"/>
      <c r="E871" s="224"/>
      <c r="F871" s="224"/>
      <c r="G871" s="224"/>
    </row>
    <row r="872" spans="2:7" ht="15.75" customHeight="1">
      <c r="B872" s="224"/>
      <c r="C872" s="224"/>
      <c r="D872" s="224"/>
      <c r="E872" s="224"/>
      <c r="F872" s="224"/>
      <c r="G872" s="224"/>
    </row>
    <row r="873" spans="2:7" ht="15.75" customHeight="1">
      <c r="B873" s="224"/>
      <c r="C873" s="224"/>
      <c r="D873" s="224"/>
      <c r="E873" s="224"/>
      <c r="F873" s="224"/>
      <c r="G873" s="224"/>
    </row>
    <row r="874" spans="2:7" ht="15.75" customHeight="1">
      <c r="B874" s="224"/>
      <c r="C874" s="224"/>
      <c r="D874" s="224"/>
      <c r="E874" s="224"/>
      <c r="F874" s="224"/>
      <c r="G874" s="224"/>
    </row>
    <row r="875" spans="2:7" ht="15.75" customHeight="1">
      <c r="B875" s="224"/>
      <c r="C875" s="224"/>
      <c r="D875" s="224"/>
      <c r="E875" s="224"/>
      <c r="F875" s="224"/>
      <c r="G875" s="224"/>
    </row>
    <row r="876" spans="2:7" ht="15.75" customHeight="1">
      <c r="B876" s="224"/>
      <c r="C876" s="224"/>
      <c r="D876" s="224"/>
      <c r="E876" s="224"/>
      <c r="F876" s="224"/>
      <c r="G876" s="224"/>
    </row>
    <row r="877" spans="2:7" ht="15.75" customHeight="1">
      <c r="B877" s="224"/>
      <c r="C877" s="224"/>
      <c r="D877" s="224"/>
      <c r="E877" s="224"/>
      <c r="F877" s="224"/>
      <c r="G877" s="224"/>
    </row>
    <row r="878" spans="2:7" ht="15.75" customHeight="1">
      <c r="B878" s="224"/>
      <c r="C878" s="224"/>
      <c r="D878" s="224"/>
      <c r="E878" s="224"/>
      <c r="F878" s="224"/>
      <c r="G878" s="224"/>
    </row>
    <row r="879" spans="2:7" ht="15.75" customHeight="1">
      <c r="B879" s="224"/>
      <c r="C879" s="224"/>
      <c r="D879" s="224"/>
      <c r="E879" s="224"/>
      <c r="F879" s="224"/>
      <c r="G879" s="224"/>
    </row>
    <row r="880" spans="2:7" ht="15.75" customHeight="1">
      <c r="B880" s="224"/>
      <c r="C880" s="224"/>
      <c r="D880" s="224"/>
      <c r="E880" s="224"/>
      <c r="F880" s="224"/>
      <c r="G880" s="224"/>
    </row>
    <row r="881" spans="2:7" ht="15.75" customHeight="1">
      <c r="B881" s="224"/>
      <c r="C881" s="224"/>
      <c r="D881" s="224"/>
      <c r="E881" s="224"/>
      <c r="F881" s="224"/>
      <c r="G881" s="224"/>
    </row>
    <row r="882" spans="2:7" ht="15.75" customHeight="1">
      <c r="B882" s="224"/>
      <c r="C882" s="224"/>
      <c r="D882" s="224"/>
      <c r="E882" s="224"/>
      <c r="F882" s="224"/>
      <c r="G882" s="224"/>
    </row>
    <row r="883" spans="2:7" ht="15.75" customHeight="1">
      <c r="B883" s="224"/>
      <c r="C883" s="224"/>
      <c r="D883" s="224"/>
      <c r="E883" s="224"/>
      <c r="F883" s="224"/>
      <c r="G883" s="224"/>
    </row>
    <row r="884" spans="2:7" ht="15.75" customHeight="1">
      <c r="B884" s="224"/>
      <c r="C884" s="224"/>
      <c r="D884" s="224"/>
      <c r="E884" s="224"/>
      <c r="F884" s="224"/>
      <c r="G884" s="224"/>
    </row>
    <row r="885" spans="2:7" ht="15.75" customHeight="1">
      <c r="B885" s="224"/>
      <c r="C885" s="224"/>
      <c r="D885" s="224"/>
      <c r="E885" s="224"/>
      <c r="F885" s="224"/>
      <c r="G885" s="224"/>
    </row>
    <row r="886" spans="2:7" ht="15.75" customHeight="1">
      <c r="B886" s="224"/>
      <c r="C886" s="224"/>
      <c r="D886" s="224"/>
      <c r="E886" s="224"/>
      <c r="F886" s="224"/>
      <c r="G886" s="224"/>
    </row>
    <row r="887" spans="2:7" ht="15.75" customHeight="1">
      <c r="B887" s="224"/>
      <c r="C887" s="224"/>
      <c r="D887" s="224"/>
      <c r="E887" s="224"/>
      <c r="F887" s="224"/>
      <c r="G887" s="224"/>
    </row>
    <row r="888" spans="2:7" ht="15.75" customHeight="1">
      <c r="B888" s="224"/>
      <c r="C888" s="224"/>
      <c r="D888" s="224"/>
      <c r="E888" s="224"/>
      <c r="F888" s="224"/>
      <c r="G888" s="224"/>
    </row>
    <row r="889" spans="2:7" ht="15.75" customHeight="1">
      <c r="B889" s="224"/>
      <c r="C889" s="224"/>
      <c r="D889" s="224"/>
      <c r="E889" s="224"/>
      <c r="F889" s="224"/>
      <c r="G889" s="224"/>
    </row>
    <row r="890" spans="2:7" ht="15.75" customHeight="1">
      <c r="B890" s="224"/>
      <c r="C890" s="224"/>
      <c r="D890" s="224"/>
      <c r="E890" s="224"/>
      <c r="F890" s="224"/>
      <c r="G890" s="224"/>
    </row>
    <row r="891" spans="2:7" ht="15.75" customHeight="1">
      <c r="B891" s="224"/>
      <c r="C891" s="224"/>
      <c r="D891" s="224"/>
      <c r="E891" s="224"/>
      <c r="F891" s="224"/>
      <c r="G891" s="224"/>
    </row>
    <row r="892" spans="2:7" ht="15.75" customHeight="1">
      <c r="B892" s="224"/>
      <c r="C892" s="224"/>
      <c r="D892" s="224"/>
      <c r="E892" s="224"/>
      <c r="F892" s="224"/>
      <c r="G892" s="224"/>
    </row>
    <row r="893" spans="2:7" ht="15.75" customHeight="1">
      <c r="B893" s="224"/>
      <c r="C893" s="224"/>
      <c r="D893" s="224"/>
      <c r="E893" s="224"/>
      <c r="F893" s="224"/>
      <c r="G893" s="224"/>
    </row>
    <row r="894" spans="2:7" ht="15.75" customHeight="1">
      <c r="B894" s="224"/>
      <c r="C894" s="224"/>
      <c r="D894" s="224"/>
      <c r="E894" s="224"/>
      <c r="F894" s="224"/>
      <c r="G894" s="224"/>
    </row>
    <row r="895" spans="2:7" ht="15.75" customHeight="1">
      <c r="B895" s="224"/>
      <c r="C895" s="224"/>
      <c r="D895" s="224"/>
      <c r="E895" s="224"/>
      <c r="F895" s="224"/>
      <c r="G895" s="224"/>
    </row>
    <row r="896" spans="2:7" ht="15.75" customHeight="1">
      <c r="B896" s="224"/>
      <c r="C896" s="224"/>
      <c r="D896" s="224"/>
      <c r="E896" s="224"/>
      <c r="F896" s="224"/>
      <c r="G896" s="224"/>
    </row>
    <row r="897" spans="2:7" ht="15.75" customHeight="1">
      <c r="B897" s="224"/>
      <c r="C897" s="224"/>
      <c r="D897" s="224"/>
      <c r="E897" s="224"/>
      <c r="F897" s="224"/>
      <c r="G897" s="224"/>
    </row>
    <row r="898" spans="2:7" ht="15.75" customHeight="1">
      <c r="B898" s="224"/>
      <c r="C898" s="224"/>
      <c r="D898" s="224"/>
      <c r="E898" s="224"/>
      <c r="F898" s="224"/>
      <c r="G898" s="224"/>
    </row>
    <row r="899" spans="2:7" ht="15.75" customHeight="1">
      <c r="B899" s="224"/>
      <c r="C899" s="224"/>
      <c r="D899" s="224"/>
      <c r="E899" s="224"/>
      <c r="F899" s="224"/>
      <c r="G899" s="224"/>
    </row>
    <row r="900" spans="2:7" ht="15.75" customHeight="1">
      <c r="B900" s="224"/>
      <c r="C900" s="224"/>
      <c r="D900" s="224"/>
      <c r="E900" s="224"/>
      <c r="F900" s="224"/>
      <c r="G900" s="224"/>
    </row>
    <row r="901" spans="2:7" ht="15.75" customHeight="1">
      <c r="B901" s="224"/>
      <c r="C901" s="224"/>
      <c r="D901" s="224"/>
      <c r="E901" s="224"/>
      <c r="F901" s="224"/>
      <c r="G901" s="224"/>
    </row>
    <row r="902" spans="2:7" ht="15.75" customHeight="1">
      <c r="B902" s="224"/>
      <c r="C902" s="224"/>
      <c r="D902" s="224"/>
      <c r="E902" s="224"/>
      <c r="F902" s="224"/>
      <c r="G902" s="224"/>
    </row>
    <row r="903" spans="2:7" ht="15.75" customHeight="1">
      <c r="B903" s="224"/>
      <c r="C903" s="224"/>
      <c r="D903" s="224"/>
      <c r="E903" s="224"/>
      <c r="F903" s="224"/>
      <c r="G903" s="224"/>
    </row>
    <row r="904" spans="2:7" ht="15.75" customHeight="1">
      <c r="B904" s="224"/>
      <c r="C904" s="224"/>
      <c r="D904" s="224"/>
      <c r="E904" s="224"/>
      <c r="F904" s="224"/>
      <c r="G904" s="224"/>
    </row>
    <row r="905" spans="2:7" ht="15.75" customHeight="1">
      <c r="B905" s="224"/>
      <c r="C905" s="224"/>
      <c r="D905" s="224"/>
      <c r="E905" s="224"/>
      <c r="F905" s="224"/>
      <c r="G905" s="224"/>
    </row>
    <row r="906" spans="2:7" ht="15.75" customHeight="1">
      <c r="B906" s="224"/>
      <c r="C906" s="224"/>
      <c r="D906" s="224"/>
      <c r="E906" s="224"/>
      <c r="F906" s="224"/>
      <c r="G906" s="224"/>
    </row>
    <row r="907" spans="2:7" ht="15.75" customHeight="1">
      <c r="B907" s="224"/>
      <c r="C907" s="224"/>
      <c r="D907" s="224"/>
      <c r="E907" s="224"/>
      <c r="F907" s="224"/>
      <c r="G907" s="224"/>
    </row>
    <row r="908" spans="2:7" ht="15.75" customHeight="1">
      <c r="B908" s="224"/>
      <c r="C908" s="224"/>
      <c r="D908" s="224"/>
      <c r="E908" s="224"/>
      <c r="F908" s="224"/>
      <c r="G908" s="224"/>
    </row>
    <row r="909" spans="2:7" ht="15.75" customHeight="1">
      <c r="B909" s="224"/>
      <c r="C909" s="224"/>
      <c r="D909" s="224"/>
      <c r="E909" s="224"/>
      <c r="F909" s="224"/>
      <c r="G909" s="224"/>
    </row>
    <row r="910" spans="2:7" ht="15.75" customHeight="1">
      <c r="B910" s="224"/>
      <c r="C910" s="224"/>
      <c r="D910" s="224"/>
      <c r="E910" s="224"/>
      <c r="F910" s="224"/>
      <c r="G910" s="224"/>
    </row>
    <row r="911" spans="2:7" ht="15.75" customHeight="1">
      <c r="B911" s="224"/>
      <c r="C911" s="224"/>
      <c r="D911" s="224"/>
      <c r="E911" s="224"/>
      <c r="F911" s="224"/>
      <c r="G911" s="224"/>
    </row>
    <row r="912" spans="2:7" ht="15.75" customHeight="1">
      <c r="B912" s="224"/>
      <c r="C912" s="224"/>
      <c r="D912" s="224"/>
      <c r="E912" s="224"/>
      <c r="F912" s="224"/>
      <c r="G912" s="224"/>
    </row>
    <row r="913" spans="2:7" ht="15.75" customHeight="1">
      <c r="B913" s="224"/>
      <c r="C913" s="224"/>
      <c r="D913" s="224"/>
      <c r="E913" s="224"/>
      <c r="F913" s="224"/>
      <c r="G913" s="224"/>
    </row>
    <row r="914" spans="2:7" ht="15.75" customHeight="1">
      <c r="B914" s="224"/>
      <c r="C914" s="224"/>
      <c r="D914" s="224"/>
      <c r="E914" s="224"/>
      <c r="F914" s="224"/>
      <c r="G914" s="224"/>
    </row>
    <row r="915" spans="2:7" ht="15.75" customHeight="1">
      <c r="B915" s="224"/>
      <c r="C915" s="224"/>
      <c r="D915" s="224"/>
      <c r="E915" s="224"/>
      <c r="F915" s="224"/>
      <c r="G915" s="224"/>
    </row>
    <row r="916" spans="2:7" ht="15.75" customHeight="1">
      <c r="B916" s="224"/>
      <c r="C916" s="224"/>
      <c r="D916" s="224"/>
      <c r="E916" s="224"/>
      <c r="F916" s="224"/>
      <c r="G916" s="224"/>
    </row>
    <row r="917" spans="2:7" ht="15.75" customHeight="1">
      <c r="B917" s="224"/>
      <c r="C917" s="224"/>
      <c r="D917" s="224"/>
      <c r="E917" s="224"/>
      <c r="F917" s="224"/>
      <c r="G917" s="224"/>
    </row>
    <row r="918" spans="2:7" ht="15.75" customHeight="1">
      <c r="B918" s="224"/>
      <c r="C918" s="224"/>
      <c r="D918" s="224"/>
      <c r="E918" s="224"/>
      <c r="F918" s="224"/>
      <c r="G918" s="224"/>
    </row>
    <row r="919" spans="2:7" ht="15.75" customHeight="1">
      <c r="B919" s="224"/>
      <c r="C919" s="224"/>
      <c r="D919" s="224"/>
      <c r="E919" s="224"/>
      <c r="F919" s="224"/>
      <c r="G919" s="224"/>
    </row>
    <row r="920" spans="2:7" ht="15.75" customHeight="1">
      <c r="B920" s="224"/>
      <c r="C920" s="224"/>
      <c r="D920" s="224"/>
      <c r="E920" s="224"/>
      <c r="F920" s="224"/>
      <c r="G920" s="224"/>
    </row>
    <row r="921" spans="2:7" ht="15.75" customHeight="1">
      <c r="B921" s="224"/>
      <c r="C921" s="224"/>
      <c r="D921" s="224"/>
      <c r="E921" s="224"/>
      <c r="F921" s="224"/>
      <c r="G921" s="224"/>
    </row>
    <row r="922" spans="2:7" ht="15.75" customHeight="1">
      <c r="B922" s="224"/>
      <c r="C922" s="224"/>
      <c r="D922" s="224"/>
      <c r="E922" s="224"/>
      <c r="F922" s="224"/>
      <c r="G922" s="224"/>
    </row>
    <row r="923" spans="2:7" ht="15.75" customHeight="1">
      <c r="B923" s="224"/>
      <c r="C923" s="224"/>
      <c r="D923" s="224"/>
      <c r="E923" s="224"/>
      <c r="F923" s="224"/>
      <c r="G923" s="224"/>
    </row>
    <row r="924" spans="2:7" ht="15.75" customHeight="1">
      <c r="B924" s="224"/>
      <c r="C924" s="224"/>
      <c r="D924" s="224"/>
      <c r="E924" s="224"/>
      <c r="F924" s="224"/>
      <c r="G924" s="224"/>
    </row>
    <row r="925" spans="2:7" ht="15.75" customHeight="1">
      <c r="B925" s="224"/>
      <c r="C925" s="224"/>
      <c r="D925" s="224"/>
      <c r="E925" s="224"/>
      <c r="F925" s="224"/>
      <c r="G925" s="224"/>
    </row>
    <row r="926" spans="2:7" ht="15.75" customHeight="1">
      <c r="B926" s="224"/>
      <c r="C926" s="224"/>
      <c r="D926" s="224"/>
      <c r="E926" s="224"/>
      <c r="F926" s="224"/>
      <c r="G926" s="224"/>
    </row>
    <row r="927" spans="2:7" ht="15.75" customHeight="1">
      <c r="B927" s="224"/>
      <c r="C927" s="224"/>
      <c r="D927" s="224"/>
      <c r="E927" s="224"/>
      <c r="F927" s="224"/>
      <c r="G927" s="224"/>
    </row>
    <row r="928" spans="2:7" ht="15.75" customHeight="1">
      <c r="B928" s="224"/>
      <c r="C928" s="224"/>
      <c r="D928" s="224"/>
      <c r="E928" s="224"/>
      <c r="F928" s="224"/>
      <c r="G928" s="224"/>
    </row>
    <row r="929" spans="2:7" ht="15.75" customHeight="1">
      <c r="B929" s="224"/>
      <c r="C929" s="224"/>
      <c r="D929" s="224"/>
      <c r="E929" s="224"/>
      <c r="F929" s="224"/>
      <c r="G929" s="224"/>
    </row>
    <row r="930" spans="2:7" ht="15.75" customHeight="1">
      <c r="B930" s="224"/>
      <c r="C930" s="224"/>
      <c r="D930" s="224"/>
      <c r="E930" s="224"/>
      <c r="F930" s="224"/>
      <c r="G930" s="224"/>
    </row>
    <row r="931" spans="2:7" ht="15.75" customHeight="1">
      <c r="B931" s="224"/>
      <c r="C931" s="224"/>
      <c r="D931" s="224"/>
      <c r="E931" s="224"/>
      <c r="F931" s="224"/>
      <c r="G931" s="224"/>
    </row>
    <row r="932" spans="2:7" ht="15.75" customHeight="1">
      <c r="B932" s="224"/>
      <c r="C932" s="224"/>
      <c r="D932" s="224"/>
      <c r="E932" s="224"/>
      <c r="F932" s="224"/>
      <c r="G932" s="224"/>
    </row>
    <row r="933" spans="2:7" ht="15.75" customHeight="1">
      <c r="B933" s="224"/>
      <c r="C933" s="224"/>
      <c r="D933" s="224"/>
      <c r="E933" s="224"/>
      <c r="F933" s="224"/>
      <c r="G933" s="224"/>
    </row>
    <row r="934" spans="2:7" ht="15.75" customHeight="1">
      <c r="B934" s="224"/>
      <c r="C934" s="224"/>
      <c r="D934" s="224"/>
      <c r="E934" s="224"/>
      <c r="F934" s="224"/>
      <c r="G934" s="224"/>
    </row>
    <row r="935" spans="2:7" ht="15.75" customHeight="1">
      <c r="B935" s="224"/>
      <c r="C935" s="224"/>
      <c r="D935" s="224"/>
      <c r="E935" s="224"/>
      <c r="F935" s="224"/>
      <c r="G935" s="224"/>
    </row>
    <row r="936" spans="2:7" ht="15.75" customHeight="1">
      <c r="B936" s="224"/>
      <c r="C936" s="224"/>
      <c r="D936" s="224"/>
      <c r="E936" s="224"/>
      <c r="F936" s="224"/>
      <c r="G936" s="224"/>
    </row>
    <row r="937" spans="2:7" ht="15.75" customHeight="1">
      <c r="B937" s="224"/>
      <c r="C937" s="224"/>
      <c r="D937" s="224"/>
      <c r="E937" s="224"/>
      <c r="F937" s="224"/>
      <c r="G937" s="224"/>
    </row>
    <row r="938" spans="2:7" ht="15.75" customHeight="1">
      <c r="B938" s="224"/>
      <c r="C938" s="224"/>
      <c r="D938" s="224"/>
      <c r="E938" s="224"/>
      <c r="F938" s="224"/>
      <c r="G938" s="224"/>
    </row>
    <row r="939" spans="2:7" ht="15.75" customHeight="1">
      <c r="B939" s="224"/>
      <c r="C939" s="224"/>
      <c r="D939" s="224"/>
      <c r="E939" s="224"/>
      <c r="F939" s="224"/>
      <c r="G939" s="224"/>
    </row>
    <row r="940" spans="2:7" ht="15.75" customHeight="1">
      <c r="B940" s="224"/>
      <c r="C940" s="224"/>
      <c r="D940" s="224"/>
      <c r="E940" s="224"/>
      <c r="F940" s="224"/>
      <c r="G940" s="224"/>
    </row>
    <row r="941" spans="2:7" ht="15.75" customHeight="1">
      <c r="B941" s="224"/>
      <c r="C941" s="224"/>
      <c r="D941" s="224"/>
      <c r="E941" s="224"/>
      <c r="F941" s="224"/>
      <c r="G941" s="224"/>
    </row>
    <row r="942" spans="2:7" ht="15.75" customHeight="1">
      <c r="B942" s="224"/>
      <c r="C942" s="224"/>
      <c r="D942" s="224"/>
      <c r="E942" s="224"/>
      <c r="F942" s="224"/>
      <c r="G942" s="224"/>
    </row>
    <row r="943" spans="2:7" ht="15.75" customHeight="1">
      <c r="B943" s="224"/>
      <c r="C943" s="224"/>
      <c r="D943" s="224"/>
      <c r="E943" s="224"/>
      <c r="F943" s="224"/>
      <c r="G943" s="224"/>
    </row>
    <row r="944" spans="2:7" ht="15.75" customHeight="1">
      <c r="B944" s="224"/>
      <c r="C944" s="224"/>
      <c r="D944" s="224"/>
      <c r="E944" s="224"/>
      <c r="F944" s="224"/>
      <c r="G944" s="224"/>
    </row>
    <row r="945" spans="2:7" ht="15.75" customHeight="1">
      <c r="B945" s="224"/>
      <c r="C945" s="224"/>
      <c r="D945" s="224"/>
      <c r="E945" s="224"/>
      <c r="F945" s="224"/>
      <c r="G945" s="224"/>
    </row>
    <row r="946" spans="2:7" ht="15.75" customHeight="1">
      <c r="B946" s="224"/>
      <c r="C946" s="224"/>
      <c r="D946" s="224"/>
      <c r="E946" s="224"/>
      <c r="F946" s="224"/>
      <c r="G946" s="224"/>
    </row>
    <row r="947" spans="2:7" ht="15.75" customHeight="1">
      <c r="B947" s="224"/>
      <c r="C947" s="224"/>
      <c r="D947" s="224"/>
      <c r="E947" s="224"/>
      <c r="F947" s="224"/>
      <c r="G947" s="224"/>
    </row>
    <row r="948" spans="2:7" ht="15.75" customHeight="1">
      <c r="B948" s="224"/>
      <c r="C948" s="224"/>
      <c r="D948" s="224"/>
      <c r="E948" s="224"/>
      <c r="F948" s="224"/>
      <c r="G948" s="224"/>
    </row>
    <row r="949" spans="2:7" ht="15.75" customHeight="1">
      <c r="B949" s="224"/>
      <c r="C949" s="224"/>
      <c r="D949" s="224"/>
      <c r="E949" s="224"/>
      <c r="F949" s="224"/>
      <c r="G949" s="224"/>
    </row>
    <row r="950" spans="2:7" ht="15.75" customHeight="1">
      <c r="B950" s="224"/>
      <c r="C950" s="224"/>
      <c r="D950" s="224"/>
      <c r="E950" s="224"/>
      <c r="F950" s="224"/>
      <c r="G950" s="224"/>
    </row>
    <row r="951" spans="2:7" ht="15.75" customHeight="1">
      <c r="B951" s="224"/>
      <c r="C951" s="224"/>
      <c r="D951" s="224"/>
      <c r="E951" s="224"/>
      <c r="F951" s="224"/>
      <c r="G951" s="224"/>
    </row>
    <row r="952" spans="2:7" ht="15.75" customHeight="1">
      <c r="B952" s="224"/>
      <c r="C952" s="224"/>
      <c r="D952" s="224"/>
      <c r="E952" s="224"/>
      <c r="F952" s="224"/>
      <c r="G952" s="224"/>
    </row>
    <row r="953" spans="2:7" ht="15.75" customHeight="1">
      <c r="B953" s="224"/>
      <c r="C953" s="224"/>
      <c r="D953" s="224"/>
      <c r="E953" s="224"/>
      <c r="F953" s="224"/>
      <c r="G953" s="224"/>
    </row>
    <row r="954" spans="2:7" ht="15.75" customHeight="1">
      <c r="B954" s="224"/>
      <c r="C954" s="224"/>
      <c r="D954" s="224"/>
      <c r="E954" s="224"/>
      <c r="F954" s="224"/>
      <c r="G954" s="224"/>
    </row>
    <row r="955" spans="2:7" ht="15.75" customHeight="1">
      <c r="B955" s="224"/>
      <c r="C955" s="224"/>
      <c r="D955" s="224"/>
      <c r="E955" s="224"/>
      <c r="F955" s="224"/>
      <c r="G955" s="224"/>
    </row>
    <row r="956" spans="2:7" ht="15.75" customHeight="1">
      <c r="B956" s="224"/>
      <c r="C956" s="224"/>
      <c r="D956" s="224"/>
      <c r="E956" s="224"/>
      <c r="F956" s="224"/>
      <c r="G956" s="224"/>
    </row>
    <row r="957" spans="2:7" ht="15.75" customHeight="1">
      <c r="B957" s="224"/>
      <c r="C957" s="224"/>
      <c r="D957" s="224"/>
      <c r="E957" s="224"/>
      <c r="F957" s="224"/>
      <c r="G957" s="224"/>
    </row>
    <row r="958" spans="2:7" ht="15.75" customHeight="1">
      <c r="B958" s="224"/>
      <c r="C958" s="224"/>
      <c r="D958" s="224"/>
      <c r="E958" s="224"/>
      <c r="F958" s="224"/>
      <c r="G958" s="224"/>
    </row>
    <row r="959" spans="2:7" ht="15.75" customHeight="1">
      <c r="B959" s="224"/>
      <c r="C959" s="224"/>
      <c r="D959" s="224"/>
      <c r="E959" s="224"/>
      <c r="F959" s="224"/>
      <c r="G959" s="224"/>
    </row>
    <row r="960" spans="2:7" ht="15.75" customHeight="1">
      <c r="B960" s="224"/>
      <c r="C960" s="224"/>
      <c r="D960" s="224"/>
      <c r="E960" s="224"/>
      <c r="F960" s="224"/>
      <c r="G960" s="224"/>
    </row>
    <row r="961" spans="2:7" ht="15.75" customHeight="1">
      <c r="B961" s="224"/>
      <c r="C961" s="224"/>
      <c r="D961" s="224"/>
      <c r="E961" s="224"/>
      <c r="F961" s="224"/>
      <c r="G961" s="224"/>
    </row>
    <row r="962" spans="2:7" ht="15.75" customHeight="1">
      <c r="B962" s="224"/>
      <c r="C962" s="224"/>
      <c r="D962" s="224"/>
      <c r="E962" s="224"/>
      <c r="F962" s="224"/>
      <c r="G962" s="224"/>
    </row>
    <row r="963" spans="2:7" ht="15.75" customHeight="1">
      <c r="B963" s="224"/>
      <c r="C963" s="224"/>
      <c r="D963" s="224"/>
      <c r="E963" s="224"/>
      <c r="F963" s="224"/>
      <c r="G963" s="224"/>
    </row>
    <row r="964" spans="2:7" ht="15.75" customHeight="1">
      <c r="B964" s="224"/>
      <c r="C964" s="224"/>
      <c r="D964" s="224"/>
      <c r="E964" s="224"/>
      <c r="F964" s="224"/>
      <c r="G964" s="224"/>
    </row>
    <row r="965" spans="2:7" ht="15.75" customHeight="1">
      <c r="B965" s="224"/>
      <c r="C965" s="224"/>
      <c r="D965" s="224"/>
      <c r="E965" s="224"/>
      <c r="F965" s="224"/>
      <c r="G965" s="224"/>
    </row>
    <row r="966" spans="2:7" ht="15.75" customHeight="1">
      <c r="B966" s="224"/>
      <c r="C966" s="224"/>
      <c r="D966" s="224"/>
      <c r="E966" s="224"/>
      <c r="F966" s="224"/>
      <c r="G966" s="224"/>
    </row>
    <row r="967" spans="2:7" ht="15.75" customHeight="1">
      <c r="B967" s="224"/>
      <c r="C967" s="224"/>
      <c r="D967" s="224"/>
      <c r="E967" s="224"/>
      <c r="F967" s="224"/>
      <c r="G967" s="224"/>
    </row>
    <row r="968" spans="2:7" ht="15.75" customHeight="1">
      <c r="B968" s="224"/>
      <c r="C968" s="224"/>
      <c r="D968" s="224"/>
      <c r="E968" s="224"/>
      <c r="F968" s="224"/>
      <c r="G968" s="224"/>
    </row>
    <row r="969" spans="2:7" ht="15.75" customHeight="1">
      <c r="B969" s="224"/>
      <c r="C969" s="224"/>
      <c r="D969" s="224"/>
      <c r="E969" s="224"/>
      <c r="F969" s="224"/>
      <c r="G969" s="224"/>
    </row>
    <row r="970" spans="2:7" ht="15.75" customHeight="1">
      <c r="B970" s="224"/>
      <c r="C970" s="224"/>
      <c r="D970" s="224"/>
      <c r="E970" s="224"/>
      <c r="F970" s="224"/>
      <c r="G970" s="224"/>
    </row>
    <row r="971" spans="2:7" ht="15.75" customHeight="1">
      <c r="B971" s="224"/>
      <c r="C971" s="224"/>
      <c r="D971" s="224"/>
      <c r="E971" s="224"/>
      <c r="F971" s="224"/>
      <c r="G971" s="224"/>
    </row>
    <row r="972" spans="2:7" ht="15.75" customHeight="1">
      <c r="B972" s="224"/>
      <c r="C972" s="224"/>
      <c r="D972" s="224"/>
      <c r="E972" s="224"/>
      <c r="F972" s="224"/>
      <c r="G972" s="224"/>
    </row>
    <row r="973" spans="2:7" ht="15.75" customHeight="1">
      <c r="B973" s="224"/>
      <c r="C973" s="224"/>
      <c r="D973" s="224"/>
      <c r="E973" s="224"/>
      <c r="F973" s="224"/>
      <c r="G973" s="224"/>
    </row>
    <row r="974" spans="2:7" ht="15.75" customHeight="1">
      <c r="B974" s="224"/>
      <c r="C974" s="224"/>
      <c r="D974" s="224"/>
      <c r="E974" s="224"/>
      <c r="F974" s="224"/>
      <c r="G974" s="224"/>
    </row>
    <row r="975" spans="2:7" ht="15.75" customHeight="1">
      <c r="B975" s="224"/>
      <c r="C975" s="224"/>
      <c r="D975" s="224"/>
      <c r="E975" s="224"/>
      <c r="F975" s="224"/>
      <c r="G975" s="224"/>
    </row>
    <row r="976" spans="2:7" ht="15.75" customHeight="1">
      <c r="B976" s="224"/>
      <c r="C976" s="224"/>
      <c r="D976" s="224"/>
      <c r="E976" s="224"/>
      <c r="F976" s="224"/>
      <c r="G976" s="224"/>
    </row>
    <row r="977" spans="2:7" ht="15.75" customHeight="1">
      <c r="B977" s="224"/>
      <c r="C977" s="224"/>
      <c r="D977" s="224"/>
      <c r="E977" s="224"/>
      <c r="F977" s="224"/>
      <c r="G977" s="224"/>
    </row>
    <row r="978" spans="2:7" ht="15.75" customHeight="1">
      <c r="B978" s="224"/>
      <c r="C978" s="224"/>
      <c r="D978" s="224"/>
      <c r="E978" s="224"/>
      <c r="F978" s="224"/>
      <c r="G978" s="224"/>
    </row>
    <row r="979" spans="2:7" ht="15.75" customHeight="1">
      <c r="B979" s="224"/>
      <c r="C979" s="224"/>
      <c r="D979" s="224"/>
      <c r="E979" s="224"/>
      <c r="F979" s="224"/>
      <c r="G979" s="224"/>
    </row>
    <row r="980" spans="2:7" ht="15.75" customHeight="1">
      <c r="B980" s="224"/>
      <c r="C980" s="224"/>
      <c r="D980" s="224"/>
      <c r="E980" s="224"/>
      <c r="F980" s="224"/>
      <c r="G980" s="224"/>
    </row>
    <row r="981" spans="2:7" ht="15.75" customHeight="1">
      <c r="B981" s="224"/>
      <c r="C981" s="224"/>
      <c r="D981" s="224"/>
      <c r="E981" s="224"/>
      <c r="F981" s="224"/>
      <c r="G981" s="224"/>
    </row>
    <row r="982" spans="2:7" ht="15.75" customHeight="1">
      <c r="B982" s="224"/>
      <c r="C982" s="224"/>
      <c r="D982" s="224"/>
      <c r="E982" s="224"/>
      <c r="F982" s="224"/>
      <c r="G982" s="224"/>
    </row>
    <row r="983" spans="2:7" ht="15.75" customHeight="1">
      <c r="B983" s="224"/>
      <c r="C983" s="224"/>
      <c r="D983" s="224"/>
      <c r="E983" s="224"/>
      <c r="F983" s="224"/>
      <c r="G983" s="224"/>
    </row>
    <row r="984" spans="2:7" ht="15.75" customHeight="1">
      <c r="B984" s="224"/>
      <c r="C984" s="224"/>
      <c r="D984" s="224"/>
      <c r="E984" s="224"/>
      <c r="F984" s="224"/>
      <c r="G984" s="224"/>
    </row>
    <row r="985" spans="2:7" ht="15.75" customHeight="1">
      <c r="B985" s="224"/>
      <c r="C985" s="224"/>
      <c r="D985" s="224"/>
      <c r="E985" s="224"/>
      <c r="F985" s="224"/>
      <c r="G985" s="224"/>
    </row>
    <row r="986" spans="2:7" ht="15.75" customHeight="1">
      <c r="B986" s="224"/>
      <c r="C986" s="224"/>
      <c r="D986" s="224"/>
      <c r="E986" s="224"/>
      <c r="F986" s="224"/>
      <c r="G986" s="224"/>
    </row>
    <row r="987" spans="2:7" ht="15.75" customHeight="1">
      <c r="B987" s="224"/>
      <c r="C987" s="224"/>
      <c r="D987" s="224"/>
      <c r="E987" s="224"/>
      <c r="F987" s="224"/>
      <c r="G987" s="224"/>
    </row>
    <row r="988" spans="2:7" ht="15.75" customHeight="1">
      <c r="B988" s="224"/>
      <c r="C988" s="224"/>
      <c r="D988" s="224"/>
      <c r="E988" s="224"/>
      <c r="F988" s="224"/>
      <c r="G988" s="224"/>
    </row>
    <row r="989" spans="2:7" ht="15.75" customHeight="1">
      <c r="B989" s="224"/>
      <c r="C989" s="224"/>
      <c r="D989" s="224"/>
      <c r="E989" s="224"/>
      <c r="F989" s="224"/>
      <c r="G989" s="224"/>
    </row>
    <row r="990" spans="2:7" ht="15.75" customHeight="1">
      <c r="B990" s="224"/>
      <c r="C990" s="224"/>
      <c r="D990" s="224"/>
      <c r="E990" s="224"/>
      <c r="F990" s="224"/>
      <c r="G990" s="224"/>
    </row>
    <row r="991" spans="2:7" ht="15.75" customHeight="1">
      <c r="B991" s="224"/>
      <c r="C991" s="224"/>
      <c r="D991" s="224"/>
      <c r="E991" s="224"/>
      <c r="F991" s="224"/>
      <c r="G991" s="224"/>
    </row>
    <row r="992" spans="2:7" ht="15.75" customHeight="1">
      <c r="B992" s="224"/>
      <c r="C992" s="224"/>
      <c r="D992" s="224"/>
      <c r="E992" s="224"/>
      <c r="F992" s="224"/>
      <c r="G992" s="224"/>
    </row>
    <row r="993" spans="2:7" ht="15.75" customHeight="1">
      <c r="B993" s="224"/>
      <c r="C993" s="224"/>
      <c r="D993" s="224"/>
      <c r="E993" s="224"/>
      <c r="F993" s="224"/>
      <c r="G993" s="224"/>
    </row>
    <row r="994" spans="2:7" ht="15.75" customHeight="1">
      <c r="B994" s="224"/>
      <c r="C994" s="224"/>
      <c r="D994" s="224"/>
      <c r="E994" s="224"/>
      <c r="F994" s="224"/>
      <c r="G994" s="224"/>
    </row>
    <row r="995" spans="2:7" ht="15.75" customHeight="1">
      <c r="B995" s="224"/>
      <c r="C995" s="224"/>
      <c r="D995" s="224"/>
      <c r="E995" s="224"/>
      <c r="F995" s="224"/>
      <c r="G995" s="224"/>
    </row>
  </sheetData>
  <mergeCells count="191">
    <mergeCell ref="AO14:AP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O17:AP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J21:K21"/>
    <mergeCell ref="L17:M17"/>
    <mergeCell ref="L21:M21"/>
    <mergeCell ref="N21:O21"/>
    <mergeCell ref="P21:Q21"/>
    <mergeCell ref="R21:S21"/>
    <mergeCell ref="T21:U21"/>
    <mergeCell ref="V21:W21"/>
    <mergeCell ref="E7:E8"/>
    <mergeCell ref="F7:F8"/>
    <mergeCell ref="B9:B10"/>
    <mergeCell ref="C9:C10"/>
    <mergeCell ref="R7:R8"/>
    <mergeCell ref="S7:S8"/>
    <mergeCell ref="R9:S9"/>
    <mergeCell ref="T9:U9"/>
    <mergeCell ref="V9:W9"/>
    <mergeCell ref="H21:I21"/>
    <mergeCell ref="J13:K13"/>
    <mergeCell ref="J14:K14"/>
    <mergeCell ref="Z9:AA9"/>
    <mergeCell ref="P7:P8"/>
    <mergeCell ref="Q7:Q8"/>
    <mergeCell ref="P9:Q9"/>
    <mergeCell ref="P11:Q11"/>
    <mergeCell ref="R11:S11"/>
    <mergeCell ref="T11:U11"/>
    <mergeCell ref="V11:W11"/>
    <mergeCell ref="N7:N8"/>
    <mergeCell ref="O7:O8"/>
    <mergeCell ref="N9:O9"/>
    <mergeCell ref="N11:O11"/>
    <mergeCell ref="N12:O12"/>
    <mergeCell ref="N13:O13"/>
    <mergeCell ref="P13:Q13"/>
    <mergeCell ref="H17:I17"/>
    <mergeCell ref="L7:L8"/>
    <mergeCell ref="M7:M8"/>
    <mergeCell ref="L9:M9"/>
    <mergeCell ref="L11:M11"/>
    <mergeCell ref="L12:M12"/>
    <mergeCell ref="L13:M13"/>
    <mergeCell ref="L14:M14"/>
    <mergeCell ref="H9:I9"/>
    <mergeCell ref="H11:I11"/>
    <mergeCell ref="H12:I12"/>
    <mergeCell ref="H13:I13"/>
    <mergeCell ref="H14:I14"/>
    <mergeCell ref="J9:K9"/>
    <mergeCell ref="J11:K11"/>
    <mergeCell ref="J12:K12"/>
    <mergeCell ref="J17:K17"/>
    <mergeCell ref="AO21:AP21"/>
    <mergeCell ref="AL21:AM21"/>
    <mergeCell ref="Y7:Y8"/>
    <mergeCell ref="Z7:Z8"/>
    <mergeCell ref="E4:E6"/>
    <mergeCell ref="F4:F6"/>
    <mergeCell ref="T7:T8"/>
    <mergeCell ref="U7:U8"/>
    <mergeCell ref="V7:V8"/>
    <mergeCell ref="W7:W8"/>
    <mergeCell ref="X7:X8"/>
    <mergeCell ref="AK7:AK8"/>
    <mergeCell ref="AL7:AL8"/>
    <mergeCell ref="X21:Y21"/>
    <mergeCell ref="Z21:AA21"/>
    <mergeCell ref="AB21:AC21"/>
    <mergeCell ref="AD21:AE21"/>
    <mergeCell ref="AF21:AG21"/>
    <mergeCell ref="AH21:AI21"/>
    <mergeCell ref="AJ21:AK21"/>
    <mergeCell ref="X9:Y9"/>
    <mergeCell ref="C4:C8"/>
    <mergeCell ref="D4:D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D6:AE6"/>
    <mergeCell ref="AF6:AG6"/>
    <mergeCell ref="AH6:AI6"/>
    <mergeCell ref="B2:G2"/>
    <mergeCell ref="B3:B8"/>
    <mergeCell ref="C3:D3"/>
    <mergeCell ref="E3:G3"/>
    <mergeCell ref="H3:W5"/>
    <mergeCell ref="X3:AM5"/>
    <mergeCell ref="G4:G8"/>
    <mergeCell ref="AM7:AM8"/>
    <mergeCell ref="H7:H8"/>
    <mergeCell ref="I7:I8"/>
    <mergeCell ref="J7:J8"/>
    <mergeCell ref="K7:K8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J6:AK6"/>
    <mergeCell ref="AL6:AM6"/>
    <mergeCell ref="AR5:AR8"/>
    <mergeCell ref="AS5:AS8"/>
    <mergeCell ref="AT5:AT8"/>
    <mergeCell ref="AU5:AU8"/>
    <mergeCell ref="AV5:AV8"/>
    <mergeCell ref="AN1:AQ1"/>
    <mergeCell ref="AN4:AQ4"/>
    <mergeCell ref="AN5:AN7"/>
    <mergeCell ref="AO5:AQ7"/>
    <mergeCell ref="AO9:AP9"/>
    <mergeCell ref="AB9:AC9"/>
    <mergeCell ref="AD9:AE9"/>
    <mergeCell ref="AF9:AG9"/>
    <mergeCell ref="AH9:AI9"/>
    <mergeCell ref="AJ9:AK9"/>
    <mergeCell ref="AL9:AM9"/>
    <mergeCell ref="AO11:AP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O12:AP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O13:AP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</mergeCells>
  <printOptions horizontalCentered="1" verticalCentered="1"/>
  <pageMargins left="0.70866141732283505" right="0.70866141732283505" top="0.74803149606299202" bottom="0.74803149606299202" header="0" footer="0"/>
  <pageSetup paperSize="5" orientation="portrait"/>
  <colBreaks count="4" manualBreakCount="4">
    <brk id="43" man="1"/>
    <brk id="23" man="1"/>
    <brk id="39" man="1"/>
    <brk id="7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V998"/>
  <sheetViews>
    <sheetView workbookViewId="0">
      <pane ySplit="8" topLeftCell="A9" activePane="bottomLeft" state="frozen"/>
      <selection pane="bottomLeft" activeCell="AS16" sqref="AS16"/>
    </sheetView>
  </sheetViews>
  <sheetFormatPr baseColWidth="10" defaultColWidth="11.25" defaultRowHeight="15" customHeight="1"/>
  <cols>
    <col min="1" max="1" width="1.625" customWidth="1"/>
    <col min="2" max="2" width="4.5" customWidth="1"/>
    <col min="3" max="3" width="19.75" customWidth="1"/>
    <col min="4" max="4" width="8.875" customWidth="1"/>
    <col min="5" max="5" width="4.875" customWidth="1"/>
    <col min="6" max="6" width="6.5" customWidth="1"/>
    <col min="7" max="7" width="4.875" customWidth="1"/>
    <col min="8" max="9" width="0.625" customWidth="1"/>
    <col min="10" max="10" width="3.125" customWidth="1"/>
    <col min="11" max="11" width="2.875" customWidth="1"/>
    <col min="12" max="12" width="1.5" customWidth="1"/>
    <col min="13" max="25" width="0.625" customWidth="1"/>
    <col min="26" max="26" width="2.25" customWidth="1"/>
    <col min="27" max="27" width="2.5" customWidth="1"/>
    <col min="28" max="39" width="0.625" customWidth="1"/>
    <col min="40" max="40" width="4.5" customWidth="1"/>
    <col min="41" max="41" width="4.25" customWidth="1"/>
    <col min="42" max="42" width="5.125" customWidth="1"/>
    <col min="43" max="43" width="6.625" customWidth="1"/>
    <col min="44" max="44" width="1.75" hidden="1" customWidth="1"/>
    <col min="45" max="45" width="18.25" customWidth="1"/>
    <col min="46" max="47" width="22" customWidth="1"/>
    <col min="48" max="48" width="12.75" customWidth="1"/>
  </cols>
  <sheetData>
    <row r="1" spans="1:48" ht="9.75" customHeight="1">
      <c r="A1" s="318"/>
      <c r="B1" s="319"/>
      <c r="C1" s="43"/>
      <c r="D1" s="43"/>
      <c r="E1" s="376"/>
      <c r="F1" s="43"/>
      <c r="G1" s="377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602">
        <v>1</v>
      </c>
      <c r="AO1" s="517"/>
      <c r="AP1" s="517"/>
      <c r="AQ1" s="517"/>
      <c r="AR1" s="428"/>
      <c r="AS1" s="379"/>
      <c r="AT1" s="379"/>
      <c r="AU1" s="379"/>
      <c r="AV1" s="379"/>
    </row>
    <row r="2" spans="1:48" ht="25.5" customHeight="1">
      <c r="A2" s="318"/>
      <c r="B2" s="690" t="s">
        <v>443</v>
      </c>
      <c r="C2" s="517"/>
      <c r="D2" s="517"/>
      <c r="E2" s="517"/>
      <c r="F2" s="517"/>
      <c r="G2" s="497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80"/>
      <c r="AO2" s="380"/>
      <c r="AP2" s="380"/>
      <c r="AQ2" s="380"/>
      <c r="AR2" s="428"/>
      <c r="AS2" s="331"/>
      <c r="AT2" s="331"/>
      <c r="AU2" s="331"/>
      <c r="AV2" s="331"/>
    </row>
    <row r="3" spans="1:48" ht="9.75" customHeight="1">
      <c r="A3" s="325"/>
      <c r="B3" s="595" t="s">
        <v>8</v>
      </c>
      <c r="C3" s="652"/>
      <c r="D3" s="497"/>
      <c r="E3" s="623" t="s">
        <v>12</v>
      </c>
      <c r="F3" s="517"/>
      <c r="G3" s="497"/>
      <c r="H3" s="668" t="s">
        <v>13</v>
      </c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3"/>
      <c r="X3" s="669" t="s">
        <v>14</v>
      </c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3"/>
      <c r="AN3" s="281"/>
      <c r="AO3" s="282"/>
      <c r="AP3" s="282"/>
      <c r="AQ3" s="283"/>
      <c r="AR3" s="225"/>
      <c r="AS3" s="381"/>
      <c r="AT3" s="381"/>
      <c r="AU3" s="381"/>
      <c r="AV3" s="331"/>
    </row>
    <row r="4" spans="1:48" ht="9.75" customHeight="1">
      <c r="A4" s="325"/>
      <c r="B4" s="539"/>
      <c r="C4" s="595" t="s">
        <v>298</v>
      </c>
      <c r="D4" s="595" t="s">
        <v>16</v>
      </c>
      <c r="E4" s="613" t="s">
        <v>17</v>
      </c>
      <c r="F4" s="614" t="s">
        <v>18</v>
      </c>
      <c r="G4" s="693" t="s">
        <v>425</v>
      </c>
      <c r="H4" s="504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6"/>
      <c r="X4" s="504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6"/>
      <c r="AN4" s="642" t="s">
        <v>12</v>
      </c>
      <c r="AO4" s="517"/>
      <c r="AP4" s="517"/>
      <c r="AQ4" s="517"/>
      <c r="AR4" s="382"/>
      <c r="AS4" s="106"/>
      <c r="AT4" s="106"/>
      <c r="AU4" s="106"/>
      <c r="AV4" s="331"/>
    </row>
    <row r="5" spans="1:48" ht="9.75" customHeight="1">
      <c r="A5" s="325"/>
      <c r="B5" s="539"/>
      <c r="C5" s="539"/>
      <c r="D5" s="539"/>
      <c r="E5" s="539"/>
      <c r="F5" s="539"/>
      <c r="G5" s="539"/>
      <c r="H5" s="507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9"/>
      <c r="X5" s="507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9"/>
      <c r="AN5" s="643" t="s">
        <v>20</v>
      </c>
      <c r="AO5" s="699" t="s">
        <v>429</v>
      </c>
      <c r="AP5" s="502"/>
      <c r="AQ5" s="503"/>
      <c r="AR5" s="653"/>
      <c r="AS5" s="689" t="s">
        <v>430</v>
      </c>
      <c r="AT5" s="584" t="s">
        <v>24</v>
      </c>
      <c r="AU5" s="584" t="s">
        <v>25</v>
      </c>
      <c r="AV5" s="584" t="s">
        <v>26</v>
      </c>
    </row>
    <row r="6" spans="1:48" ht="9.75" customHeight="1">
      <c r="A6" s="325"/>
      <c r="B6" s="539"/>
      <c r="C6" s="539"/>
      <c r="D6" s="539"/>
      <c r="E6" s="540"/>
      <c r="F6" s="540"/>
      <c r="G6" s="539"/>
      <c r="H6" s="671" t="s">
        <v>27</v>
      </c>
      <c r="I6" s="497"/>
      <c r="J6" s="671" t="s">
        <v>28</v>
      </c>
      <c r="K6" s="497"/>
      <c r="L6" s="671" t="s">
        <v>29</v>
      </c>
      <c r="M6" s="497"/>
      <c r="N6" s="671" t="s">
        <v>30</v>
      </c>
      <c r="O6" s="497"/>
      <c r="P6" s="671" t="s">
        <v>31</v>
      </c>
      <c r="Q6" s="497"/>
      <c r="R6" s="671" t="s">
        <v>33</v>
      </c>
      <c r="S6" s="497"/>
      <c r="T6" s="671" t="s">
        <v>34</v>
      </c>
      <c r="U6" s="497"/>
      <c r="V6" s="671" t="s">
        <v>32</v>
      </c>
      <c r="W6" s="497"/>
      <c r="X6" s="670" t="s">
        <v>27</v>
      </c>
      <c r="Y6" s="497"/>
      <c r="Z6" s="670" t="s">
        <v>28</v>
      </c>
      <c r="AA6" s="497"/>
      <c r="AB6" s="670" t="s">
        <v>29</v>
      </c>
      <c r="AC6" s="497"/>
      <c r="AD6" s="670" t="s">
        <v>30</v>
      </c>
      <c r="AE6" s="497"/>
      <c r="AF6" s="670" t="s">
        <v>31</v>
      </c>
      <c r="AG6" s="497"/>
      <c r="AH6" s="670" t="s">
        <v>33</v>
      </c>
      <c r="AI6" s="497"/>
      <c r="AJ6" s="670" t="s">
        <v>34</v>
      </c>
      <c r="AK6" s="497"/>
      <c r="AL6" s="670" t="s">
        <v>32</v>
      </c>
      <c r="AM6" s="497"/>
      <c r="AN6" s="539"/>
      <c r="AO6" s="504"/>
      <c r="AP6" s="505"/>
      <c r="AQ6" s="506"/>
      <c r="AR6" s="539"/>
      <c r="AS6" s="539"/>
      <c r="AT6" s="539"/>
      <c r="AU6" s="539"/>
      <c r="AV6" s="539"/>
    </row>
    <row r="7" spans="1:48" ht="9.75" customHeight="1">
      <c r="A7" s="325"/>
      <c r="B7" s="539"/>
      <c r="C7" s="539"/>
      <c r="D7" s="539"/>
      <c r="E7" s="694" t="s">
        <v>13</v>
      </c>
      <c r="F7" s="695" t="s">
        <v>14</v>
      </c>
      <c r="G7" s="539"/>
      <c r="H7" s="628" t="s">
        <v>36</v>
      </c>
      <c r="I7" s="628" t="s">
        <v>37</v>
      </c>
      <c r="J7" s="628" t="s">
        <v>36</v>
      </c>
      <c r="K7" s="628" t="s">
        <v>37</v>
      </c>
      <c r="L7" s="628" t="s">
        <v>36</v>
      </c>
      <c r="M7" s="628" t="s">
        <v>37</v>
      </c>
      <c r="N7" s="628" t="s">
        <v>36</v>
      </c>
      <c r="O7" s="628" t="s">
        <v>37</v>
      </c>
      <c r="P7" s="628" t="s">
        <v>36</v>
      </c>
      <c r="Q7" s="628" t="s">
        <v>37</v>
      </c>
      <c r="R7" s="628" t="s">
        <v>36</v>
      </c>
      <c r="S7" s="628" t="s">
        <v>37</v>
      </c>
      <c r="T7" s="628" t="s">
        <v>36</v>
      </c>
      <c r="U7" s="628" t="s">
        <v>37</v>
      </c>
      <c r="V7" s="628" t="s">
        <v>36</v>
      </c>
      <c r="W7" s="628" t="s">
        <v>37</v>
      </c>
      <c r="X7" s="628" t="s">
        <v>36</v>
      </c>
      <c r="Y7" s="628" t="s">
        <v>37</v>
      </c>
      <c r="Z7" s="628" t="s">
        <v>36</v>
      </c>
      <c r="AA7" s="628" t="s">
        <v>37</v>
      </c>
      <c r="AB7" s="628" t="s">
        <v>36</v>
      </c>
      <c r="AC7" s="628" t="s">
        <v>37</v>
      </c>
      <c r="AD7" s="628" t="s">
        <v>36</v>
      </c>
      <c r="AE7" s="628" t="s">
        <v>37</v>
      </c>
      <c r="AF7" s="628" t="s">
        <v>36</v>
      </c>
      <c r="AG7" s="628" t="s">
        <v>37</v>
      </c>
      <c r="AH7" s="628" t="s">
        <v>36</v>
      </c>
      <c r="AI7" s="628" t="s">
        <v>37</v>
      </c>
      <c r="AJ7" s="628" t="s">
        <v>36</v>
      </c>
      <c r="AK7" s="628" t="s">
        <v>37</v>
      </c>
      <c r="AL7" s="628" t="s">
        <v>36</v>
      </c>
      <c r="AM7" s="628" t="s">
        <v>37</v>
      </c>
      <c r="AN7" s="540"/>
      <c r="AO7" s="507"/>
      <c r="AP7" s="508"/>
      <c r="AQ7" s="509"/>
      <c r="AR7" s="539"/>
      <c r="AS7" s="539"/>
      <c r="AT7" s="539"/>
      <c r="AU7" s="539"/>
      <c r="AV7" s="539"/>
    </row>
    <row r="8" spans="1:48" ht="9.75" customHeight="1">
      <c r="A8" s="325"/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124" t="s">
        <v>35</v>
      </c>
      <c r="AO8" s="249" t="s">
        <v>38</v>
      </c>
      <c r="AP8" s="250" t="s">
        <v>39</v>
      </c>
      <c r="AQ8" s="139" t="s">
        <v>40</v>
      </c>
      <c r="AR8" s="540"/>
      <c r="AS8" s="540"/>
      <c r="AT8" s="540"/>
      <c r="AU8" s="540"/>
      <c r="AV8" s="540"/>
    </row>
    <row r="9" spans="1:48" ht="18">
      <c r="A9" s="378"/>
      <c r="B9" s="344" t="s">
        <v>28</v>
      </c>
      <c r="C9" s="328" t="s">
        <v>412</v>
      </c>
      <c r="D9" s="63" t="s">
        <v>413</v>
      </c>
      <c r="E9" s="63">
        <v>1</v>
      </c>
      <c r="F9" s="63">
        <v>0</v>
      </c>
      <c r="G9" s="377">
        <f t="shared" ref="G9:G11" si="0">E9+F9</f>
        <v>1</v>
      </c>
      <c r="H9" s="667"/>
      <c r="I9" s="497"/>
      <c r="J9" s="637"/>
      <c r="K9" s="497"/>
      <c r="L9" s="637"/>
      <c r="M9" s="497"/>
      <c r="N9" s="637"/>
      <c r="O9" s="497"/>
      <c r="P9" s="637"/>
      <c r="Q9" s="497"/>
      <c r="R9" s="637"/>
      <c r="S9" s="497"/>
      <c r="T9" s="637"/>
      <c r="U9" s="497"/>
      <c r="V9" s="637"/>
      <c r="W9" s="497"/>
      <c r="X9" s="637"/>
      <c r="Y9" s="497"/>
      <c r="Z9" s="637"/>
      <c r="AA9" s="497"/>
      <c r="AB9" s="637"/>
      <c r="AC9" s="497"/>
      <c r="AD9" s="637"/>
      <c r="AE9" s="497"/>
      <c r="AF9" s="637"/>
      <c r="AG9" s="497"/>
      <c r="AH9" s="637"/>
      <c r="AI9" s="497"/>
      <c r="AJ9" s="637"/>
      <c r="AK9" s="497"/>
      <c r="AL9" s="637"/>
      <c r="AM9" s="497"/>
      <c r="AN9" s="147">
        <f>E9</f>
        <v>1</v>
      </c>
      <c r="AO9" s="567">
        <f>J9+Z9</f>
        <v>0</v>
      </c>
      <c r="AP9" s="497"/>
      <c r="AQ9" s="128">
        <f>AO9/AN9</f>
        <v>0</v>
      </c>
      <c r="AR9" s="129"/>
      <c r="AS9" s="332"/>
      <c r="AT9" s="332"/>
      <c r="AU9" s="429"/>
      <c r="AV9" s="331"/>
    </row>
    <row r="10" spans="1:48" ht="18">
      <c r="A10" s="378"/>
      <c r="B10" s="344" t="s">
        <v>28</v>
      </c>
      <c r="C10" s="328" t="s">
        <v>414</v>
      </c>
      <c r="D10" s="72" t="s">
        <v>415</v>
      </c>
      <c r="E10" s="72">
        <v>1</v>
      </c>
      <c r="F10" s="72">
        <v>0</v>
      </c>
      <c r="G10" s="377">
        <f t="shared" si="0"/>
        <v>1</v>
      </c>
      <c r="H10" s="667"/>
      <c r="I10" s="497"/>
      <c r="J10" s="637"/>
      <c r="K10" s="497"/>
      <c r="L10" s="637"/>
      <c r="M10" s="497"/>
      <c r="N10" s="637"/>
      <c r="O10" s="497"/>
      <c r="P10" s="637"/>
      <c r="Q10" s="497"/>
      <c r="R10" s="637"/>
      <c r="S10" s="497"/>
      <c r="T10" s="637"/>
      <c r="U10" s="497"/>
      <c r="V10" s="637"/>
      <c r="W10" s="497"/>
      <c r="X10" s="637"/>
      <c r="Y10" s="497"/>
      <c r="Z10" s="637"/>
      <c r="AA10" s="497"/>
      <c r="AB10" s="637"/>
      <c r="AC10" s="497"/>
      <c r="AD10" s="637"/>
      <c r="AE10" s="497"/>
      <c r="AF10" s="637"/>
      <c r="AG10" s="497"/>
      <c r="AH10" s="637"/>
      <c r="AI10" s="497"/>
      <c r="AJ10" s="637"/>
      <c r="AK10" s="497"/>
      <c r="AL10" s="637"/>
      <c r="AM10" s="497"/>
      <c r="AN10" s="147">
        <f>E10</f>
        <v>1</v>
      </c>
      <c r="AO10" s="567">
        <f t="shared" ref="AO10:AO11" si="1">J10+Z10</f>
        <v>0</v>
      </c>
      <c r="AP10" s="497"/>
      <c r="AQ10" s="128">
        <f>AO10/AN10</f>
        <v>0</v>
      </c>
      <c r="AR10" s="129"/>
      <c r="AS10" s="332"/>
      <c r="AT10" s="332"/>
      <c r="AU10" s="331"/>
      <c r="AV10" s="331"/>
    </row>
    <row r="11" spans="1:48" ht="39.75" customHeight="1">
      <c r="A11" s="378"/>
      <c r="B11" s="344" t="s">
        <v>28</v>
      </c>
      <c r="C11" s="451" t="s">
        <v>416</v>
      </c>
      <c r="D11" s="62" t="s">
        <v>417</v>
      </c>
      <c r="E11" s="452">
        <v>1</v>
      </c>
      <c r="F11" s="452">
        <v>1</v>
      </c>
      <c r="G11" s="38">
        <f t="shared" si="0"/>
        <v>2</v>
      </c>
      <c r="H11" s="667"/>
      <c r="I11" s="497"/>
      <c r="J11" s="637"/>
      <c r="K11" s="497"/>
      <c r="L11" s="637"/>
      <c r="M11" s="497"/>
      <c r="N11" s="637"/>
      <c r="O11" s="497"/>
      <c r="P11" s="637"/>
      <c r="Q11" s="497"/>
      <c r="R11" s="637"/>
      <c r="S11" s="497"/>
      <c r="T11" s="637"/>
      <c r="U11" s="497"/>
      <c r="V11" s="637"/>
      <c r="W11" s="497"/>
      <c r="X11" s="637"/>
      <c r="Y11" s="497"/>
      <c r="Z11" s="637"/>
      <c r="AA11" s="497"/>
      <c r="AB11" s="637"/>
      <c r="AC11" s="497"/>
      <c r="AD11" s="637"/>
      <c r="AE11" s="497"/>
      <c r="AF11" s="637"/>
      <c r="AG11" s="497"/>
      <c r="AH11" s="637"/>
      <c r="AI11" s="497"/>
      <c r="AJ11" s="637"/>
      <c r="AK11" s="497"/>
      <c r="AL11" s="637"/>
      <c r="AM11" s="497"/>
      <c r="AN11" s="147">
        <v>2</v>
      </c>
      <c r="AO11" s="567">
        <f t="shared" si="1"/>
        <v>0</v>
      </c>
      <c r="AP11" s="497"/>
      <c r="AQ11" s="128">
        <f>AO11/AN11</f>
        <v>0</v>
      </c>
      <c r="AR11" s="129"/>
      <c r="AS11" s="332"/>
      <c r="AT11" s="332"/>
      <c r="AU11" s="332"/>
      <c r="AV11" s="332"/>
    </row>
    <row r="12" spans="1:48" ht="23.25" customHeight="1">
      <c r="A12" s="378"/>
      <c r="B12" s="344" t="s">
        <v>28</v>
      </c>
      <c r="C12" s="328" t="s">
        <v>418</v>
      </c>
      <c r="D12" s="72" t="s">
        <v>419</v>
      </c>
      <c r="E12" s="452">
        <v>1</v>
      </c>
      <c r="F12" s="452">
        <v>1</v>
      </c>
      <c r="G12" s="38">
        <v>1</v>
      </c>
      <c r="H12" s="167"/>
      <c r="I12" s="167"/>
      <c r="J12" s="122"/>
      <c r="K12" s="122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2"/>
      <c r="AA12" s="122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4">
        <f>E12</f>
        <v>1</v>
      </c>
      <c r="AO12" s="125">
        <f>J12+Z12</f>
        <v>0</v>
      </c>
      <c r="AP12" s="125">
        <f>K12+AA12</f>
        <v>0</v>
      </c>
      <c r="AQ12" s="126" t="e">
        <f>AO12/AP12</f>
        <v>#DIV/0!</v>
      </c>
      <c r="AR12" s="428"/>
      <c r="AS12" s="332"/>
      <c r="AT12" s="332"/>
      <c r="AU12" s="332"/>
      <c r="AV12" s="332"/>
    </row>
    <row r="13" spans="1:48" ht="61.5" customHeight="1">
      <c r="A13" s="378"/>
      <c r="B13" s="344" t="s">
        <v>28</v>
      </c>
      <c r="C13" s="63" t="s">
        <v>420</v>
      </c>
      <c r="D13" s="63" t="s">
        <v>421</v>
      </c>
      <c r="E13" s="452">
        <v>1</v>
      </c>
      <c r="F13" s="452">
        <v>1</v>
      </c>
      <c r="G13" s="38">
        <f>E13+F13</f>
        <v>2</v>
      </c>
      <c r="H13" s="667"/>
      <c r="I13" s="497"/>
      <c r="J13" s="637"/>
      <c r="K13" s="497"/>
      <c r="L13" s="637"/>
      <c r="M13" s="497"/>
      <c r="N13" s="637"/>
      <c r="O13" s="497"/>
      <c r="P13" s="637"/>
      <c r="Q13" s="497"/>
      <c r="R13" s="637"/>
      <c r="S13" s="497"/>
      <c r="T13" s="637"/>
      <c r="U13" s="497"/>
      <c r="V13" s="637"/>
      <c r="W13" s="497"/>
      <c r="X13" s="637"/>
      <c r="Y13" s="497"/>
      <c r="Z13" s="637"/>
      <c r="AA13" s="497"/>
      <c r="AB13" s="637"/>
      <c r="AC13" s="497"/>
      <c r="AD13" s="637"/>
      <c r="AE13" s="497"/>
      <c r="AF13" s="637"/>
      <c r="AG13" s="497"/>
      <c r="AH13" s="637"/>
      <c r="AI13" s="497"/>
      <c r="AJ13" s="637"/>
      <c r="AK13" s="497"/>
      <c r="AL13" s="637"/>
      <c r="AM13" s="497"/>
      <c r="AN13" s="147">
        <v>2</v>
      </c>
      <c r="AO13" s="567">
        <f>J13+Z13</f>
        <v>0</v>
      </c>
      <c r="AP13" s="497"/>
      <c r="AQ13" s="128">
        <f>AO13/AN13</f>
        <v>0</v>
      </c>
      <c r="AR13" s="129"/>
      <c r="AS13" s="331"/>
      <c r="AT13" s="332"/>
      <c r="AU13" s="332"/>
      <c r="AV13" s="332"/>
    </row>
    <row r="14" spans="1:48" ht="36">
      <c r="A14" s="378"/>
      <c r="B14" s="344" t="s">
        <v>28</v>
      </c>
      <c r="C14" s="63" t="s">
        <v>422</v>
      </c>
      <c r="D14" s="63" t="s">
        <v>423</v>
      </c>
      <c r="E14" s="452">
        <v>1</v>
      </c>
      <c r="F14" s="452">
        <v>1</v>
      </c>
      <c r="G14" s="38">
        <v>2</v>
      </c>
      <c r="H14" s="453"/>
      <c r="I14" s="453"/>
      <c r="J14" s="316"/>
      <c r="K14" s="316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6"/>
      <c r="AA14" s="316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147">
        <v>2</v>
      </c>
      <c r="AO14" s="125">
        <f>J14+Z14</f>
        <v>0</v>
      </c>
      <c r="AP14" s="125">
        <f>K14+AA14</f>
        <v>0</v>
      </c>
      <c r="AQ14" s="126" t="e">
        <f>AO14/AP14</f>
        <v>#DIV/0!</v>
      </c>
      <c r="AR14" s="129"/>
      <c r="AS14" s="332"/>
      <c r="AT14" s="332"/>
      <c r="AU14" s="332"/>
      <c r="AV14" s="331"/>
    </row>
    <row r="15" spans="1:48" ht="15.75">
      <c r="B15" s="224"/>
      <c r="C15" s="224"/>
      <c r="D15" s="224"/>
      <c r="E15" s="224"/>
      <c r="F15" s="224"/>
      <c r="G15" s="224"/>
    </row>
    <row r="16" spans="1:48" ht="15.75">
      <c r="B16" s="224"/>
      <c r="C16" s="224"/>
      <c r="D16" s="224"/>
      <c r="E16" s="224"/>
      <c r="F16" s="224"/>
      <c r="G16" s="224"/>
    </row>
    <row r="17" spans="2:7" ht="15.75">
      <c r="B17" s="224"/>
      <c r="C17" s="224"/>
      <c r="D17" s="224"/>
      <c r="E17" s="224"/>
      <c r="F17" s="224"/>
      <c r="G17" s="224"/>
    </row>
    <row r="18" spans="2:7" ht="15.75">
      <c r="B18" s="224"/>
      <c r="C18" s="224"/>
      <c r="D18" s="224"/>
      <c r="E18" s="224"/>
      <c r="F18" s="224"/>
      <c r="G18" s="224"/>
    </row>
    <row r="19" spans="2:7" ht="15.75" customHeight="1">
      <c r="B19" s="224"/>
      <c r="C19" s="224"/>
      <c r="D19" s="224"/>
      <c r="E19" s="224"/>
      <c r="F19" s="224"/>
      <c r="G19" s="224"/>
    </row>
    <row r="20" spans="2:7" ht="15.75" customHeight="1">
      <c r="B20" s="224"/>
      <c r="C20" s="224"/>
      <c r="D20" s="224"/>
      <c r="E20" s="224"/>
      <c r="F20" s="224"/>
      <c r="G20" s="224"/>
    </row>
    <row r="21" spans="2:7" ht="15.75" customHeight="1">
      <c r="B21" s="224"/>
      <c r="C21" s="224"/>
      <c r="D21" s="224"/>
      <c r="E21" s="224"/>
      <c r="F21" s="224"/>
      <c r="G21" s="224"/>
    </row>
    <row r="22" spans="2:7" ht="15.75" customHeight="1">
      <c r="B22" s="224"/>
      <c r="C22" s="224"/>
      <c r="D22" s="224"/>
      <c r="E22" s="224"/>
      <c r="F22" s="224"/>
      <c r="G22" s="224"/>
    </row>
    <row r="23" spans="2:7" ht="15.75" customHeight="1">
      <c r="B23" s="224"/>
      <c r="C23" s="224"/>
      <c r="D23" s="224"/>
      <c r="E23" s="224"/>
      <c r="F23" s="224"/>
      <c r="G23" s="224"/>
    </row>
    <row r="24" spans="2:7" ht="15.75" customHeight="1">
      <c r="B24" s="224"/>
      <c r="C24" s="224"/>
      <c r="D24" s="224"/>
      <c r="E24" s="224"/>
      <c r="F24" s="224"/>
      <c r="G24" s="224"/>
    </row>
    <row r="25" spans="2:7" ht="15.75" customHeight="1">
      <c r="B25" s="224"/>
      <c r="C25" s="224"/>
      <c r="D25" s="224"/>
      <c r="E25" s="224"/>
      <c r="F25" s="224"/>
      <c r="G25" s="224"/>
    </row>
    <row r="26" spans="2:7" ht="15.75" customHeight="1">
      <c r="B26" s="224"/>
      <c r="C26" s="224"/>
      <c r="D26" s="224"/>
      <c r="E26" s="224"/>
      <c r="F26" s="224"/>
      <c r="G26" s="224"/>
    </row>
    <row r="27" spans="2:7" ht="15.75" customHeight="1">
      <c r="B27" s="224"/>
      <c r="C27" s="224"/>
      <c r="D27" s="224"/>
      <c r="E27" s="224"/>
      <c r="F27" s="224"/>
      <c r="G27" s="224"/>
    </row>
    <row r="28" spans="2:7" ht="15.75" customHeight="1">
      <c r="B28" s="224"/>
      <c r="C28" s="224"/>
      <c r="D28" s="224"/>
      <c r="E28" s="224"/>
      <c r="F28" s="224"/>
      <c r="G28" s="224"/>
    </row>
    <row r="29" spans="2:7" ht="15.75" customHeight="1">
      <c r="B29" s="224"/>
      <c r="C29" s="224"/>
      <c r="D29" s="224"/>
      <c r="E29" s="224"/>
      <c r="F29" s="224"/>
      <c r="G29" s="224"/>
    </row>
    <row r="30" spans="2:7" ht="15.75" customHeight="1">
      <c r="B30" s="224"/>
      <c r="C30" s="224"/>
      <c r="D30" s="224"/>
      <c r="E30" s="224"/>
      <c r="F30" s="224"/>
      <c r="G30" s="224"/>
    </row>
    <row r="31" spans="2:7" ht="15.75" customHeight="1">
      <c r="B31" s="224"/>
      <c r="C31" s="224"/>
      <c r="D31" s="224"/>
      <c r="E31" s="224"/>
      <c r="F31" s="224"/>
      <c r="G31" s="224"/>
    </row>
    <row r="32" spans="2:7" ht="15.75" customHeight="1">
      <c r="B32" s="224"/>
      <c r="C32" s="224"/>
      <c r="D32" s="224"/>
      <c r="E32" s="224"/>
      <c r="F32" s="224"/>
      <c r="G32" s="224"/>
    </row>
    <row r="33" spans="2:7" ht="15.75" customHeight="1">
      <c r="B33" s="224"/>
      <c r="C33" s="224"/>
      <c r="D33" s="224"/>
      <c r="E33" s="224"/>
      <c r="F33" s="224"/>
      <c r="G33" s="224"/>
    </row>
    <row r="34" spans="2:7" ht="15.75" customHeight="1">
      <c r="B34" s="224"/>
      <c r="C34" s="224"/>
      <c r="D34" s="224"/>
      <c r="E34" s="224"/>
      <c r="F34" s="224"/>
      <c r="G34" s="224"/>
    </row>
    <row r="35" spans="2:7" ht="15.75" customHeight="1">
      <c r="B35" s="224"/>
      <c r="C35" s="224"/>
      <c r="D35" s="224"/>
      <c r="E35" s="224"/>
      <c r="F35" s="224"/>
      <c r="G35" s="224"/>
    </row>
    <row r="36" spans="2:7" ht="15.75" customHeight="1">
      <c r="B36" s="224"/>
      <c r="C36" s="224"/>
      <c r="D36" s="224"/>
      <c r="E36" s="224"/>
      <c r="F36" s="224"/>
      <c r="G36" s="224"/>
    </row>
    <row r="37" spans="2:7" ht="15.75" customHeight="1">
      <c r="B37" s="224"/>
      <c r="C37" s="224"/>
      <c r="D37" s="224"/>
      <c r="E37" s="224"/>
      <c r="F37" s="224"/>
      <c r="G37" s="224"/>
    </row>
    <row r="38" spans="2:7" ht="15.75" customHeight="1">
      <c r="B38" s="224"/>
      <c r="C38" s="224"/>
      <c r="D38" s="224"/>
      <c r="E38" s="224"/>
      <c r="F38" s="224"/>
      <c r="G38" s="224"/>
    </row>
    <row r="39" spans="2:7" ht="15.75" customHeight="1">
      <c r="B39" s="224"/>
      <c r="C39" s="224"/>
      <c r="D39" s="224"/>
      <c r="E39" s="224"/>
      <c r="F39" s="224"/>
      <c r="G39" s="224"/>
    </row>
    <row r="40" spans="2:7" ht="15.75" customHeight="1">
      <c r="B40" s="224"/>
      <c r="C40" s="224"/>
      <c r="D40" s="224"/>
      <c r="E40" s="224"/>
      <c r="F40" s="224"/>
      <c r="G40" s="224"/>
    </row>
    <row r="41" spans="2:7" ht="15.75" customHeight="1">
      <c r="B41" s="224"/>
      <c r="C41" s="224"/>
      <c r="D41" s="224"/>
      <c r="E41" s="224"/>
      <c r="F41" s="224"/>
      <c r="G41" s="224"/>
    </row>
    <row r="42" spans="2:7" ht="15.75" customHeight="1">
      <c r="B42" s="224"/>
      <c r="C42" s="224"/>
      <c r="D42" s="224"/>
      <c r="E42" s="224"/>
      <c r="F42" s="224"/>
      <c r="G42" s="224"/>
    </row>
    <row r="43" spans="2:7" ht="15.75" customHeight="1">
      <c r="B43" s="224"/>
      <c r="C43" s="224"/>
      <c r="D43" s="224"/>
      <c r="E43" s="224"/>
      <c r="F43" s="224"/>
      <c r="G43" s="224"/>
    </row>
    <row r="44" spans="2:7" ht="15.75" customHeight="1">
      <c r="B44" s="224"/>
      <c r="C44" s="224"/>
      <c r="D44" s="224"/>
      <c r="E44" s="224"/>
      <c r="F44" s="224"/>
      <c r="G44" s="224"/>
    </row>
    <row r="45" spans="2:7" ht="15.75" customHeight="1">
      <c r="B45" s="224"/>
      <c r="C45" s="224"/>
      <c r="D45" s="224"/>
      <c r="E45" s="224"/>
      <c r="F45" s="224"/>
      <c r="G45" s="224"/>
    </row>
    <row r="46" spans="2:7" ht="15.75" customHeight="1">
      <c r="B46" s="224"/>
      <c r="C46" s="224"/>
      <c r="D46" s="224"/>
      <c r="E46" s="224"/>
      <c r="F46" s="224"/>
      <c r="G46" s="224"/>
    </row>
    <row r="47" spans="2:7" ht="15.75" customHeight="1">
      <c r="B47" s="224"/>
      <c r="C47" s="224"/>
      <c r="D47" s="224"/>
      <c r="E47" s="224"/>
      <c r="F47" s="224"/>
      <c r="G47" s="224"/>
    </row>
    <row r="48" spans="2:7" ht="15.75" customHeight="1">
      <c r="B48" s="224"/>
      <c r="C48" s="224"/>
      <c r="D48" s="224"/>
      <c r="E48" s="224"/>
      <c r="F48" s="224"/>
      <c r="G48" s="224"/>
    </row>
    <row r="49" spans="2:7" ht="15.75" customHeight="1">
      <c r="B49" s="224"/>
      <c r="C49" s="224"/>
      <c r="D49" s="224"/>
      <c r="E49" s="224"/>
      <c r="F49" s="224"/>
      <c r="G49" s="224"/>
    </row>
    <row r="50" spans="2:7" ht="15.75" customHeight="1">
      <c r="B50" s="224"/>
      <c r="C50" s="224"/>
      <c r="D50" s="224"/>
      <c r="E50" s="224"/>
      <c r="F50" s="224"/>
      <c r="G50" s="224"/>
    </row>
    <row r="51" spans="2:7" ht="15.75" customHeight="1">
      <c r="B51" s="224"/>
      <c r="C51" s="224"/>
      <c r="D51" s="224"/>
      <c r="E51" s="224"/>
      <c r="F51" s="224"/>
      <c r="G51" s="224"/>
    </row>
    <row r="52" spans="2:7" ht="15.75" customHeight="1">
      <c r="B52" s="224"/>
      <c r="C52" s="224"/>
      <c r="D52" s="224"/>
      <c r="E52" s="224"/>
      <c r="F52" s="224"/>
      <c r="G52" s="224"/>
    </row>
    <row r="53" spans="2:7" ht="15.75" customHeight="1">
      <c r="B53" s="224"/>
      <c r="C53" s="224"/>
      <c r="D53" s="224"/>
      <c r="E53" s="224"/>
      <c r="F53" s="224"/>
      <c r="G53" s="224"/>
    </row>
    <row r="54" spans="2:7" ht="15.75" customHeight="1">
      <c r="B54" s="224"/>
      <c r="C54" s="224"/>
      <c r="D54" s="224"/>
      <c r="E54" s="224"/>
      <c r="F54" s="224"/>
      <c r="G54" s="224"/>
    </row>
    <row r="55" spans="2:7" ht="15.75" customHeight="1">
      <c r="B55" s="224"/>
      <c r="C55" s="224"/>
      <c r="D55" s="224"/>
      <c r="E55" s="224"/>
      <c r="F55" s="224"/>
      <c r="G55" s="224"/>
    </row>
    <row r="56" spans="2:7" ht="15.75" customHeight="1">
      <c r="B56" s="224"/>
      <c r="C56" s="224"/>
      <c r="D56" s="224"/>
      <c r="E56" s="224"/>
      <c r="F56" s="224"/>
      <c r="G56" s="224"/>
    </row>
    <row r="57" spans="2:7" ht="15.75" customHeight="1">
      <c r="B57" s="224"/>
      <c r="C57" s="224"/>
      <c r="D57" s="224"/>
      <c r="E57" s="224"/>
      <c r="F57" s="224"/>
      <c r="G57" s="224"/>
    </row>
    <row r="58" spans="2:7" ht="15.75" customHeight="1">
      <c r="B58" s="224"/>
      <c r="C58" s="224"/>
      <c r="D58" s="224"/>
      <c r="E58" s="224"/>
      <c r="F58" s="224"/>
      <c r="G58" s="224"/>
    </row>
    <row r="59" spans="2:7" ht="15.75" customHeight="1">
      <c r="B59" s="224"/>
      <c r="C59" s="224"/>
      <c r="D59" s="224"/>
      <c r="E59" s="224"/>
      <c r="F59" s="224"/>
      <c r="G59" s="224"/>
    </row>
    <row r="60" spans="2:7" ht="15.75" customHeight="1">
      <c r="B60" s="224"/>
      <c r="C60" s="224"/>
      <c r="D60" s="224"/>
      <c r="E60" s="224"/>
      <c r="F60" s="224"/>
      <c r="G60" s="224"/>
    </row>
    <row r="61" spans="2:7" ht="15.75" customHeight="1">
      <c r="B61" s="224"/>
      <c r="C61" s="224"/>
      <c r="D61" s="224"/>
      <c r="E61" s="224"/>
      <c r="F61" s="224"/>
      <c r="G61" s="224"/>
    </row>
    <row r="62" spans="2:7" ht="15.75" customHeight="1">
      <c r="B62" s="224"/>
      <c r="C62" s="224"/>
      <c r="D62" s="224"/>
      <c r="E62" s="224"/>
      <c r="F62" s="224"/>
      <c r="G62" s="224"/>
    </row>
    <row r="63" spans="2:7" ht="15.75" customHeight="1">
      <c r="B63" s="224"/>
      <c r="C63" s="224"/>
      <c r="D63" s="224"/>
      <c r="E63" s="224"/>
      <c r="F63" s="224"/>
      <c r="G63" s="224"/>
    </row>
    <row r="64" spans="2:7" ht="15.75" customHeight="1">
      <c r="B64" s="224"/>
      <c r="C64" s="224"/>
      <c r="D64" s="224"/>
      <c r="E64" s="224"/>
      <c r="F64" s="224"/>
      <c r="G64" s="224"/>
    </row>
    <row r="65" spans="2:7" ht="15.75" customHeight="1">
      <c r="B65" s="224"/>
      <c r="C65" s="224"/>
      <c r="D65" s="224"/>
      <c r="E65" s="224"/>
      <c r="F65" s="224"/>
      <c r="G65" s="224"/>
    </row>
    <row r="66" spans="2:7" ht="15.75" customHeight="1">
      <c r="B66" s="224"/>
      <c r="C66" s="224"/>
      <c r="D66" s="224"/>
      <c r="E66" s="224"/>
      <c r="F66" s="224"/>
      <c r="G66" s="224"/>
    </row>
    <row r="67" spans="2:7" ht="15.75" customHeight="1">
      <c r="B67" s="224"/>
      <c r="C67" s="224"/>
      <c r="D67" s="224"/>
      <c r="E67" s="224"/>
      <c r="F67" s="224"/>
      <c r="G67" s="224"/>
    </row>
    <row r="68" spans="2:7" ht="15.75" customHeight="1">
      <c r="B68" s="224"/>
      <c r="C68" s="224"/>
      <c r="D68" s="224"/>
      <c r="E68" s="224"/>
      <c r="F68" s="224"/>
      <c r="G68" s="224"/>
    </row>
    <row r="69" spans="2:7" ht="15.75" customHeight="1">
      <c r="B69" s="224"/>
      <c r="C69" s="224"/>
      <c r="D69" s="224"/>
      <c r="E69" s="224"/>
      <c r="F69" s="224"/>
      <c r="G69" s="224"/>
    </row>
    <row r="70" spans="2:7" ht="15.75" customHeight="1">
      <c r="B70" s="224"/>
      <c r="C70" s="224"/>
      <c r="D70" s="224"/>
      <c r="E70" s="224"/>
      <c r="F70" s="224"/>
      <c r="G70" s="224"/>
    </row>
    <row r="71" spans="2:7" ht="15.75" customHeight="1">
      <c r="B71" s="224"/>
      <c r="C71" s="224"/>
      <c r="D71" s="224"/>
      <c r="E71" s="224"/>
      <c r="F71" s="224"/>
      <c r="G71" s="224"/>
    </row>
    <row r="72" spans="2:7" ht="15.75" customHeight="1">
      <c r="B72" s="224"/>
      <c r="C72" s="224"/>
      <c r="D72" s="224"/>
      <c r="E72" s="224"/>
      <c r="F72" s="224"/>
      <c r="G72" s="224"/>
    </row>
    <row r="73" spans="2:7" ht="15.75" customHeight="1">
      <c r="B73" s="224"/>
      <c r="C73" s="224"/>
      <c r="D73" s="224"/>
      <c r="E73" s="224"/>
      <c r="F73" s="224"/>
      <c r="G73" s="224"/>
    </row>
    <row r="74" spans="2:7" ht="15.75" customHeight="1">
      <c r="B74" s="224"/>
      <c r="C74" s="224"/>
      <c r="D74" s="224"/>
      <c r="E74" s="224"/>
      <c r="F74" s="224"/>
      <c r="G74" s="224"/>
    </row>
    <row r="75" spans="2:7" ht="15.75" customHeight="1">
      <c r="B75" s="224"/>
      <c r="C75" s="224"/>
      <c r="D75" s="224"/>
      <c r="E75" s="224"/>
      <c r="F75" s="224"/>
      <c r="G75" s="224"/>
    </row>
    <row r="76" spans="2:7" ht="15.75" customHeight="1">
      <c r="B76" s="224"/>
      <c r="C76" s="224"/>
      <c r="D76" s="224"/>
      <c r="E76" s="224"/>
      <c r="F76" s="224"/>
      <c r="G76" s="224"/>
    </row>
    <row r="77" spans="2:7" ht="15.75" customHeight="1">
      <c r="B77" s="224"/>
      <c r="C77" s="224"/>
      <c r="D77" s="224"/>
      <c r="E77" s="224"/>
      <c r="F77" s="224"/>
      <c r="G77" s="224"/>
    </row>
    <row r="78" spans="2:7" ht="15.75" customHeight="1">
      <c r="B78" s="224"/>
      <c r="C78" s="224"/>
      <c r="D78" s="224"/>
      <c r="E78" s="224"/>
      <c r="F78" s="224"/>
      <c r="G78" s="224"/>
    </row>
    <row r="79" spans="2:7" ht="15.75" customHeight="1">
      <c r="B79" s="224"/>
      <c r="C79" s="224"/>
      <c r="D79" s="224"/>
      <c r="E79" s="224"/>
      <c r="F79" s="224"/>
      <c r="G79" s="224"/>
    </row>
    <row r="80" spans="2:7" ht="15.75" customHeight="1">
      <c r="B80" s="224"/>
      <c r="C80" s="224"/>
      <c r="D80" s="224"/>
      <c r="E80" s="224"/>
      <c r="F80" s="224"/>
      <c r="G80" s="224"/>
    </row>
    <row r="81" spans="2:7" ht="15.75" customHeight="1">
      <c r="B81" s="224"/>
      <c r="C81" s="224"/>
      <c r="D81" s="224"/>
      <c r="E81" s="224"/>
      <c r="F81" s="224"/>
      <c r="G81" s="224"/>
    </row>
    <row r="82" spans="2:7" ht="15.75" customHeight="1">
      <c r="B82" s="224"/>
      <c r="C82" s="224"/>
      <c r="D82" s="224"/>
      <c r="E82" s="224"/>
      <c r="F82" s="224"/>
      <c r="G82" s="224"/>
    </row>
    <row r="83" spans="2:7" ht="15.75" customHeight="1">
      <c r="B83" s="224"/>
      <c r="C83" s="224"/>
      <c r="D83" s="224"/>
      <c r="E83" s="224"/>
      <c r="F83" s="224"/>
      <c r="G83" s="224"/>
    </row>
    <row r="84" spans="2:7" ht="15.75" customHeight="1">
      <c r="B84" s="224"/>
      <c r="C84" s="224"/>
      <c r="D84" s="224"/>
      <c r="E84" s="224"/>
      <c r="F84" s="224"/>
      <c r="G84" s="224"/>
    </row>
    <row r="85" spans="2:7" ht="15.75" customHeight="1">
      <c r="B85" s="224"/>
      <c r="C85" s="224"/>
      <c r="D85" s="224"/>
      <c r="E85" s="224"/>
      <c r="F85" s="224"/>
      <c r="G85" s="224"/>
    </row>
    <row r="86" spans="2:7" ht="15.75" customHeight="1">
      <c r="B86" s="224"/>
      <c r="C86" s="224"/>
      <c r="D86" s="224"/>
      <c r="E86" s="224"/>
      <c r="F86" s="224"/>
      <c r="G86" s="224"/>
    </row>
    <row r="87" spans="2:7" ht="15.75" customHeight="1">
      <c r="B87" s="224"/>
      <c r="C87" s="224"/>
      <c r="D87" s="224"/>
      <c r="E87" s="224"/>
      <c r="F87" s="224"/>
      <c r="G87" s="224"/>
    </row>
    <row r="88" spans="2:7" ht="15.75" customHeight="1">
      <c r="B88" s="224"/>
      <c r="C88" s="224"/>
      <c r="D88" s="224"/>
      <c r="E88" s="224"/>
      <c r="F88" s="224"/>
      <c r="G88" s="224"/>
    </row>
    <row r="89" spans="2:7" ht="15.75" customHeight="1">
      <c r="B89" s="224"/>
      <c r="C89" s="224"/>
      <c r="D89" s="224"/>
      <c r="E89" s="224"/>
      <c r="F89" s="224"/>
      <c r="G89" s="224"/>
    </row>
    <row r="90" spans="2:7" ht="15.75" customHeight="1">
      <c r="B90" s="224"/>
      <c r="C90" s="224"/>
      <c r="D90" s="224"/>
      <c r="E90" s="224"/>
      <c r="F90" s="224"/>
      <c r="G90" s="224"/>
    </row>
    <row r="91" spans="2:7" ht="15.75" customHeight="1">
      <c r="B91" s="224"/>
      <c r="C91" s="224"/>
      <c r="D91" s="224"/>
      <c r="E91" s="224"/>
      <c r="F91" s="224"/>
      <c r="G91" s="224"/>
    </row>
    <row r="92" spans="2:7" ht="15.75" customHeight="1">
      <c r="B92" s="224"/>
      <c r="C92" s="224"/>
      <c r="D92" s="224"/>
      <c r="E92" s="224"/>
      <c r="F92" s="224"/>
      <c r="G92" s="224"/>
    </row>
    <row r="93" spans="2:7" ht="15.75" customHeight="1">
      <c r="B93" s="224"/>
      <c r="C93" s="224"/>
      <c r="D93" s="224"/>
      <c r="E93" s="224"/>
      <c r="F93" s="224"/>
      <c r="G93" s="224"/>
    </row>
    <row r="94" spans="2:7" ht="15.75" customHeight="1">
      <c r="B94" s="224"/>
      <c r="C94" s="224"/>
      <c r="D94" s="224"/>
      <c r="E94" s="224"/>
      <c r="F94" s="224"/>
      <c r="G94" s="224"/>
    </row>
    <row r="95" spans="2:7" ht="15.75" customHeight="1">
      <c r="B95" s="224"/>
      <c r="C95" s="224"/>
      <c r="D95" s="224"/>
      <c r="E95" s="224"/>
      <c r="F95" s="224"/>
      <c r="G95" s="224"/>
    </row>
    <row r="96" spans="2:7" ht="15.75" customHeight="1">
      <c r="B96" s="224"/>
      <c r="C96" s="224"/>
      <c r="D96" s="224"/>
      <c r="E96" s="224"/>
      <c r="F96" s="224"/>
      <c r="G96" s="224"/>
    </row>
    <row r="97" spans="2:7" ht="15.75" customHeight="1">
      <c r="B97" s="224"/>
      <c r="C97" s="224"/>
      <c r="D97" s="224"/>
      <c r="E97" s="224"/>
      <c r="F97" s="224"/>
      <c r="G97" s="224"/>
    </row>
    <row r="98" spans="2:7" ht="15.75" customHeight="1">
      <c r="B98" s="224"/>
      <c r="C98" s="224"/>
      <c r="D98" s="224"/>
      <c r="E98" s="224"/>
      <c r="F98" s="224"/>
      <c r="G98" s="224"/>
    </row>
    <row r="99" spans="2:7" ht="15.75" customHeight="1">
      <c r="B99" s="224"/>
      <c r="C99" s="224"/>
      <c r="D99" s="224"/>
      <c r="E99" s="224"/>
      <c r="F99" s="224"/>
      <c r="G99" s="224"/>
    </row>
    <row r="100" spans="2:7" ht="15.75" customHeight="1">
      <c r="B100" s="224"/>
      <c r="C100" s="224"/>
      <c r="D100" s="224"/>
      <c r="E100" s="224"/>
      <c r="F100" s="224"/>
      <c r="G100" s="224"/>
    </row>
    <row r="101" spans="2:7" ht="15.75" customHeight="1">
      <c r="B101" s="224"/>
      <c r="C101" s="224"/>
      <c r="D101" s="224"/>
      <c r="E101" s="224"/>
      <c r="F101" s="224"/>
      <c r="G101" s="224"/>
    </row>
    <row r="102" spans="2:7" ht="15.75" customHeight="1">
      <c r="B102" s="224"/>
      <c r="C102" s="224"/>
      <c r="D102" s="224"/>
      <c r="E102" s="224"/>
      <c r="F102" s="224"/>
      <c r="G102" s="224"/>
    </row>
    <row r="103" spans="2:7" ht="15.75" customHeight="1">
      <c r="B103" s="224"/>
      <c r="C103" s="224"/>
      <c r="D103" s="224"/>
      <c r="E103" s="224"/>
      <c r="F103" s="224"/>
      <c r="G103" s="224"/>
    </row>
    <row r="104" spans="2:7" ht="15.75" customHeight="1">
      <c r="B104" s="224"/>
      <c r="C104" s="224"/>
      <c r="D104" s="224"/>
      <c r="E104" s="224"/>
      <c r="F104" s="224"/>
      <c r="G104" s="224"/>
    </row>
    <row r="105" spans="2:7" ht="15.75" customHeight="1">
      <c r="B105" s="224"/>
      <c r="C105" s="224"/>
      <c r="D105" s="224"/>
      <c r="E105" s="224"/>
      <c r="F105" s="224"/>
      <c r="G105" s="224"/>
    </row>
    <row r="106" spans="2:7" ht="15.75" customHeight="1">
      <c r="B106" s="224"/>
      <c r="C106" s="224"/>
      <c r="D106" s="224"/>
      <c r="E106" s="224"/>
      <c r="F106" s="224"/>
      <c r="G106" s="224"/>
    </row>
    <row r="107" spans="2:7" ht="15.75" customHeight="1">
      <c r="B107" s="224"/>
      <c r="C107" s="224"/>
      <c r="D107" s="224"/>
      <c r="E107" s="224"/>
      <c r="F107" s="224"/>
      <c r="G107" s="224"/>
    </row>
    <row r="108" spans="2:7" ht="15.75" customHeight="1">
      <c r="B108" s="224"/>
      <c r="C108" s="224"/>
      <c r="D108" s="224"/>
      <c r="E108" s="224"/>
      <c r="F108" s="224"/>
      <c r="G108" s="224"/>
    </row>
    <row r="109" spans="2:7" ht="15.75" customHeight="1">
      <c r="B109" s="224"/>
      <c r="C109" s="224"/>
      <c r="D109" s="224"/>
      <c r="E109" s="224"/>
      <c r="F109" s="224"/>
      <c r="G109" s="224"/>
    </row>
    <row r="110" spans="2:7" ht="15.75" customHeight="1">
      <c r="B110" s="224"/>
      <c r="C110" s="224"/>
      <c r="D110" s="224"/>
      <c r="E110" s="224"/>
      <c r="F110" s="224"/>
      <c r="G110" s="224"/>
    </row>
    <row r="111" spans="2:7" ht="15.75" customHeight="1">
      <c r="B111" s="224"/>
      <c r="C111" s="224"/>
      <c r="D111" s="224"/>
      <c r="E111" s="224"/>
      <c r="F111" s="224"/>
      <c r="G111" s="224"/>
    </row>
    <row r="112" spans="2:7" ht="15.75" customHeight="1">
      <c r="B112" s="224"/>
      <c r="C112" s="224"/>
      <c r="D112" s="224"/>
      <c r="E112" s="224"/>
      <c r="F112" s="224"/>
      <c r="G112" s="224"/>
    </row>
    <row r="113" spans="2:7" ht="15.75" customHeight="1">
      <c r="B113" s="224"/>
      <c r="C113" s="224"/>
      <c r="D113" s="224"/>
      <c r="E113" s="224"/>
      <c r="F113" s="224"/>
      <c r="G113" s="224"/>
    </row>
    <row r="114" spans="2:7" ht="15.75" customHeight="1">
      <c r="B114" s="224"/>
      <c r="C114" s="224"/>
      <c r="D114" s="224"/>
      <c r="E114" s="224"/>
      <c r="F114" s="224"/>
      <c r="G114" s="224"/>
    </row>
    <row r="115" spans="2:7" ht="15.75" customHeight="1">
      <c r="B115" s="224"/>
      <c r="C115" s="224"/>
      <c r="D115" s="224"/>
      <c r="E115" s="224"/>
      <c r="F115" s="224"/>
      <c r="G115" s="224"/>
    </row>
    <row r="116" spans="2:7" ht="15.75" customHeight="1">
      <c r="B116" s="224"/>
      <c r="C116" s="224"/>
      <c r="D116" s="224"/>
      <c r="E116" s="224"/>
      <c r="F116" s="224"/>
      <c r="G116" s="224"/>
    </row>
    <row r="117" spans="2:7" ht="15.75" customHeight="1">
      <c r="B117" s="224"/>
      <c r="C117" s="224"/>
      <c r="D117" s="224"/>
      <c r="E117" s="224"/>
      <c r="F117" s="224"/>
      <c r="G117" s="224"/>
    </row>
    <row r="118" spans="2:7" ht="15.75" customHeight="1">
      <c r="B118" s="224"/>
      <c r="C118" s="224"/>
      <c r="D118" s="224"/>
      <c r="E118" s="224"/>
      <c r="F118" s="224"/>
      <c r="G118" s="224"/>
    </row>
    <row r="119" spans="2:7" ht="15.75" customHeight="1">
      <c r="B119" s="224"/>
      <c r="C119" s="224"/>
      <c r="D119" s="224"/>
      <c r="E119" s="224"/>
      <c r="F119" s="224"/>
      <c r="G119" s="224"/>
    </row>
    <row r="120" spans="2:7" ht="15.75" customHeight="1">
      <c r="B120" s="224"/>
      <c r="C120" s="224"/>
      <c r="D120" s="224"/>
      <c r="E120" s="224"/>
      <c r="F120" s="224"/>
      <c r="G120" s="224"/>
    </row>
    <row r="121" spans="2:7" ht="15.75" customHeight="1">
      <c r="B121" s="224"/>
      <c r="C121" s="224"/>
      <c r="D121" s="224"/>
      <c r="E121" s="224"/>
      <c r="F121" s="224"/>
      <c r="G121" s="224"/>
    </row>
    <row r="122" spans="2:7" ht="15.75" customHeight="1">
      <c r="B122" s="224"/>
      <c r="C122" s="224"/>
      <c r="D122" s="224"/>
      <c r="E122" s="224"/>
      <c r="F122" s="224"/>
      <c r="G122" s="224"/>
    </row>
    <row r="123" spans="2:7" ht="15.75" customHeight="1">
      <c r="B123" s="224"/>
      <c r="C123" s="224"/>
      <c r="D123" s="224"/>
      <c r="E123" s="224"/>
      <c r="F123" s="224"/>
      <c r="G123" s="224"/>
    </row>
    <row r="124" spans="2:7" ht="15.75" customHeight="1">
      <c r="B124" s="224"/>
      <c r="C124" s="224"/>
      <c r="D124" s="224"/>
      <c r="E124" s="224"/>
      <c r="F124" s="224"/>
      <c r="G124" s="224"/>
    </row>
    <row r="125" spans="2:7" ht="15.75" customHeight="1">
      <c r="B125" s="224"/>
      <c r="C125" s="224"/>
      <c r="D125" s="224"/>
      <c r="E125" s="224"/>
      <c r="F125" s="224"/>
      <c r="G125" s="224"/>
    </row>
    <row r="126" spans="2:7" ht="15.75" customHeight="1">
      <c r="B126" s="224"/>
      <c r="C126" s="224"/>
      <c r="D126" s="224"/>
      <c r="E126" s="224"/>
      <c r="F126" s="224"/>
      <c r="G126" s="224"/>
    </row>
    <row r="127" spans="2:7" ht="15.75" customHeight="1">
      <c r="B127" s="224"/>
      <c r="C127" s="224"/>
      <c r="D127" s="224"/>
      <c r="E127" s="224"/>
      <c r="F127" s="224"/>
      <c r="G127" s="224"/>
    </row>
    <row r="128" spans="2:7" ht="15.75" customHeight="1">
      <c r="B128" s="224"/>
      <c r="C128" s="224"/>
      <c r="D128" s="224"/>
      <c r="E128" s="224"/>
      <c r="F128" s="224"/>
      <c r="G128" s="224"/>
    </row>
    <row r="129" spans="2:7" ht="15.75" customHeight="1">
      <c r="B129" s="224"/>
      <c r="C129" s="224"/>
      <c r="D129" s="224"/>
      <c r="E129" s="224"/>
      <c r="F129" s="224"/>
      <c r="G129" s="224"/>
    </row>
    <row r="130" spans="2:7" ht="15.75" customHeight="1">
      <c r="B130" s="224"/>
      <c r="C130" s="224"/>
      <c r="D130" s="224"/>
      <c r="E130" s="224"/>
      <c r="F130" s="224"/>
      <c r="G130" s="224"/>
    </row>
    <row r="131" spans="2:7" ht="15.75" customHeight="1">
      <c r="B131" s="224"/>
      <c r="C131" s="224"/>
      <c r="D131" s="224"/>
      <c r="E131" s="224"/>
      <c r="F131" s="224"/>
      <c r="G131" s="224"/>
    </row>
    <row r="132" spans="2:7" ht="15.75" customHeight="1">
      <c r="B132" s="224"/>
      <c r="C132" s="224"/>
      <c r="D132" s="224"/>
      <c r="E132" s="224"/>
      <c r="F132" s="224"/>
      <c r="G132" s="224"/>
    </row>
    <row r="133" spans="2:7" ht="15.75" customHeight="1">
      <c r="B133" s="224"/>
      <c r="C133" s="224"/>
      <c r="D133" s="224"/>
      <c r="E133" s="224"/>
      <c r="F133" s="224"/>
      <c r="G133" s="224"/>
    </row>
    <row r="134" spans="2:7" ht="15.75" customHeight="1">
      <c r="B134" s="224"/>
      <c r="C134" s="224"/>
      <c r="D134" s="224"/>
      <c r="E134" s="224"/>
      <c r="F134" s="224"/>
      <c r="G134" s="224"/>
    </row>
    <row r="135" spans="2:7" ht="15.75" customHeight="1">
      <c r="B135" s="224"/>
      <c r="C135" s="224"/>
      <c r="D135" s="224"/>
      <c r="E135" s="224"/>
      <c r="F135" s="224"/>
      <c r="G135" s="224"/>
    </row>
    <row r="136" spans="2:7" ht="15.75" customHeight="1">
      <c r="B136" s="224"/>
      <c r="C136" s="224"/>
      <c r="D136" s="224"/>
      <c r="E136" s="224"/>
      <c r="F136" s="224"/>
      <c r="G136" s="224"/>
    </row>
    <row r="137" spans="2:7" ht="15.75" customHeight="1">
      <c r="B137" s="224"/>
      <c r="C137" s="224"/>
      <c r="D137" s="224"/>
      <c r="E137" s="224"/>
      <c r="F137" s="224"/>
      <c r="G137" s="224"/>
    </row>
    <row r="138" spans="2:7" ht="15.75" customHeight="1">
      <c r="B138" s="224"/>
      <c r="C138" s="224"/>
      <c r="D138" s="224"/>
      <c r="E138" s="224"/>
      <c r="F138" s="224"/>
      <c r="G138" s="224"/>
    </row>
    <row r="139" spans="2:7" ht="15.75" customHeight="1">
      <c r="B139" s="224"/>
      <c r="C139" s="224"/>
      <c r="D139" s="224"/>
      <c r="E139" s="224"/>
      <c r="F139" s="224"/>
      <c r="G139" s="224"/>
    </row>
    <row r="140" spans="2:7" ht="15.75" customHeight="1">
      <c r="B140" s="224"/>
      <c r="C140" s="224"/>
      <c r="D140" s="224"/>
      <c r="E140" s="224"/>
      <c r="F140" s="224"/>
      <c r="G140" s="224"/>
    </row>
    <row r="141" spans="2:7" ht="15.75" customHeight="1">
      <c r="B141" s="224"/>
      <c r="C141" s="224"/>
      <c r="D141" s="224"/>
      <c r="E141" s="224"/>
      <c r="F141" s="224"/>
      <c r="G141" s="224"/>
    </row>
    <row r="142" spans="2:7" ht="15.75" customHeight="1">
      <c r="B142" s="224"/>
      <c r="C142" s="224"/>
      <c r="D142" s="224"/>
      <c r="E142" s="224"/>
      <c r="F142" s="224"/>
      <c r="G142" s="224"/>
    </row>
    <row r="143" spans="2:7" ht="15.75" customHeight="1">
      <c r="B143" s="224"/>
      <c r="C143" s="224"/>
      <c r="D143" s="224"/>
      <c r="E143" s="224"/>
      <c r="F143" s="224"/>
      <c r="G143" s="224"/>
    </row>
    <row r="144" spans="2:7" ht="15.75" customHeight="1">
      <c r="B144" s="224"/>
      <c r="C144" s="224"/>
      <c r="D144" s="224"/>
      <c r="E144" s="224"/>
      <c r="F144" s="224"/>
      <c r="G144" s="224"/>
    </row>
    <row r="145" spans="2:7" ht="15.75" customHeight="1">
      <c r="B145" s="224"/>
      <c r="C145" s="224"/>
      <c r="D145" s="224"/>
      <c r="E145" s="224"/>
      <c r="F145" s="224"/>
      <c r="G145" s="224"/>
    </row>
    <row r="146" spans="2:7" ht="15.75" customHeight="1">
      <c r="B146" s="224"/>
      <c r="C146" s="224"/>
      <c r="D146" s="224"/>
      <c r="E146" s="224"/>
      <c r="F146" s="224"/>
      <c r="G146" s="224"/>
    </row>
    <row r="147" spans="2:7" ht="15.75" customHeight="1">
      <c r="B147" s="224"/>
      <c r="C147" s="224"/>
      <c r="D147" s="224"/>
      <c r="E147" s="224"/>
      <c r="F147" s="224"/>
      <c r="G147" s="224"/>
    </row>
    <row r="148" spans="2:7" ht="15.75" customHeight="1">
      <c r="B148" s="224"/>
      <c r="C148" s="224"/>
      <c r="D148" s="224"/>
      <c r="E148" s="224"/>
      <c r="F148" s="224"/>
      <c r="G148" s="224"/>
    </row>
    <row r="149" spans="2:7" ht="15.75" customHeight="1">
      <c r="B149" s="224"/>
      <c r="C149" s="224"/>
      <c r="D149" s="224"/>
      <c r="E149" s="224"/>
      <c r="F149" s="224"/>
      <c r="G149" s="224"/>
    </row>
    <row r="150" spans="2:7" ht="15.75" customHeight="1">
      <c r="B150" s="224"/>
      <c r="C150" s="224"/>
      <c r="D150" s="224"/>
      <c r="E150" s="224"/>
      <c r="F150" s="224"/>
      <c r="G150" s="224"/>
    </row>
    <row r="151" spans="2:7" ht="15.75" customHeight="1">
      <c r="B151" s="224"/>
      <c r="C151" s="224"/>
      <c r="D151" s="224"/>
      <c r="E151" s="224"/>
      <c r="F151" s="224"/>
      <c r="G151" s="224"/>
    </row>
    <row r="152" spans="2:7" ht="15.75" customHeight="1">
      <c r="B152" s="224"/>
      <c r="C152" s="224"/>
      <c r="D152" s="224"/>
      <c r="E152" s="224"/>
      <c r="F152" s="224"/>
      <c r="G152" s="224"/>
    </row>
    <row r="153" spans="2:7" ht="15.75" customHeight="1">
      <c r="B153" s="224"/>
      <c r="C153" s="224"/>
      <c r="D153" s="224"/>
      <c r="E153" s="224"/>
      <c r="F153" s="224"/>
      <c r="G153" s="224"/>
    </row>
    <row r="154" spans="2:7" ht="15.75" customHeight="1">
      <c r="B154" s="224"/>
      <c r="C154" s="224"/>
      <c r="D154" s="224"/>
      <c r="E154" s="224"/>
      <c r="F154" s="224"/>
      <c r="G154" s="224"/>
    </row>
    <row r="155" spans="2:7" ht="15.75" customHeight="1">
      <c r="B155" s="224"/>
      <c r="C155" s="224"/>
      <c r="D155" s="224"/>
      <c r="E155" s="224"/>
      <c r="F155" s="224"/>
      <c r="G155" s="224"/>
    </row>
    <row r="156" spans="2:7" ht="15.75" customHeight="1">
      <c r="B156" s="224"/>
      <c r="C156" s="224"/>
      <c r="D156" s="224"/>
      <c r="E156" s="224"/>
      <c r="F156" s="224"/>
      <c r="G156" s="224"/>
    </row>
    <row r="157" spans="2:7" ht="15.75" customHeight="1">
      <c r="B157" s="224"/>
      <c r="C157" s="224"/>
      <c r="D157" s="224"/>
      <c r="E157" s="224"/>
      <c r="F157" s="224"/>
      <c r="G157" s="224"/>
    </row>
    <row r="158" spans="2:7" ht="15.75" customHeight="1">
      <c r="B158" s="224"/>
      <c r="C158" s="224"/>
      <c r="D158" s="224"/>
      <c r="E158" s="224"/>
      <c r="F158" s="224"/>
      <c r="G158" s="224"/>
    </row>
    <row r="159" spans="2:7" ht="15.75" customHeight="1">
      <c r="B159" s="224"/>
      <c r="C159" s="224"/>
      <c r="D159" s="224"/>
      <c r="E159" s="224"/>
      <c r="F159" s="224"/>
      <c r="G159" s="224"/>
    </row>
    <row r="160" spans="2:7" ht="15.75" customHeight="1">
      <c r="B160" s="224"/>
      <c r="C160" s="224"/>
      <c r="D160" s="224"/>
      <c r="E160" s="224"/>
      <c r="F160" s="224"/>
      <c r="G160" s="224"/>
    </row>
    <row r="161" spans="2:7" ht="15.75" customHeight="1">
      <c r="B161" s="224"/>
      <c r="C161" s="224"/>
      <c r="D161" s="224"/>
      <c r="E161" s="224"/>
      <c r="F161" s="224"/>
      <c r="G161" s="224"/>
    </row>
    <row r="162" spans="2:7" ht="15.75" customHeight="1">
      <c r="B162" s="224"/>
      <c r="C162" s="224"/>
      <c r="D162" s="224"/>
      <c r="E162" s="224"/>
      <c r="F162" s="224"/>
      <c r="G162" s="224"/>
    </row>
    <row r="163" spans="2:7" ht="15.75" customHeight="1">
      <c r="B163" s="224"/>
      <c r="C163" s="224"/>
      <c r="D163" s="224"/>
      <c r="E163" s="224"/>
      <c r="F163" s="224"/>
      <c r="G163" s="224"/>
    </row>
    <row r="164" spans="2:7" ht="15.75" customHeight="1">
      <c r="B164" s="224"/>
      <c r="C164" s="224"/>
      <c r="D164" s="224"/>
      <c r="E164" s="224"/>
      <c r="F164" s="224"/>
      <c r="G164" s="224"/>
    </row>
    <row r="165" spans="2:7" ht="15.75" customHeight="1">
      <c r="B165" s="224"/>
      <c r="C165" s="224"/>
      <c r="D165" s="224"/>
      <c r="E165" s="224"/>
      <c r="F165" s="224"/>
      <c r="G165" s="224"/>
    </row>
    <row r="166" spans="2:7" ht="15.75" customHeight="1">
      <c r="B166" s="224"/>
      <c r="C166" s="224"/>
      <c r="D166" s="224"/>
      <c r="E166" s="224"/>
      <c r="F166" s="224"/>
      <c r="G166" s="224"/>
    </row>
    <row r="167" spans="2:7" ht="15.75" customHeight="1">
      <c r="B167" s="224"/>
      <c r="C167" s="224"/>
      <c r="D167" s="224"/>
      <c r="E167" s="224"/>
      <c r="F167" s="224"/>
      <c r="G167" s="224"/>
    </row>
    <row r="168" spans="2:7" ht="15.75" customHeight="1">
      <c r="B168" s="224"/>
      <c r="C168" s="224"/>
      <c r="D168" s="224"/>
      <c r="E168" s="224"/>
      <c r="F168" s="224"/>
      <c r="G168" s="224"/>
    </row>
    <row r="169" spans="2:7" ht="15.75" customHeight="1">
      <c r="B169" s="224"/>
      <c r="C169" s="224"/>
      <c r="D169" s="224"/>
      <c r="E169" s="224"/>
      <c r="F169" s="224"/>
      <c r="G169" s="224"/>
    </row>
    <row r="170" spans="2:7" ht="15.75" customHeight="1">
      <c r="B170" s="224"/>
      <c r="C170" s="224"/>
      <c r="D170" s="224"/>
      <c r="E170" s="224"/>
      <c r="F170" s="224"/>
      <c r="G170" s="224"/>
    </row>
    <row r="171" spans="2:7" ht="15.75" customHeight="1">
      <c r="B171" s="224"/>
      <c r="C171" s="224"/>
      <c r="D171" s="224"/>
      <c r="E171" s="224"/>
      <c r="F171" s="224"/>
      <c r="G171" s="224"/>
    </row>
    <row r="172" spans="2:7" ht="15.75" customHeight="1">
      <c r="B172" s="224"/>
      <c r="C172" s="224"/>
      <c r="D172" s="224"/>
      <c r="E172" s="224"/>
      <c r="F172" s="224"/>
      <c r="G172" s="224"/>
    </row>
    <row r="173" spans="2:7" ht="15.75" customHeight="1">
      <c r="B173" s="224"/>
      <c r="C173" s="224"/>
      <c r="D173" s="224"/>
      <c r="E173" s="224"/>
      <c r="F173" s="224"/>
      <c r="G173" s="224"/>
    </row>
    <row r="174" spans="2:7" ht="15.75" customHeight="1">
      <c r="B174" s="224"/>
      <c r="C174" s="224"/>
      <c r="D174" s="224"/>
      <c r="E174" s="224"/>
      <c r="F174" s="224"/>
      <c r="G174" s="224"/>
    </row>
    <row r="175" spans="2:7" ht="15.75" customHeight="1">
      <c r="B175" s="224"/>
      <c r="C175" s="224"/>
      <c r="D175" s="224"/>
      <c r="E175" s="224"/>
      <c r="F175" s="224"/>
      <c r="G175" s="224"/>
    </row>
    <row r="176" spans="2:7" ht="15.75" customHeight="1">
      <c r="B176" s="224"/>
      <c r="C176" s="224"/>
      <c r="D176" s="224"/>
      <c r="E176" s="224"/>
      <c r="F176" s="224"/>
      <c r="G176" s="224"/>
    </row>
    <row r="177" spans="2:7" ht="15.75" customHeight="1">
      <c r="B177" s="224"/>
      <c r="C177" s="224"/>
      <c r="D177" s="224"/>
      <c r="E177" s="224"/>
      <c r="F177" s="224"/>
      <c r="G177" s="224"/>
    </row>
    <row r="178" spans="2:7" ht="15.75" customHeight="1">
      <c r="B178" s="224"/>
      <c r="C178" s="224"/>
      <c r="D178" s="224"/>
      <c r="E178" s="224"/>
      <c r="F178" s="224"/>
      <c r="G178" s="224"/>
    </row>
    <row r="179" spans="2:7" ht="15.75" customHeight="1">
      <c r="B179" s="224"/>
      <c r="C179" s="224"/>
      <c r="D179" s="224"/>
      <c r="E179" s="224"/>
      <c r="F179" s="224"/>
      <c r="G179" s="224"/>
    </row>
    <row r="180" spans="2:7" ht="15.75" customHeight="1">
      <c r="B180" s="224"/>
      <c r="C180" s="224"/>
      <c r="D180" s="224"/>
      <c r="E180" s="224"/>
      <c r="F180" s="224"/>
      <c r="G180" s="224"/>
    </row>
    <row r="181" spans="2:7" ht="15.75" customHeight="1">
      <c r="B181" s="224"/>
      <c r="C181" s="224"/>
      <c r="D181" s="224"/>
      <c r="E181" s="224"/>
      <c r="F181" s="224"/>
      <c r="G181" s="224"/>
    </row>
    <row r="182" spans="2:7" ht="15.75" customHeight="1">
      <c r="B182" s="224"/>
      <c r="C182" s="224"/>
      <c r="D182" s="224"/>
      <c r="E182" s="224"/>
      <c r="F182" s="224"/>
      <c r="G182" s="224"/>
    </row>
    <row r="183" spans="2:7" ht="15.75" customHeight="1">
      <c r="B183" s="224"/>
      <c r="C183" s="224"/>
      <c r="D183" s="224"/>
      <c r="E183" s="224"/>
      <c r="F183" s="224"/>
      <c r="G183" s="224"/>
    </row>
    <row r="184" spans="2:7" ht="15.75" customHeight="1">
      <c r="B184" s="224"/>
      <c r="C184" s="224"/>
      <c r="D184" s="224"/>
      <c r="E184" s="224"/>
      <c r="F184" s="224"/>
      <c r="G184" s="224"/>
    </row>
    <row r="185" spans="2:7" ht="15.75" customHeight="1">
      <c r="B185" s="224"/>
      <c r="C185" s="224"/>
      <c r="D185" s="224"/>
      <c r="E185" s="224"/>
      <c r="F185" s="224"/>
      <c r="G185" s="224"/>
    </row>
    <row r="186" spans="2:7" ht="15.75" customHeight="1">
      <c r="B186" s="224"/>
      <c r="C186" s="224"/>
      <c r="D186" s="224"/>
      <c r="E186" s="224"/>
      <c r="F186" s="224"/>
      <c r="G186" s="224"/>
    </row>
    <row r="187" spans="2:7" ht="15.75" customHeight="1">
      <c r="B187" s="224"/>
      <c r="C187" s="224"/>
      <c r="D187" s="224"/>
      <c r="E187" s="224"/>
      <c r="F187" s="224"/>
      <c r="G187" s="224"/>
    </row>
    <row r="188" spans="2:7" ht="15.75" customHeight="1">
      <c r="B188" s="224"/>
      <c r="C188" s="224"/>
      <c r="D188" s="224"/>
      <c r="E188" s="224"/>
      <c r="F188" s="224"/>
      <c r="G188" s="224"/>
    </row>
    <row r="189" spans="2:7" ht="15.75" customHeight="1">
      <c r="B189" s="224"/>
      <c r="C189" s="224"/>
      <c r="D189" s="224"/>
      <c r="E189" s="224"/>
      <c r="F189" s="224"/>
      <c r="G189" s="224"/>
    </row>
    <row r="190" spans="2:7" ht="15.75" customHeight="1">
      <c r="B190" s="224"/>
      <c r="C190" s="224"/>
      <c r="D190" s="224"/>
      <c r="E190" s="224"/>
      <c r="F190" s="224"/>
      <c r="G190" s="224"/>
    </row>
    <row r="191" spans="2:7" ht="15.75" customHeight="1">
      <c r="B191" s="224"/>
      <c r="C191" s="224"/>
      <c r="D191" s="224"/>
      <c r="E191" s="224"/>
      <c r="F191" s="224"/>
      <c r="G191" s="224"/>
    </row>
    <row r="192" spans="2:7" ht="15.75" customHeight="1">
      <c r="B192" s="224"/>
      <c r="C192" s="224"/>
      <c r="D192" s="224"/>
      <c r="E192" s="224"/>
      <c r="F192" s="224"/>
      <c r="G192" s="224"/>
    </row>
    <row r="193" spans="2:7" ht="15.75" customHeight="1">
      <c r="B193" s="224"/>
      <c r="C193" s="224"/>
      <c r="D193" s="224"/>
      <c r="E193" s="224"/>
      <c r="F193" s="224"/>
      <c r="G193" s="224"/>
    </row>
    <row r="194" spans="2:7" ht="15.75" customHeight="1">
      <c r="B194" s="224"/>
      <c r="C194" s="224"/>
      <c r="D194" s="224"/>
      <c r="E194" s="224"/>
      <c r="F194" s="224"/>
      <c r="G194" s="224"/>
    </row>
    <row r="195" spans="2:7" ht="15.75" customHeight="1">
      <c r="B195" s="224"/>
      <c r="C195" s="224"/>
      <c r="D195" s="224"/>
      <c r="E195" s="224"/>
      <c r="F195" s="224"/>
      <c r="G195" s="224"/>
    </row>
    <row r="196" spans="2:7" ht="15.75" customHeight="1">
      <c r="B196" s="224"/>
      <c r="C196" s="224"/>
      <c r="D196" s="224"/>
      <c r="E196" s="224"/>
      <c r="F196" s="224"/>
      <c r="G196" s="224"/>
    </row>
    <row r="197" spans="2:7" ht="15.75" customHeight="1">
      <c r="B197" s="224"/>
      <c r="C197" s="224"/>
      <c r="D197" s="224"/>
      <c r="E197" s="224"/>
      <c r="F197" s="224"/>
      <c r="G197" s="224"/>
    </row>
    <row r="198" spans="2:7" ht="15.75" customHeight="1">
      <c r="B198" s="224"/>
      <c r="C198" s="224"/>
      <c r="D198" s="224"/>
      <c r="E198" s="224"/>
      <c r="F198" s="224"/>
      <c r="G198" s="224"/>
    </row>
    <row r="199" spans="2:7" ht="15.75" customHeight="1">
      <c r="B199" s="224"/>
      <c r="C199" s="224"/>
      <c r="D199" s="224"/>
      <c r="E199" s="224"/>
      <c r="F199" s="224"/>
      <c r="G199" s="224"/>
    </row>
    <row r="200" spans="2:7" ht="15.75" customHeight="1">
      <c r="B200" s="224"/>
      <c r="C200" s="224"/>
      <c r="D200" s="224"/>
      <c r="E200" s="224"/>
      <c r="F200" s="224"/>
      <c r="G200" s="224"/>
    </row>
    <row r="201" spans="2:7" ht="15.75" customHeight="1">
      <c r="B201" s="224"/>
      <c r="C201" s="224"/>
      <c r="D201" s="224"/>
      <c r="E201" s="224"/>
      <c r="F201" s="224"/>
      <c r="G201" s="224"/>
    </row>
    <row r="202" spans="2:7" ht="15.75" customHeight="1">
      <c r="B202" s="224"/>
      <c r="C202" s="224"/>
      <c r="D202" s="224"/>
      <c r="E202" s="224"/>
      <c r="F202" s="224"/>
      <c r="G202" s="224"/>
    </row>
    <row r="203" spans="2:7" ht="15.75" customHeight="1">
      <c r="B203" s="224"/>
      <c r="C203" s="224"/>
      <c r="D203" s="224"/>
      <c r="E203" s="224"/>
      <c r="F203" s="224"/>
      <c r="G203" s="224"/>
    </row>
    <row r="204" spans="2:7" ht="15.75" customHeight="1">
      <c r="B204" s="224"/>
      <c r="C204" s="224"/>
      <c r="D204" s="224"/>
      <c r="E204" s="224"/>
      <c r="F204" s="224"/>
      <c r="G204" s="224"/>
    </row>
    <row r="205" spans="2:7" ht="15.75" customHeight="1">
      <c r="B205" s="224"/>
      <c r="C205" s="224"/>
      <c r="D205" s="224"/>
      <c r="E205" s="224"/>
      <c r="F205" s="224"/>
      <c r="G205" s="224"/>
    </row>
    <row r="206" spans="2:7" ht="15.75" customHeight="1">
      <c r="B206" s="224"/>
      <c r="C206" s="224"/>
      <c r="D206" s="224"/>
      <c r="E206" s="224"/>
      <c r="F206" s="224"/>
      <c r="G206" s="224"/>
    </row>
    <row r="207" spans="2:7" ht="15.75" customHeight="1">
      <c r="B207" s="224"/>
      <c r="C207" s="224"/>
      <c r="D207" s="224"/>
      <c r="E207" s="224"/>
      <c r="F207" s="224"/>
      <c r="G207" s="224"/>
    </row>
    <row r="208" spans="2:7" ht="15.75" customHeight="1">
      <c r="B208" s="224"/>
      <c r="C208" s="224"/>
      <c r="D208" s="224"/>
      <c r="E208" s="224"/>
      <c r="F208" s="224"/>
      <c r="G208" s="224"/>
    </row>
    <row r="209" spans="2:7" ht="15.75" customHeight="1">
      <c r="B209" s="224"/>
      <c r="C209" s="224"/>
      <c r="D209" s="224"/>
      <c r="E209" s="224"/>
      <c r="F209" s="224"/>
      <c r="G209" s="224"/>
    </row>
    <row r="210" spans="2:7" ht="15.75" customHeight="1">
      <c r="B210" s="224"/>
      <c r="C210" s="224"/>
      <c r="D210" s="224"/>
      <c r="E210" s="224"/>
      <c r="F210" s="224"/>
      <c r="G210" s="224"/>
    </row>
    <row r="211" spans="2:7" ht="15.75" customHeight="1">
      <c r="B211" s="224"/>
      <c r="C211" s="224"/>
      <c r="D211" s="224"/>
      <c r="E211" s="224"/>
      <c r="F211" s="224"/>
      <c r="G211" s="224"/>
    </row>
    <row r="212" spans="2:7" ht="15.75" customHeight="1">
      <c r="B212" s="224"/>
      <c r="C212" s="224"/>
      <c r="D212" s="224"/>
      <c r="E212" s="224"/>
      <c r="F212" s="224"/>
      <c r="G212" s="224"/>
    </row>
    <row r="213" spans="2:7" ht="15.75" customHeight="1">
      <c r="B213" s="224"/>
      <c r="C213" s="224"/>
      <c r="D213" s="224"/>
      <c r="E213" s="224"/>
      <c r="F213" s="224"/>
      <c r="G213" s="224"/>
    </row>
    <row r="214" spans="2:7" ht="15.75" customHeight="1">
      <c r="B214" s="224"/>
      <c r="C214" s="224"/>
      <c r="D214" s="224"/>
      <c r="E214" s="224"/>
      <c r="F214" s="224"/>
      <c r="G214" s="224"/>
    </row>
    <row r="215" spans="2:7" ht="15.75" customHeight="1">
      <c r="B215" s="224"/>
      <c r="C215" s="224"/>
      <c r="D215" s="224"/>
      <c r="E215" s="224"/>
      <c r="F215" s="224"/>
      <c r="G215" s="224"/>
    </row>
    <row r="216" spans="2:7" ht="15.75" customHeight="1">
      <c r="B216" s="224"/>
      <c r="C216" s="224"/>
      <c r="D216" s="224"/>
      <c r="E216" s="224"/>
      <c r="F216" s="224"/>
      <c r="G216" s="224"/>
    </row>
    <row r="217" spans="2:7" ht="15.75" customHeight="1">
      <c r="B217" s="224"/>
      <c r="C217" s="224"/>
      <c r="D217" s="224"/>
      <c r="E217" s="224"/>
      <c r="F217" s="224"/>
      <c r="G217" s="224"/>
    </row>
    <row r="218" spans="2:7" ht="15.75" customHeight="1">
      <c r="B218" s="224"/>
      <c r="C218" s="224"/>
      <c r="D218" s="224"/>
      <c r="E218" s="224"/>
      <c r="F218" s="224"/>
      <c r="G218" s="224"/>
    </row>
    <row r="219" spans="2:7" ht="15.75" customHeight="1">
      <c r="B219" s="224"/>
      <c r="C219" s="224"/>
      <c r="D219" s="224"/>
      <c r="E219" s="224"/>
      <c r="F219" s="224"/>
      <c r="G219" s="224"/>
    </row>
    <row r="220" spans="2:7" ht="15.75" customHeight="1">
      <c r="B220" s="224"/>
      <c r="C220" s="224"/>
      <c r="D220" s="224"/>
      <c r="E220" s="224"/>
      <c r="F220" s="224"/>
      <c r="G220" s="224"/>
    </row>
    <row r="221" spans="2:7" ht="15.75" customHeight="1">
      <c r="B221" s="224"/>
      <c r="C221" s="224"/>
      <c r="D221" s="224"/>
      <c r="E221" s="224"/>
      <c r="F221" s="224"/>
      <c r="G221" s="224"/>
    </row>
    <row r="222" spans="2:7" ht="15.75" customHeight="1">
      <c r="B222" s="224"/>
      <c r="C222" s="224"/>
      <c r="D222" s="224"/>
      <c r="E222" s="224"/>
      <c r="F222" s="224"/>
      <c r="G222" s="224"/>
    </row>
    <row r="223" spans="2:7" ht="15.75" customHeight="1">
      <c r="B223" s="224"/>
      <c r="C223" s="224"/>
      <c r="D223" s="224"/>
      <c r="E223" s="224"/>
      <c r="F223" s="224"/>
      <c r="G223" s="224"/>
    </row>
    <row r="224" spans="2:7" ht="15.75" customHeight="1">
      <c r="B224" s="224"/>
      <c r="C224" s="224"/>
      <c r="D224" s="224"/>
      <c r="E224" s="224"/>
      <c r="F224" s="224"/>
      <c r="G224" s="224"/>
    </row>
    <row r="225" spans="2:7" ht="15.75" customHeight="1">
      <c r="B225" s="224"/>
      <c r="C225" s="224"/>
      <c r="D225" s="224"/>
      <c r="E225" s="224"/>
      <c r="F225" s="224"/>
      <c r="G225" s="224"/>
    </row>
    <row r="226" spans="2:7" ht="15.75" customHeight="1">
      <c r="B226" s="224"/>
      <c r="C226" s="224"/>
      <c r="D226" s="224"/>
      <c r="E226" s="224"/>
      <c r="F226" s="224"/>
      <c r="G226" s="224"/>
    </row>
    <row r="227" spans="2:7" ht="15.75" customHeight="1">
      <c r="B227" s="224"/>
      <c r="C227" s="224"/>
      <c r="D227" s="224"/>
      <c r="E227" s="224"/>
      <c r="F227" s="224"/>
      <c r="G227" s="224"/>
    </row>
    <row r="228" spans="2:7" ht="15.75" customHeight="1">
      <c r="B228" s="224"/>
      <c r="C228" s="224"/>
      <c r="D228" s="224"/>
      <c r="E228" s="224"/>
      <c r="F228" s="224"/>
      <c r="G228" s="224"/>
    </row>
    <row r="229" spans="2:7" ht="15.75" customHeight="1">
      <c r="B229" s="224"/>
      <c r="C229" s="224"/>
      <c r="D229" s="224"/>
      <c r="E229" s="224"/>
      <c r="F229" s="224"/>
      <c r="G229" s="224"/>
    </row>
    <row r="230" spans="2:7" ht="15.75" customHeight="1">
      <c r="B230" s="224"/>
      <c r="C230" s="224"/>
      <c r="D230" s="224"/>
      <c r="E230" s="224"/>
      <c r="F230" s="224"/>
      <c r="G230" s="224"/>
    </row>
    <row r="231" spans="2:7" ht="15.75" customHeight="1">
      <c r="B231" s="224"/>
      <c r="C231" s="224"/>
      <c r="D231" s="224"/>
      <c r="E231" s="224"/>
      <c r="F231" s="224"/>
      <c r="G231" s="224"/>
    </row>
    <row r="232" spans="2:7" ht="15.75" customHeight="1">
      <c r="B232" s="224"/>
      <c r="C232" s="224"/>
      <c r="D232" s="224"/>
      <c r="E232" s="224"/>
      <c r="F232" s="224"/>
      <c r="G232" s="224"/>
    </row>
    <row r="233" spans="2:7" ht="15.75" customHeight="1">
      <c r="B233" s="224"/>
      <c r="C233" s="224"/>
      <c r="D233" s="224"/>
      <c r="E233" s="224"/>
      <c r="F233" s="224"/>
      <c r="G233" s="224"/>
    </row>
    <row r="234" spans="2:7" ht="15.75" customHeight="1">
      <c r="B234" s="224"/>
      <c r="C234" s="224"/>
      <c r="D234" s="224"/>
      <c r="E234" s="224"/>
      <c r="F234" s="224"/>
      <c r="G234" s="224"/>
    </row>
    <row r="235" spans="2:7" ht="15.75" customHeight="1">
      <c r="B235" s="224"/>
      <c r="C235" s="224"/>
      <c r="D235" s="224"/>
      <c r="E235" s="224"/>
      <c r="F235" s="224"/>
      <c r="G235" s="224"/>
    </row>
    <row r="236" spans="2:7" ht="15.75" customHeight="1">
      <c r="B236" s="224"/>
      <c r="C236" s="224"/>
      <c r="D236" s="224"/>
      <c r="E236" s="224"/>
      <c r="F236" s="224"/>
      <c r="G236" s="224"/>
    </row>
    <row r="237" spans="2:7" ht="15.75" customHeight="1">
      <c r="B237" s="224"/>
      <c r="C237" s="224"/>
      <c r="D237" s="224"/>
      <c r="E237" s="224"/>
      <c r="F237" s="224"/>
      <c r="G237" s="224"/>
    </row>
    <row r="238" spans="2:7" ht="15.75" customHeight="1">
      <c r="B238" s="224"/>
      <c r="C238" s="224"/>
      <c r="D238" s="224"/>
      <c r="E238" s="224"/>
      <c r="F238" s="224"/>
      <c r="G238" s="224"/>
    </row>
    <row r="239" spans="2:7" ht="15.75" customHeight="1">
      <c r="B239" s="224"/>
      <c r="C239" s="224"/>
      <c r="D239" s="224"/>
      <c r="E239" s="224"/>
      <c r="F239" s="224"/>
      <c r="G239" s="224"/>
    </row>
    <row r="240" spans="2:7" ht="15.75" customHeight="1">
      <c r="B240" s="224"/>
      <c r="C240" s="224"/>
      <c r="D240" s="224"/>
      <c r="E240" s="224"/>
      <c r="F240" s="224"/>
      <c r="G240" s="224"/>
    </row>
    <row r="241" spans="2:7" ht="15.75" customHeight="1">
      <c r="B241" s="224"/>
      <c r="C241" s="224"/>
      <c r="D241" s="224"/>
      <c r="E241" s="224"/>
      <c r="F241" s="224"/>
      <c r="G241" s="224"/>
    </row>
    <row r="242" spans="2:7" ht="15.75" customHeight="1">
      <c r="B242" s="224"/>
      <c r="C242" s="224"/>
      <c r="D242" s="224"/>
      <c r="E242" s="224"/>
      <c r="F242" s="224"/>
      <c r="G242" s="224"/>
    </row>
    <row r="243" spans="2:7" ht="15.75" customHeight="1">
      <c r="B243" s="224"/>
      <c r="C243" s="224"/>
      <c r="D243" s="224"/>
      <c r="E243" s="224"/>
      <c r="F243" s="224"/>
      <c r="G243" s="224"/>
    </row>
    <row r="244" spans="2:7" ht="15.75" customHeight="1">
      <c r="B244" s="224"/>
      <c r="C244" s="224"/>
      <c r="D244" s="224"/>
      <c r="E244" s="224"/>
      <c r="F244" s="224"/>
      <c r="G244" s="224"/>
    </row>
    <row r="245" spans="2:7" ht="15.75" customHeight="1">
      <c r="B245" s="224"/>
      <c r="C245" s="224"/>
      <c r="D245" s="224"/>
      <c r="E245" s="224"/>
      <c r="F245" s="224"/>
      <c r="G245" s="224"/>
    </row>
    <row r="246" spans="2:7" ht="15.75" customHeight="1">
      <c r="B246" s="224"/>
      <c r="C246" s="224"/>
      <c r="D246" s="224"/>
      <c r="E246" s="224"/>
      <c r="F246" s="224"/>
      <c r="G246" s="224"/>
    </row>
    <row r="247" spans="2:7" ht="15.75" customHeight="1">
      <c r="B247" s="224"/>
      <c r="C247" s="224"/>
      <c r="D247" s="224"/>
      <c r="E247" s="224"/>
      <c r="F247" s="224"/>
      <c r="G247" s="224"/>
    </row>
    <row r="248" spans="2:7" ht="15.75" customHeight="1">
      <c r="B248" s="224"/>
      <c r="C248" s="224"/>
      <c r="D248" s="224"/>
      <c r="E248" s="224"/>
      <c r="F248" s="224"/>
      <c r="G248" s="224"/>
    </row>
    <row r="249" spans="2:7" ht="15.75" customHeight="1">
      <c r="B249" s="224"/>
      <c r="C249" s="224"/>
      <c r="D249" s="224"/>
      <c r="E249" s="224"/>
      <c r="F249" s="224"/>
      <c r="G249" s="224"/>
    </row>
    <row r="250" spans="2:7" ht="15.75" customHeight="1">
      <c r="B250" s="224"/>
      <c r="C250" s="224"/>
      <c r="D250" s="224"/>
      <c r="E250" s="224"/>
      <c r="F250" s="224"/>
      <c r="G250" s="224"/>
    </row>
    <row r="251" spans="2:7" ht="15.75" customHeight="1">
      <c r="B251" s="224"/>
      <c r="C251" s="224"/>
      <c r="D251" s="224"/>
      <c r="E251" s="224"/>
      <c r="F251" s="224"/>
      <c r="G251" s="224"/>
    </row>
    <row r="252" spans="2:7" ht="15.75" customHeight="1">
      <c r="B252" s="224"/>
      <c r="C252" s="224"/>
      <c r="D252" s="224"/>
      <c r="E252" s="224"/>
      <c r="F252" s="224"/>
      <c r="G252" s="224"/>
    </row>
    <row r="253" spans="2:7" ht="15.75" customHeight="1">
      <c r="B253" s="224"/>
      <c r="C253" s="224"/>
      <c r="D253" s="224"/>
      <c r="E253" s="224"/>
      <c r="F253" s="224"/>
      <c r="G253" s="224"/>
    </row>
    <row r="254" spans="2:7" ht="15.75" customHeight="1">
      <c r="B254" s="224"/>
      <c r="C254" s="224"/>
      <c r="D254" s="224"/>
      <c r="E254" s="224"/>
      <c r="F254" s="224"/>
      <c r="G254" s="224"/>
    </row>
    <row r="255" spans="2:7" ht="15.75" customHeight="1">
      <c r="B255" s="224"/>
      <c r="C255" s="224"/>
      <c r="D255" s="224"/>
      <c r="E255" s="224"/>
      <c r="F255" s="224"/>
      <c r="G255" s="224"/>
    </row>
    <row r="256" spans="2:7" ht="15.75" customHeight="1">
      <c r="B256" s="224"/>
      <c r="C256" s="224"/>
      <c r="D256" s="224"/>
      <c r="E256" s="224"/>
      <c r="F256" s="224"/>
      <c r="G256" s="224"/>
    </row>
    <row r="257" spans="2:7" ht="15.75" customHeight="1">
      <c r="B257" s="224"/>
      <c r="C257" s="224"/>
      <c r="D257" s="224"/>
      <c r="E257" s="224"/>
      <c r="F257" s="224"/>
      <c r="G257" s="224"/>
    </row>
    <row r="258" spans="2:7" ht="15.75" customHeight="1">
      <c r="B258" s="224"/>
      <c r="C258" s="224"/>
      <c r="D258" s="224"/>
      <c r="E258" s="224"/>
      <c r="F258" s="224"/>
      <c r="G258" s="224"/>
    </row>
    <row r="259" spans="2:7" ht="15.75" customHeight="1">
      <c r="B259" s="224"/>
      <c r="C259" s="224"/>
      <c r="D259" s="224"/>
      <c r="E259" s="224"/>
      <c r="F259" s="224"/>
      <c r="G259" s="224"/>
    </row>
    <row r="260" spans="2:7" ht="15.75" customHeight="1">
      <c r="B260" s="224"/>
      <c r="C260" s="224"/>
      <c r="D260" s="224"/>
      <c r="E260" s="224"/>
      <c r="F260" s="224"/>
      <c r="G260" s="224"/>
    </row>
    <row r="261" spans="2:7" ht="15.75" customHeight="1">
      <c r="B261" s="224"/>
      <c r="C261" s="224"/>
      <c r="D261" s="224"/>
      <c r="E261" s="224"/>
      <c r="F261" s="224"/>
      <c r="G261" s="224"/>
    </row>
    <row r="262" spans="2:7" ht="15.75" customHeight="1">
      <c r="B262" s="224"/>
      <c r="C262" s="224"/>
      <c r="D262" s="224"/>
      <c r="E262" s="224"/>
      <c r="F262" s="224"/>
      <c r="G262" s="224"/>
    </row>
    <row r="263" spans="2:7" ht="15.75" customHeight="1">
      <c r="B263" s="224"/>
      <c r="C263" s="224"/>
      <c r="D263" s="224"/>
      <c r="E263" s="224"/>
      <c r="F263" s="224"/>
      <c r="G263" s="224"/>
    </row>
    <row r="264" spans="2:7" ht="15.75" customHeight="1">
      <c r="B264" s="224"/>
      <c r="C264" s="224"/>
      <c r="D264" s="224"/>
      <c r="E264" s="224"/>
      <c r="F264" s="224"/>
      <c r="G264" s="224"/>
    </row>
    <row r="265" spans="2:7" ht="15.75" customHeight="1">
      <c r="B265" s="224"/>
      <c r="C265" s="224"/>
      <c r="D265" s="224"/>
      <c r="E265" s="224"/>
      <c r="F265" s="224"/>
      <c r="G265" s="224"/>
    </row>
    <row r="266" spans="2:7" ht="15.75" customHeight="1">
      <c r="B266" s="224"/>
      <c r="C266" s="224"/>
      <c r="D266" s="224"/>
      <c r="E266" s="224"/>
      <c r="F266" s="224"/>
      <c r="G266" s="224"/>
    </row>
    <row r="267" spans="2:7" ht="15.75" customHeight="1">
      <c r="B267" s="224"/>
      <c r="C267" s="224"/>
      <c r="D267" s="224"/>
      <c r="E267" s="224"/>
      <c r="F267" s="224"/>
      <c r="G267" s="224"/>
    </row>
    <row r="268" spans="2:7" ht="15.75" customHeight="1">
      <c r="B268" s="224"/>
      <c r="C268" s="224"/>
      <c r="D268" s="224"/>
      <c r="E268" s="224"/>
      <c r="F268" s="224"/>
      <c r="G268" s="224"/>
    </row>
    <row r="269" spans="2:7" ht="15.75" customHeight="1">
      <c r="B269" s="224"/>
      <c r="C269" s="224"/>
      <c r="D269" s="224"/>
      <c r="E269" s="224"/>
      <c r="F269" s="224"/>
      <c r="G269" s="224"/>
    </row>
    <row r="270" spans="2:7" ht="15.75" customHeight="1">
      <c r="B270" s="224"/>
      <c r="C270" s="224"/>
      <c r="D270" s="224"/>
      <c r="E270" s="224"/>
      <c r="F270" s="224"/>
      <c r="G270" s="224"/>
    </row>
    <row r="271" spans="2:7" ht="15.75" customHeight="1">
      <c r="B271" s="224"/>
      <c r="C271" s="224"/>
      <c r="D271" s="224"/>
      <c r="E271" s="224"/>
      <c r="F271" s="224"/>
      <c r="G271" s="224"/>
    </row>
    <row r="272" spans="2:7" ht="15.75" customHeight="1">
      <c r="B272" s="224"/>
      <c r="C272" s="224"/>
      <c r="D272" s="224"/>
      <c r="E272" s="224"/>
      <c r="F272" s="224"/>
      <c r="G272" s="224"/>
    </row>
    <row r="273" spans="2:7" ht="15.75" customHeight="1">
      <c r="B273" s="224"/>
      <c r="C273" s="224"/>
      <c r="D273" s="224"/>
      <c r="E273" s="224"/>
      <c r="F273" s="224"/>
      <c r="G273" s="224"/>
    </row>
    <row r="274" spans="2:7" ht="15.75" customHeight="1">
      <c r="B274" s="224"/>
      <c r="C274" s="224"/>
      <c r="D274" s="224"/>
      <c r="E274" s="224"/>
      <c r="F274" s="224"/>
      <c r="G274" s="224"/>
    </row>
    <row r="275" spans="2:7" ht="15.75" customHeight="1">
      <c r="B275" s="224"/>
      <c r="C275" s="224"/>
      <c r="D275" s="224"/>
      <c r="E275" s="224"/>
      <c r="F275" s="224"/>
      <c r="G275" s="224"/>
    </row>
    <row r="276" spans="2:7" ht="15.75" customHeight="1">
      <c r="B276" s="224"/>
      <c r="C276" s="224"/>
      <c r="D276" s="224"/>
      <c r="E276" s="224"/>
      <c r="F276" s="224"/>
      <c r="G276" s="224"/>
    </row>
    <row r="277" spans="2:7" ht="15.75" customHeight="1">
      <c r="B277" s="224"/>
      <c r="C277" s="224"/>
      <c r="D277" s="224"/>
      <c r="E277" s="224"/>
      <c r="F277" s="224"/>
      <c r="G277" s="224"/>
    </row>
    <row r="278" spans="2:7" ht="15.75" customHeight="1">
      <c r="B278" s="224"/>
      <c r="C278" s="224"/>
      <c r="D278" s="224"/>
      <c r="E278" s="224"/>
      <c r="F278" s="224"/>
      <c r="G278" s="224"/>
    </row>
    <row r="279" spans="2:7" ht="15.75" customHeight="1">
      <c r="B279" s="224"/>
      <c r="C279" s="224"/>
      <c r="D279" s="224"/>
      <c r="E279" s="224"/>
      <c r="F279" s="224"/>
      <c r="G279" s="224"/>
    </row>
    <row r="280" spans="2:7" ht="15.75" customHeight="1">
      <c r="B280" s="224"/>
      <c r="C280" s="224"/>
      <c r="D280" s="224"/>
      <c r="E280" s="224"/>
      <c r="F280" s="224"/>
      <c r="G280" s="224"/>
    </row>
    <row r="281" spans="2:7" ht="15.75" customHeight="1">
      <c r="B281" s="224"/>
      <c r="C281" s="224"/>
      <c r="D281" s="224"/>
      <c r="E281" s="224"/>
      <c r="F281" s="224"/>
      <c r="G281" s="224"/>
    </row>
    <row r="282" spans="2:7" ht="15.75" customHeight="1">
      <c r="B282" s="224"/>
      <c r="C282" s="224"/>
      <c r="D282" s="224"/>
      <c r="E282" s="224"/>
      <c r="F282" s="224"/>
      <c r="G282" s="224"/>
    </row>
    <row r="283" spans="2:7" ht="15.75" customHeight="1">
      <c r="B283" s="224"/>
      <c r="C283" s="224"/>
      <c r="D283" s="224"/>
      <c r="E283" s="224"/>
      <c r="F283" s="224"/>
      <c r="G283" s="224"/>
    </row>
    <row r="284" spans="2:7" ht="15.75" customHeight="1">
      <c r="B284" s="224"/>
      <c r="C284" s="224"/>
      <c r="D284" s="224"/>
      <c r="E284" s="224"/>
      <c r="F284" s="224"/>
      <c r="G284" s="224"/>
    </row>
    <row r="285" spans="2:7" ht="15.75" customHeight="1">
      <c r="B285" s="224"/>
      <c r="C285" s="224"/>
      <c r="D285" s="224"/>
      <c r="E285" s="224"/>
      <c r="F285" s="224"/>
      <c r="G285" s="224"/>
    </row>
    <row r="286" spans="2:7" ht="15.75" customHeight="1">
      <c r="B286" s="224"/>
      <c r="C286" s="224"/>
      <c r="D286" s="224"/>
      <c r="E286" s="224"/>
      <c r="F286" s="224"/>
      <c r="G286" s="224"/>
    </row>
    <row r="287" spans="2:7" ht="15.75" customHeight="1">
      <c r="B287" s="224"/>
      <c r="C287" s="224"/>
      <c r="D287" s="224"/>
      <c r="E287" s="224"/>
      <c r="F287" s="224"/>
      <c r="G287" s="224"/>
    </row>
    <row r="288" spans="2:7" ht="15.75" customHeight="1">
      <c r="B288" s="224"/>
      <c r="C288" s="224"/>
      <c r="D288" s="224"/>
      <c r="E288" s="224"/>
      <c r="F288" s="224"/>
      <c r="G288" s="224"/>
    </row>
    <row r="289" spans="2:7" ht="15.75" customHeight="1">
      <c r="B289" s="224"/>
      <c r="C289" s="224"/>
      <c r="D289" s="224"/>
      <c r="E289" s="224"/>
      <c r="F289" s="224"/>
      <c r="G289" s="224"/>
    </row>
    <row r="290" spans="2:7" ht="15.75" customHeight="1">
      <c r="B290" s="224"/>
      <c r="C290" s="224"/>
      <c r="D290" s="224"/>
      <c r="E290" s="224"/>
      <c r="F290" s="224"/>
      <c r="G290" s="224"/>
    </row>
    <row r="291" spans="2:7" ht="15.75" customHeight="1">
      <c r="B291" s="224"/>
      <c r="C291" s="224"/>
      <c r="D291" s="224"/>
      <c r="E291" s="224"/>
      <c r="F291" s="224"/>
      <c r="G291" s="224"/>
    </row>
    <row r="292" spans="2:7" ht="15.75" customHeight="1">
      <c r="B292" s="224"/>
      <c r="C292" s="224"/>
      <c r="D292" s="224"/>
      <c r="E292" s="224"/>
      <c r="F292" s="224"/>
      <c r="G292" s="224"/>
    </row>
    <row r="293" spans="2:7" ht="15.75" customHeight="1">
      <c r="B293" s="224"/>
      <c r="C293" s="224"/>
      <c r="D293" s="224"/>
      <c r="E293" s="224"/>
      <c r="F293" s="224"/>
      <c r="G293" s="224"/>
    </row>
    <row r="294" spans="2:7" ht="15.75" customHeight="1">
      <c r="B294" s="224"/>
      <c r="C294" s="224"/>
      <c r="D294" s="224"/>
      <c r="E294" s="224"/>
      <c r="F294" s="224"/>
      <c r="G294" s="224"/>
    </row>
    <row r="295" spans="2:7" ht="15.75" customHeight="1">
      <c r="B295" s="224"/>
      <c r="C295" s="224"/>
      <c r="D295" s="224"/>
      <c r="E295" s="224"/>
      <c r="F295" s="224"/>
      <c r="G295" s="224"/>
    </row>
    <row r="296" spans="2:7" ht="15.75" customHeight="1">
      <c r="B296" s="224"/>
      <c r="C296" s="224"/>
      <c r="D296" s="224"/>
      <c r="E296" s="224"/>
      <c r="F296" s="224"/>
      <c r="G296" s="224"/>
    </row>
    <row r="297" spans="2:7" ht="15.75" customHeight="1">
      <c r="B297" s="224"/>
      <c r="C297" s="224"/>
      <c r="D297" s="224"/>
      <c r="E297" s="224"/>
      <c r="F297" s="224"/>
      <c r="G297" s="224"/>
    </row>
    <row r="298" spans="2:7" ht="15.75" customHeight="1">
      <c r="B298" s="224"/>
      <c r="C298" s="224"/>
      <c r="D298" s="224"/>
      <c r="E298" s="224"/>
      <c r="F298" s="224"/>
      <c r="G298" s="224"/>
    </row>
    <row r="299" spans="2:7" ht="15.75" customHeight="1">
      <c r="B299" s="224"/>
      <c r="C299" s="224"/>
      <c r="D299" s="224"/>
      <c r="E299" s="224"/>
      <c r="F299" s="224"/>
      <c r="G299" s="224"/>
    </row>
    <row r="300" spans="2:7" ht="15.75" customHeight="1">
      <c r="B300" s="224"/>
      <c r="C300" s="224"/>
      <c r="D300" s="224"/>
      <c r="E300" s="224"/>
      <c r="F300" s="224"/>
      <c r="G300" s="224"/>
    </row>
    <row r="301" spans="2:7" ht="15.75" customHeight="1">
      <c r="B301" s="224"/>
      <c r="C301" s="224"/>
      <c r="D301" s="224"/>
      <c r="E301" s="224"/>
      <c r="F301" s="224"/>
      <c r="G301" s="224"/>
    </row>
    <row r="302" spans="2:7" ht="15.75" customHeight="1">
      <c r="B302" s="224"/>
      <c r="C302" s="224"/>
      <c r="D302" s="224"/>
      <c r="E302" s="224"/>
      <c r="F302" s="224"/>
      <c r="G302" s="224"/>
    </row>
    <row r="303" spans="2:7" ht="15.75" customHeight="1">
      <c r="B303" s="224"/>
      <c r="C303" s="224"/>
      <c r="D303" s="224"/>
      <c r="E303" s="224"/>
      <c r="F303" s="224"/>
      <c r="G303" s="224"/>
    </row>
    <row r="304" spans="2:7" ht="15.75" customHeight="1">
      <c r="B304" s="224"/>
      <c r="C304" s="224"/>
      <c r="D304" s="224"/>
      <c r="E304" s="224"/>
      <c r="F304" s="224"/>
      <c r="G304" s="224"/>
    </row>
    <row r="305" spans="2:7" ht="15.75" customHeight="1">
      <c r="B305" s="224"/>
      <c r="C305" s="224"/>
      <c r="D305" s="224"/>
      <c r="E305" s="224"/>
      <c r="F305" s="224"/>
      <c r="G305" s="224"/>
    </row>
    <row r="306" spans="2:7" ht="15.75" customHeight="1">
      <c r="B306" s="224"/>
      <c r="C306" s="224"/>
      <c r="D306" s="224"/>
      <c r="E306" s="224"/>
      <c r="F306" s="224"/>
      <c r="G306" s="224"/>
    </row>
    <row r="307" spans="2:7" ht="15.75" customHeight="1">
      <c r="B307" s="224"/>
      <c r="C307" s="224"/>
      <c r="D307" s="224"/>
      <c r="E307" s="224"/>
      <c r="F307" s="224"/>
      <c r="G307" s="224"/>
    </row>
    <row r="308" spans="2:7" ht="15.75" customHeight="1">
      <c r="B308" s="224"/>
      <c r="C308" s="224"/>
      <c r="D308" s="224"/>
      <c r="E308" s="224"/>
      <c r="F308" s="224"/>
      <c r="G308" s="224"/>
    </row>
    <row r="309" spans="2:7" ht="15.75" customHeight="1">
      <c r="B309" s="224"/>
      <c r="C309" s="224"/>
      <c r="D309" s="224"/>
      <c r="E309" s="224"/>
      <c r="F309" s="224"/>
      <c r="G309" s="224"/>
    </row>
    <row r="310" spans="2:7" ht="15.75" customHeight="1">
      <c r="B310" s="224"/>
      <c r="C310" s="224"/>
      <c r="D310" s="224"/>
      <c r="E310" s="224"/>
      <c r="F310" s="224"/>
      <c r="G310" s="224"/>
    </row>
    <row r="311" spans="2:7" ht="15.75" customHeight="1">
      <c r="B311" s="224"/>
      <c r="C311" s="224"/>
      <c r="D311" s="224"/>
      <c r="E311" s="224"/>
      <c r="F311" s="224"/>
      <c r="G311" s="224"/>
    </row>
    <row r="312" spans="2:7" ht="15.75" customHeight="1">
      <c r="B312" s="224"/>
      <c r="C312" s="224"/>
      <c r="D312" s="224"/>
      <c r="E312" s="224"/>
      <c r="F312" s="224"/>
      <c r="G312" s="224"/>
    </row>
    <row r="313" spans="2:7" ht="15.75" customHeight="1">
      <c r="B313" s="224"/>
      <c r="C313" s="224"/>
      <c r="D313" s="224"/>
      <c r="E313" s="224"/>
      <c r="F313" s="224"/>
      <c r="G313" s="224"/>
    </row>
    <row r="314" spans="2:7" ht="15.75" customHeight="1">
      <c r="B314" s="224"/>
      <c r="C314" s="224"/>
      <c r="D314" s="224"/>
      <c r="E314" s="224"/>
      <c r="F314" s="224"/>
      <c r="G314" s="224"/>
    </row>
    <row r="315" spans="2:7" ht="15.75" customHeight="1">
      <c r="B315" s="224"/>
      <c r="C315" s="224"/>
      <c r="D315" s="224"/>
      <c r="E315" s="224"/>
      <c r="F315" s="224"/>
      <c r="G315" s="224"/>
    </row>
    <row r="316" spans="2:7" ht="15.75" customHeight="1">
      <c r="B316" s="224"/>
      <c r="C316" s="224"/>
      <c r="D316" s="224"/>
      <c r="E316" s="224"/>
      <c r="F316" s="224"/>
      <c r="G316" s="224"/>
    </row>
    <row r="317" spans="2:7" ht="15.75" customHeight="1">
      <c r="B317" s="224"/>
      <c r="C317" s="224"/>
      <c r="D317" s="224"/>
      <c r="E317" s="224"/>
      <c r="F317" s="224"/>
      <c r="G317" s="224"/>
    </row>
    <row r="318" spans="2:7" ht="15.75" customHeight="1">
      <c r="B318" s="224"/>
      <c r="C318" s="224"/>
      <c r="D318" s="224"/>
      <c r="E318" s="224"/>
      <c r="F318" s="224"/>
      <c r="G318" s="224"/>
    </row>
    <row r="319" spans="2:7" ht="15.75" customHeight="1">
      <c r="B319" s="224"/>
      <c r="C319" s="224"/>
      <c r="D319" s="224"/>
      <c r="E319" s="224"/>
      <c r="F319" s="224"/>
      <c r="G319" s="224"/>
    </row>
    <row r="320" spans="2:7" ht="15.75" customHeight="1">
      <c r="B320" s="224"/>
      <c r="C320" s="224"/>
      <c r="D320" s="224"/>
      <c r="E320" s="224"/>
      <c r="F320" s="224"/>
      <c r="G320" s="224"/>
    </row>
    <row r="321" spans="2:7" ht="15.75" customHeight="1">
      <c r="B321" s="224"/>
      <c r="C321" s="224"/>
      <c r="D321" s="224"/>
      <c r="E321" s="224"/>
      <c r="F321" s="224"/>
      <c r="G321" s="224"/>
    </row>
    <row r="322" spans="2:7" ht="15.75" customHeight="1">
      <c r="B322" s="224"/>
      <c r="C322" s="224"/>
      <c r="D322" s="224"/>
      <c r="E322" s="224"/>
      <c r="F322" s="224"/>
      <c r="G322" s="224"/>
    </row>
    <row r="323" spans="2:7" ht="15.75" customHeight="1">
      <c r="B323" s="224"/>
      <c r="C323" s="224"/>
      <c r="D323" s="224"/>
      <c r="E323" s="224"/>
      <c r="F323" s="224"/>
      <c r="G323" s="224"/>
    </row>
    <row r="324" spans="2:7" ht="15.75" customHeight="1">
      <c r="B324" s="224"/>
      <c r="C324" s="224"/>
      <c r="D324" s="224"/>
      <c r="E324" s="224"/>
      <c r="F324" s="224"/>
      <c r="G324" s="224"/>
    </row>
    <row r="325" spans="2:7" ht="15.75" customHeight="1">
      <c r="B325" s="224"/>
      <c r="C325" s="224"/>
      <c r="D325" s="224"/>
      <c r="E325" s="224"/>
      <c r="F325" s="224"/>
      <c r="G325" s="224"/>
    </row>
    <row r="326" spans="2:7" ht="15.75" customHeight="1">
      <c r="B326" s="224"/>
      <c r="C326" s="224"/>
      <c r="D326" s="224"/>
      <c r="E326" s="224"/>
      <c r="F326" s="224"/>
      <c r="G326" s="224"/>
    </row>
    <row r="327" spans="2:7" ht="15.75" customHeight="1">
      <c r="B327" s="224"/>
      <c r="C327" s="224"/>
      <c r="D327" s="224"/>
      <c r="E327" s="224"/>
      <c r="F327" s="224"/>
      <c r="G327" s="224"/>
    </row>
    <row r="328" spans="2:7" ht="15.75" customHeight="1">
      <c r="B328" s="224"/>
      <c r="C328" s="224"/>
      <c r="D328" s="224"/>
      <c r="E328" s="224"/>
      <c r="F328" s="224"/>
      <c r="G328" s="224"/>
    </row>
    <row r="329" spans="2:7" ht="15.75" customHeight="1">
      <c r="B329" s="224"/>
      <c r="C329" s="224"/>
      <c r="D329" s="224"/>
      <c r="E329" s="224"/>
      <c r="F329" s="224"/>
      <c r="G329" s="224"/>
    </row>
    <row r="330" spans="2:7" ht="15.75" customHeight="1">
      <c r="B330" s="224"/>
      <c r="C330" s="224"/>
      <c r="D330" s="224"/>
      <c r="E330" s="224"/>
      <c r="F330" s="224"/>
      <c r="G330" s="224"/>
    </row>
    <row r="331" spans="2:7" ht="15.75" customHeight="1">
      <c r="B331" s="224"/>
      <c r="C331" s="224"/>
      <c r="D331" s="224"/>
      <c r="E331" s="224"/>
      <c r="F331" s="224"/>
      <c r="G331" s="224"/>
    </row>
    <row r="332" spans="2:7" ht="15.75" customHeight="1">
      <c r="B332" s="224"/>
      <c r="C332" s="224"/>
      <c r="D332" s="224"/>
      <c r="E332" s="224"/>
      <c r="F332" s="224"/>
      <c r="G332" s="224"/>
    </row>
    <row r="333" spans="2:7" ht="15.75" customHeight="1">
      <c r="B333" s="224"/>
      <c r="C333" s="224"/>
      <c r="D333" s="224"/>
      <c r="E333" s="224"/>
      <c r="F333" s="224"/>
      <c r="G333" s="224"/>
    </row>
    <row r="334" spans="2:7" ht="15.75" customHeight="1">
      <c r="B334" s="224"/>
      <c r="C334" s="224"/>
      <c r="D334" s="224"/>
      <c r="E334" s="224"/>
      <c r="F334" s="224"/>
      <c r="G334" s="224"/>
    </row>
    <row r="335" spans="2:7" ht="15.75" customHeight="1">
      <c r="B335" s="224"/>
      <c r="C335" s="224"/>
      <c r="D335" s="224"/>
      <c r="E335" s="224"/>
      <c r="F335" s="224"/>
      <c r="G335" s="224"/>
    </row>
    <row r="336" spans="2:7" ht="15.75" customHeight="1">
      <c r="B336" s="224"/>
      <c r="C336" s="224"/>
      <c r="D336" s="224"/>
      <c r="E336" s="224"/>
      <c r="F336" s="224"/>
      <c r="G336" s="224"/>
    </row>
    <row r="337" spans="2:7" ht="15.75" customHeight="1">
      <c r="B337" s="224"/>
      <c r="C337" s="224"/>
      <c r="D337" s="224"/>
      <c r="E337" s="224"/>
      <c r="F337" s="224"/>
      <c r="G337" s="224"/>
    </row>
    <row r="338" spans="2:7" ht="15.75" customHeight="1">
      <c r="B338" s="224"/>
      <c r="C338" s="224"/>
      <c r="D338" s="224"/>
      <c r="E338" s="224"/>
      <c r="F338" s="224"/>
      <c r="G338" s="224"/>
    </row>
    <row r="339" spans="2:7" ht="15.75" customHeight="1">
      <c r="B339" s="224"/>
      <c r="C339" s="224"/>
      <c r="D339" s="224"/>
      <c r="E339" s="224"/>
      <c r="F339" s="224"/>
      <c r="G339" s="224"/>
    </row>
    <row r="340" spans="2:7" ht="15.75" customHeight="1">
      <c r="B340" s="224"/>
      <c r="C340" s="224"/>
      <c r="D340" s="224"/>
      <c r="E340" s="224"/>
      <c r="F340" s="224"/>
      <c r="G340" s="224"/>
    </row>
    <row r="341" spans="2:7" ht="15.75" customHeight="1">
      <c r="B341" s="224"/>
      <c r="C341" s="224"/>
      <c r="D341" s="224"/>
      <c r="E341" s="224"/>
      <c r="F341" s="224"/>
      <c r="G341" s="224"/>
    </row>
    <row r="342" spans="2:7" ht="15.75" customHeight="1">
      <c r="B342" s="224"/>
      <c r="C342" s="224"/>
      <c r="D342" s="224"/>
      <c r="E342" s="224"/>
      <c r="F342" s="224"/>
      <c r="G342" s="224"/>
    </row>
    <row r="343" spans="2:7" ht="15.75" customHeight="1">
      <c r="B343" s="224"/>
      <c r="C343" s="224"/>
      <c r="D343" s="224"/>
      <c r="E343" s="224"/>
      <c r="F343" s="224"/>
      <c r="G343" s="224"/>
    </row>
    <row r="344" spans="2:7" ht="15.75" customHeight="1">
      <c r="B344" s="224"/>
      <c r="C344" s="224"/>
      <c r="D344" s="224"/>
      <c r="E344" s="224"/>
      <c r="F344" s="224"/>
      <c r="G344" s="224"/>
    </row>
    <row r="345" spans="2:7" ht="15.75" customHeight="1">
      <c r="B345" s="224"/>
      <c r="C345" s="224"/>
      <c r="D345" s="224"/>
      <c r="E345" s="224"/>
      <c r="F345" s="224"/>
      <c r="G345" s="224"/>
    </row>
    <row r="346" spans="2:7" ht="15.75" customHeight="1">
      <c r="B346" s="224"/>
      <c r="C346" s="224"/>
      <c r="D346" s="224"/>
      <c r="E346" s="224"/>
      <c r="F346" s="224"/>
      <c r="G346" s="224"/>
    </row>
    <row r="347" spans="2:7" ht="15.75" customHeight="1">
      <c r="B347" s="224"/>
      <c r="C347" s="224"/>
      <c r="D347" s="224"/>
      <c r="E347" s="224"/>
      <c r="F347" s="224"/>
      <c r="G347" s="224"/>
    </row>
    <row r="348" spans="2:7" ht="15.75" customHeight="1">
      <c r="B348" s="224"/>
      <c r="C348" s="224"/>
      <c r="D348" s="224"/>
      <c r="E348" s="224"/>
      <c r="F348" s="224"/>
      <c r="G348" s="224"/>
    </row>
    <row r="349" spans="2:7" ht="15.75" customHeight="1">
      <c r="B349" s="224"/>
      <c r="C349" s="224"/>
      <c r="D349" s="224"/>
      <c r="E349" s="224"/>
      <c r="F349" s="224"/>
      <c r="G349" s="224"/>
    </row>
    <row r="350" spans="2:7" ht="15.75" customHeight="1">
      <c r="B350" s="224"/>
      <c r="C350" s="224"/>
      <c r="D350" s="224"/>
      <c r="E350" s="224"/>
      <c r="F350" s="224"/>
      <c r="G350" s="224"/>
    </row>
    <row r="351" spans="2:7" ht="15.75" customHeight="1">
      <c r="B351" s="224"/>
      <c r="C351" s="224"/>
      <c r="D351" s="224"/>
      <c r="E351" s="224"/>
      <c r="F351" s="224"/>
      <c r="G351" s="224"/>
    </row>
    <row r="352" spans="2:7" ht="15.75" customHeight="1">
      <c r="B352" s="224"/>
      <c r="C352" s="224"/>
      <c r="D352" s="224"/>
      <c r="E352" s="224"/>
      <c r="F352" s="224"/>
      <c r="G352" s="224"/>
    </row>
    <row r="353" spans="2:7" ht="15.75" customHeight="1">
      <c r="B353" s="224"/>
      <c r="C353" s="224"/>
      <c r="D353" s="224"/>
      <c r="E353" s="224"/>
      <c r="F353" s="224"/>
      <c r="G353" s="224"/>
    </row>
    <row r="354" spans="2:7" ht="15.75" customHeight="1">
      <c r="B354" s="224"/>
      <c r="C354" s="224"/>
      <c r="D354" s="224"/>
      <c r="E354" s="224"/>
      <c r="F354" s="224"/>
      <c r="G354" s="224"/>
    </row>
    <row r="355" spans="2:7" ht="15.75" customHeight="1">
      <c r="B355" s="224"/>
      <c r="C355" s="224"/>
      <c r="D355" s="224"/>
      <c r="E355" s="224"/>
      <c r="F355" s="224"/>
      <c r="G355" s="224"/>
    </row>
    <row r="356" spans="2:7" ht="15.75" customHeight="1">
      <c r="B356" s="224"/>
      <c r="C356" s="224"/>
      <c r="D356" s="224"/>
      <c r="E356" s="224"/>
      <c r="F356" s="224"/>
      <c r="G356" s="224"/>
    </row>
    <row r="357" spans="2:7" ht="15.75" customHeight="1">
      <c r="B357" s="224"/>
      <c r="C357" s="224"/>
      <c r="D357" s="224"/>
      <c r="E357" s="224"/>
      <c r="F357" s="224"/>
      <c r="G357" s="224"/>
    </row>
    <row r="358" spans="2:7" ht="15.75" customHeight="1">
      <c r="B358" s="224"/>
      <c r="C358" s="224"/>
      <c r="D358" s="224"/>
      <c r="E358" s="224"/>
      <c r="F358" s="224"/>
      <c r="G358" s="224"/>
    </row>
    <row r="359" spans="2:7" ht="15.75" customHeight="1">
      <c r="B359" s="224"/>
      <c r="C359" s="224"/>
      <c r="D359" s="224"/>
      <c r="E359" s="224"/>
      <c r="F359" s="224"/>
      <c r="G359" s="224"/>
    </row>
    <row r="360" spans="2:7" ht="15.75" customHeight="1">
      <c r="B360" s="224"/>
      <c r="C360" s="224"/>
      <c r="D360" s="224"/>
      <c r="E360" s="224"/>
      <c r="F360" s="224"/>
      <c r="G360" s="224"/>
    </row>
    <row r="361" spans="2:7" ht="15.75" customHeight="1">
      <c r="B361" s="224"/>
      <c r="C361" s="224"/>
      <c r="D361" s="224"/>
      <c r="E361" s="224"/>
      <c r="F361" s="224"/>
      <c r="G361" s="224"/>
    </row>
    <row r="362" spans="2:7" ht="15.75" customHeight="1">
      <c r="B362" s="224"/>
      <c r="C362" s="224"/>
      <c r="D362" s="224"/>
      <c r="E362" s="224"/>
      <c r="F362" s="224"/>
      <c r="G362" s="224"/>
    </row>
    <row r="363" spans="2:7" ht="15.75" customHeight="1">
      <c r="B363" s="224"/>
      <c r="C363" s="224"/>
      <c r="D363" s="224"/>
      <c r="E363" s="224"/>
      <c r="F363" s="224"/>
      <c r="G363" s="224"/>
    </row>
    <row r="364" spans="2:7" ht="15.75" customHeight="1">
      <c r="B364" s="224"/>
      <c r="C364" s="224"/>
      <c r="D364" s="224"/>
      <c r="E364" s="224"/>
      <c r="F364" s="224"/>
      <c r="G364" s="224"/>
    </row>
    <row r="365" spans="2:7" ht="15.75" customHeight="1">
      <c r="B365" s="224"/>
      <c r="C365" s="224"/>
      <c r="D365" s="224"/>
      <c r="E365" s="224"/>
      <c r="F365" s="224"/>
      <c r="G365" s="224"/>
    </row>
    <row r="366" spans="2:7" ht="15.75" customHeight="1">
      <c r="B366" s="224"/>
      <c r="C366" s="224"/>
      <c r="D366" s="224"/>
      <c r="E366" s="224"/>
      <c r="F366" s="224"/>
      <c r="G366" s="224"/>
    </row>
    <row r="367" spans="2:7" ht="15.75" customHeight="1">
      <c r="B367" s="224"/>
      <c r="C367" s="224"/>
      <c r="D367" s="224"/>
      <c r="E367" s="224"/>
      <c r="F367" s="224"/>
      <c r="G367" s="224"/>
    </row>
    <row r="368" spans="2:7" ht="15.75" customHeight="1">
      <c r="B368" s="224"/>
      <c r="C368" s="224"/>
      <c r="D368" s="224"/>
      <c r="E368" s="224"/>
      <c r="F368" s="224"/>
      <c r="G368" s="224"/>
    </row>
    <row r="369" spans="2:7" ht="15.75" customHeight="1">
      <c r="B369" s="224"/>
      <c r="C369" s="224"/>
      <c r="D369" s="224"/>
      <c r="E369" s="224"/>
      <c r="F369" s="224"/>
      <c r="G369" s="224"/>
    </row>
    <row r="370" spans="2:7" ht="15.75" customHeight="1">
      <c r="B370" s="224"/>
      <c r="C370" s="224"/>
      <c r="D370" s="224"/>
      <c r="E370" s="224"/>
      <c r="F370" s="224"/>
      <c r="G370" s="224"/>
    </row>
    <row r="371" spans="2:7" ht="15.75" customHeight="1">
      <c r="B371" s="224"/>
      <c r="C371" s="224"/>
      <c r="D371" s="224"/>
      <c r="E371" s="224"/>
      <c r="F371" s="224"/>
      <c r="G371" s="224"/>
    </row>
    <row r="372" spans="2:7" ht="15.75" customHeight="1">
      <c r="B372" s="224"/>
      <c r="C372" s="224"/>
      <c r="D372" s="224"/>
      <c r="E372" s="224"/>
      <c r="F372" s="224"/>
      <c r="G372" s="224"/>
    </row>
    <row r="373" spans="2:7" ht="15.75" customHeight="1">
      <c r="B373" s="224"/>
      <c r="C373" s="224"/>
      <c r="D373" s="224"/>
      <c r="E373" s="224"/>
      <c r="F373" s="224"/>
      <c r="G373" s="224"/>
    </row>
    <row r="374" spans="2:7" ht="15.75" customHeight="1">
      <c r="B374" s="224"/>
      <c r="C374" s="224"/>
      <c r="D374" s="224"/>
      <c r="E374" s="224"/>
      <c r="F374" s="224"/>
      <c r="G374" s="224"/>
    </row>
    <row r="375" spans="2:7" ht="15.75" customHeight="1">
      <c r="B375" s="224"/>
      <c r="C375" s="224"/>
      <c r="D375" s="224"/>
      <c r="E375" s="224"/>
      <c r="F375" s="224"/>
      <c r="G375" s="224"/>
    </row>
    <row r="376" spans="2:7" ht="15.75" customHeight="1">
      <c r="B376" s="224"/>
      <c r="C376" s="224"/>
      <c r="D376" s="224"/>
      <c r="E376" s="224"/>
      <c r="F376" s="224"/>
      <c r="G376" s="224"/>
    </row>
    <row r="377" spans="2:7" ht="15.75" customHeight="1">
      <c r="B377" s="224"/>
      <c r="C377" s="224"/>
      <c r="D377" s="224"/>
      <c r="E377" s="224"/>
      <c r="F377" s="224"/>
      <c r="G377" s="224"/>
    </row>
    <row r="378" spans="2:7" ht="15.75" customHeight="1">
      <c r="B378" s="224"/>
      <c r="C378" s="224"/>
      <c r="D378" s="224"/>
      <c r="E378" s="224"/>
      <c r="F378" s="224"/>
      <c r="G378" s="224"/>
    </row>
    <row r="379" spans="2:7" ht="15.75" customHeight="1">
      <c r="B379" s="224"/>
      <c r="C379" s="224"/>
      <c r="D379" s="224"/>
      <c r="E379" s="224"/>
      <c r="F379" s="224"/>
      <c r="G379" s="224"/>
    </row>
    <row r="380" spans="2:7" ht="15.75" customHeight="1">
      <c r="B380" s="224"/>
      <c r="C380" s="224"/>
      <c r="D380" s="224"/>
      <c r="E380" s="224"/>
      <c r="F380" s="224"/>
      <c r="G380" s="224"/>
    </row>
    <row r="381" spans="2:7" ht="15.75" customHeight="1">
      <c r="B381" s="224"/>
      <c r="C381" s="224"/>
      <c r="D381" s="224"/>
      <c r="E381" s="224"/>
      <c r="F381" s="224"/>
      <c r="G381" s="224"/>
    </row>
    <row r="382" spans="2:7" ht="15.75" customHeight="1">
      <c r="B382" s="224"/>
      <c r="C382" s="224"/>
      <c r="D382" s="224"/>
      <c r="E382" s="224"/>
      <c r="F382" s="224"/>
      <c r="G382" s="224"/>
    </row>
    <row r="383" spans="2:7" ht="15.75" customHeight="1">
      <c r="B383" s="224"/>
      <c r="C383" s="224"/>
      <c r="D383" s="224"/>
      <c r="E383" s="224"/>
      <c r="F383" s="224"/>
      <c r="G383" s="224"/>
    </row>
    <row r="384" spans="2:7" ht="15.75" customHeight="1">
      <c r="B384" s="224"/>
      <c r="C384" s="224"/>
      <c r="D384" s="224"/>
      <c r="E384" s="224"/>
      <c r="F384" s="224"/>
      <c r="G384" s="224"/>
    </row>
    <row r="385" spans="2:7" ht="15.75" customHeight="1">
      <c r="B385" s="224"/>
      <c r="C385" s="224"/>
      <c r="D385" s="224"/>
      <c r="E385" s="224"/>
      <c r="F385" s="224"/>
      <c r="G385" s="224"/>
    </row>
    <row r="386" spans="2:7" ht="15.75" customHeight="1">
      <c r="B386" s="224"/>
      <c r="C386" s="224"/>
      <c r="D386" s="224"/>
      <c r="E386" s="224"/>
      <c r="F386" s="224"/>
      <c r="G386" s="224"/>
    </row>
    <row r="387" spans="2:7" ht="15.75" customHeight="1">
      <c r="B387" s="224"/>
      <c r="C387" s="224"/>
      <c r="D387" s="224"/>
      <c r="E387" s="224"/>
      <c r="F387" s="224"/>
      <c r="G387" s="224"/>
    </row>
    <row r="388" spans="2:7" ht="15.75" customHeight="1">
      <c r="B388" s="224"/>
      <c r="C388" s="224"/>
      <c r="D388" s="224"/>
      <c r="E388" s="224"/>
      <c r="F388" s="224"/>
      <c r="G388" s="224"/>
    </row>
    <row r="389" spans="2:7" ht="15.75" customHeight="1">
      <c r="B389" s="224"/>
      <c r="C389" s="224"/>
      <c r="D389" s="224"/>
      <c r="E389" s="224"/>
      <c r="F389" s="224"/>
      <c r="G389" s="224"/>
    </row>
    <row r="390" spans="2:7" ht="15.75" customHeight="1">
      <c r="B390" s="224"/>
      <c r="C390" s="224"/>
      <c r="D390" s="224"/>
      <c r="E390" s="224"/>
      <c r="F390" s="224"/>
      <c r="G390" s="224"/>
    </row>
    <row r="391" spans="2:7" ht="15.75" customHeight="1">
      <c r="B391" s="224"/>
      <c r="C391" s="224"/>
      <c r="D391" s="224"/>
      <c r="E391" s="224"/>
      <c r="F391" s="224"/>
      <c r="G391" s="224"/>
    </row>
    <row r="392" spans="2:7" ht="15.75" customHeight="1">
      <c r="B392" s="224"/>
      <c r="C392" s="224"/>
      <c r="D392" s="224"/>
      <c r="E392" s="224"/>
      <c r="F392" s="224"/>
      <c r="G392" s="224"/>
    </row>
    <row r="393" spans="2:7" ht="15.75" customHeight="1">
      <c r="B393" s="224"/>
      <c r="C393" s="224"/>
      <c r="D393" s="224"/>
      <c r="E393" s="224"/>
      <c r="F393" s="224"/>
      <c r="G393" s="224"/>
    </row>
    <row r="394" spans="2:7" ht="15.75" customHeight="1">
      <c r="B394" s="224"/>
      <c r="C394" s="224"/>
      <c r="D394" s="224"/>
      <c r="E394" s="224"/>
      <c r="F394" s="224"/>
      <c r="G394" s="224"/>
    </row>
    <row r="395" spans="2:7" ht="15.75" customHeight="1">
      <c r="B395" s="224"/>
      <c r="C395" s="224"/>
      <c r="D395" s="224"/>
      <c r="E395" s="224"/>
      <c r="F395" s="224"/>
      <c r="G395" s="224"/>
    </row>
    <row r="396" spans="2:7" ht="15.75" customHeight="1">
      <c r="B396" s="224"/>
      <c r="C396" s="224"/>
      <c r="D396" s="224"/>
      <c r="E396" s="224"/>
      <c r="F396" s="224"/>
      <c r="G396" s="224"/>
    </row>
    <row r="397" spans="2:7" ht="15.75" customHeight="1">
      <c r="B397" s="224"/>
      <c r="C397" s="224"/>
      <c r="D397" s="224"/>
      <c r="E397" s="224"/>
      <c r="F397" s="224"/>
      <c r="G397" s="224"/>
    </row>
    <row r="398" spans="2:7" ht="15.75" customHeight="1">
      <c r="B398" s="224"/>
      <c r="C398" s="224"/>
      <c r="D398" s="224"/>
      <c r="E398" s="224"/>
      <c r="F398" s="224"/>
      <c r="G398" s="224"/>
    </row>
    <row r="399" spans="2:7" ht="15.75" customHeight="1">
      <c r="B399" s="224"/>
      <c r="C399" s="224"/>
      <c r="D399" s="224"/>
      <c r="E399" s="224"/>
      <c r="F399" s="224"/>
      <c r="G399" s="224"/>
    </row>
    <row r="400" spans="2:7" ht="15.75" customHeight="1">
      <c r="B400" s="224"/>
      <c r="C400" s="224"/>
      <c r="D400" s="224"/>
      <c r="E400" s="224"/>
      <c r="F400" s="224"/>
      <c r="G400" s="224"/>
    </row>
    <row r="401" spans="2:7" ht="15.75" customHeight="1">
      <c r="B401" s="224"/>
      <c r="C401" s="224"/>
      <c r="D401" s="224"/>
      <c r="E401" s="224"/>
      <c r="F401" s="224"/>
      <c r="G401" s="224"/>
    </row>
    <row r="402" spans="2:7" ht="15.75" customHeight="1">
      <c r="B402" s="224"/>
      <c r="C402" s="224"/>
      <c r="D402" s="224"/>
      <c r="E402" s="224"/>
      <c r="F402" s="224"/>
      <c r="G402" s="224"/>
    </row>
    <row r="403" spans="2:7" ht="15.75" customHeight="1">
      <c r="B403" s="224"/>
      <c r="C403" s="224"/>
      <c r="D403" s="224"/>
      <c r="E403" s="224"/>
      <c r="F403" s="224"/>
      <c r="G403" s="224"/>
    </row>
    <row r="404" spans="2:7" ht="15.75" customHeight="1">
      <c r="B404" s="224"/>
      <c r="C404" s="224"/>
      <c r="D404" s="224"/>
      <c r="E404" s="224"/>
      <c r="F404" s="224"/>
      <c r="G404" s="224"/>
    </row>
    <row r="405" spans="2:7" ht="15.75" customHeight="1">
      <c r="B405" s="224"/>
      <c r="C405" s="224"/>
      <c r="D405" s="224"/>
      <c r="E405" s="224"/>
      <c r="F405" s="224"/>
      <c r="G405" s="224"/>
    </row>
    <row r="406" spans="2:7" ht="15.75" customHeight="1">
      <c r="B406" s="224"/>
      <c r="C406" s="224"/>
      <c r="D406" s="224"/>
      <c r="E406" s="224"/>
      <c r="F406" s="224"/>
      <c r="G406" s="224"/>
    </row>
    <row r="407" spans="2:7" ht="15.75" customHeight="1">
      <c r="B407" s="224"/>
      <c r="C407" s="224"/>
      <c r="D407" s="224"/>
      <c r="E407" s="224"/>
      <c r="F407" s="224"/>
      <c r="G407" s="224"/>
    </row>
    <row r="408" spans="2:7" ht="15.75" customHeight="1">
      <c r="B408" s="224"/>
      <c r="C408" s="224"/>
      <c r="D408" s="224"/>
      <c r="E408" s="224"/>
      <c r="F408" s="224"/>
      <c r="G408" s="224"/>
    </row>
    <row r="409" spans="2:7" ht="15.75" customHeight="1">
      <c r="B409" s="224"/>
      <c r="C409" s="224"/>
      <c r="D409" s="224"/>
      <c r="E409" s="224"/>
      <c r="F409" s="224"/>
      <c r="G409" s="224"/>
    </row>
    <row r="410" spans="2:7" ht="15.75" customHeight="1">
      <c r="B410" s="224"/>
      <c r="C410" s="224"/>
      <c r="D410" s="224"/>
      <c r="E410" s="224"/>
      <c r="F410" s="224"/>
      <c r="G410" s="224"/>
    </row>
    <row r="411" spans="2:7" ht="15.75" customHeight="1">
      <c r="B411" s="224"/>
      <c r="C411" s="224"/>
      <c r="D411" s="224"/>
      <c r="E411" s="224"/>
      <c r="F411" s="224"/>
      <c r="G411" s="224"/>
    </row>
    <row r="412" spans="2:7" ht="15.75" customHeight="1">
      <c r="B412" s="224"/>
      <c r="C412" s="224"/>
      <c r="D412" s="224"/>
      <c r="E412" s="224"/>
      <c r="F412" s="224"/>
      <c r="G412" s="224"/>
    </row>
    <row r="413" spans="2:7" ht="15.75" customHeight="1">
      <c r="B413" s="224"/>
      <c r="C413" s="224"/>
      <c r="D413" s="224"/>
      <c r="E413" s="224"/>
      <c r="F413" s="224"/>
      <c r="G413" s="224"/>
    </row>
    <row r="414" spans="2:7" ht="15.75" customHeight="1">
      <c r="B414" s="224"/>
      <c r="C414" s="224"/>
      <c r="D414" s="224"/>
      <c r="E414" s="224"/>
      <c r="F414" s="224"/>
      <c r="G414" s="224"/>
    </row>
    <row r="415" spans="2:7" ht="15.75" customHeight="1">
      <c r="B415" s="224"/>
      <c r="C415" s="224"/>
      <c r="D415" s="224"/>
      <c r="E415" s="224"/>
      <c r="F415" s="224"/>
      <c r="G415" s="224"/>
    </row>
    <row r="416" spans="2:7" ht="15.75" customHeight="1">
      <c r="B416" s="224"/>
      <c r="C416" s="224"/>
      <c r="D416" s="224"/>
      <c r="E416" s="224"/>
      <c r="F416" s="224"/>
      <c r="G416" s="224"/>
    </row>
    <row r="417" spans="2:7" ht="15.75" customHeight="1">
      <c r="B417" s="224"/>
      <c r="C417" s="224"/>
      <c r="D417" s="224"/>
      <c r="E417" s="224"/>
      <c r="F417" s="224"/>
      <c r="G417" s="224"/>
    </row>
    <row r="418" spans="2:7" ht="15.75" customHeight="1">
      <c r="B418" s="224"/>
      <c r="C418" s="224"/>
      <c r="D418" s="224"/>
      <c r="E418" s="224"/>
      <c r="F418" s="224"/>
      <c r="G418" s="224"/>
    </row>
    <row r="419" spans="2:7" ht="15.75" customHeight="1">
      <c r="B419" s="224"/>
      <c r="C419" s="224"/>
      <c r="D419" s="224"/>
      <c r="E419" s="224"/>
      <c r="F419" s="224"/>
      <c r="G419" s="224"/>
    </row>
    <row r="420" spans="2:7" ht="15.75" customHeight="1">
      <c r="B420" s="224"/>
      <c r="C420" s="224"/>
      <c r="D420" s="224"/>
      <c r="E420" s="224"/>
      <c r="F420" s="224"/>
      <c r="G420" s="224"/>
    </row>
    <row r="421" spans="2:7" ht="15.75" customHeight="1">
      <c r="B421" s="224"/>
      <c r="C421" s="224"/>
      <c r="D421" s="224"/>
      <c r="E421" s="224"/>
      <c r="F421" s="224"/>
      <c r="G421" s="224"/>
    </row>
    <row r="422" spans="2:7" ht="15.75" customHeight="1">
      <c r="B422" s="224"/>
      <c r="C422" s="224"/>
      <c r="D422" s="224"/>
      <c r="E422" s="224"/>
      <c r="F422" s="224"/>
      <c r="G422" s="224"/>
    </row>
    <row r="423" spans="2:7" ht="15.75" customHeight="1">
      <c r="B423" s="224"/>
      <c r="C423" s="224"/>
      <c r="D423" s="224"/>
      <c r="E423" s="224"/>
      <c r="F423" s="224"/>
      <c r="G423" s="224"/>
    </row>
    <row r="424" spans="2:7" ht="15.75" customHeight="1">
      <c r="B424" s="224"/>
      <c r="C424" s="224"/>
      <c r="D424" s="224"/>
      <c r="E424" s="224"/>
      <c r="F424" s="224"/>
      <c r="G424" s="224"/>
    </row>
    <row r="425" spans="2:7" ht="15.75" customHeight="1">
      <c r="B425" s="224"/>
      <c r="C425" s="224"/>
      <c r="D425" s="224"/>
      <c r="E425" s="224"/>
      <c r="F425" s="224"/>
      <c r="G425" s="224"/>
    </row>
    <row r="426" spans="2:7" ht="15.75" customHeight="1">
      <c r="B426" s="224"/>
      <c r="C426" s="224"/>
      <c r="D426" s="224"/>
      <c r="E426" s="224"/>
      <c r="F426" s="224"/>
      <c r="G426" s="224"/>
    </row>
    <row r="427" spans="2:7" ht="15.75" customHeight="1">
      <c r="B427" s="224"/>
      <c r="C427" s="224"/>
      <c r="D427" s="224"/>
      <c r="E427" s="224"/>
      <c r="F427" s="224"/>
      <c r="G427" s="224"/>
    </row>
    <row r="428" spans="2:7" ht="15.75" customHeight="1">
      <c r="B428" s="224"/>
      <c r="C428" s="224"/>
      <c r="D428" s="224"/>
      <c r="E428" s="224"/>
      <c r="F428" s="224"/>
      <c r="G428" s="224"/>
    </row>
    <row r="429" spans="2:7" ht="15.75" customHeight="1">
      <c r="B429" s="224"/>
      <c r="C429" s="224"/>
      <c r="D429" s="224"/>
      <c r="E429" s="224"/>
      <c r="F429" s="224"/>
      <c r="G429" s="224"/>
    </row>
    <row r="430" spans="2:7" ht="15.75" customHeight="1">
      <c r="B430" s="224"/>
      <c r="C430" s="224"/>
      <c r="D430" s="224"/>
      <c r="E430" s="224"/>
      <c r="F430" s="224"/>
      <c r="G430" s="224"/>
    </row>
    <row r="431" spans="2:7" ht="15.75" customHeight="1">
      <c r="B431" s="224"/>
      <c r="C431" s="224"/>
      <c r="D431" s="224"/>
      <c r="E431" s="224"/>
      <c r="F431" s="224"/>
      <c r="G431" s="224"/>
    </row>
    <row r="432" spans="2:7" ht="15.75" customHeight="1">
      <c r="B432" s="224"/>
      <c r="C432" s="224"/>
      <c r="D432" s="224"/>
      <c r="E432" s="224"/>
      <c r="F432" s="224"/>
      <c r="G432" s="224"/>
    </row>
    <row r="433" spans="2:7" ht="15.75" customHeight="1">
      <c r="B433" s="224"/>
      <c r="C433" s="224"/>
      <c r="D433" s="224"/>
      <c r="E433" s="224"/>
      <c r="F433" s="224"/>
      <c r="G433" s="224"/>
    </row>
    <row r="434" spans="2:7" ht="15.75" customHeight="1">
      <c r="B434" s="224"/>
      <c r="C434" s="224"/>
      <c r="D434" s="224"/>
      <c r="E434" s="224"/>
      <c r="F434" s="224"/>
      <c r="G434" s="224"/>
    </row>
    <row r="435" spans="2:7" ht="15.75" customHeight="1">
      <c r="B435" s="224"/>
      <c r="C435" s="224"/>
      <c r="D435" s="224"/>
      <c r="E435" s="224"/>
      <c r="F435" s="224"/>
      <c r="G435" s="224"/>
    </row>
    <row r="436" spans="2:7" ht="15.75" customHeight="1">
      <c r="B436" s="224"/>
      <c r="C436" s="224"/>
      <c r="D436" s="224"/>
      <c r="E436" s="224"/>
      <c r="F436" s="224"/>
      <c r="G436" s="224"/>
    </row>
    <row r="437" spans="2:7" ht="15.75" customHeight="1">
      <c r="B437" s="224"/>
      <c r="C437" s="224"/>
      <c r="D437" s="224"/>
      <c r="E437" s="224"/>
      <c r="F437" s="224"/>
      <c r="G437" s="224"/>
    </row>
    <row r="438" spans="2:7" ht="15.75" customHeight="1">
      <c r="B438" s="224"/>
      <c r="C438" s="224"/>
      <c r="D438" s="224"/>
      <c r="E438" s="224"/>
      <c r="F438" s="224"/>
      <c r="G438" s="224"/>
    </row>
    <row r="439" spans="2:7" ht="15.75" customHeight="1">
      <c r="B439" s="224"/>
      <c r="C439" s="224"/>
      <c r="D439" s="224"/>
      <c r="E439" s="224"/>
      <c r="F439" s="224"/>
      <c r="G439" s="224"/>
    </row>
    <row r="440" spans="2:7" ht="15.75" customHeight="1">
      <c r="B440" s="224"/>
      <c r="C440" s="224"/>
      <c r="D440" s="224"/>
      <c r="E440" s="224"/>
      <c r="F440" s="224"/>
      <c r="G440" s="224"/>
    </row>
    <row r="441" spans="2:7" ht="15.75" customHeight="1">
      <c r="B441" s="224"/>
      <c r="C441" s="224"/>
      <c r="D441" s="224"/>
      <c r="E441" s="224"/>
      <c r="F441" s="224"/>
      <c r="G441" s="224"/>
    </row>
    <row r="442" spans="2:7" ht="15.75" customHeight="1">
      <c r="B442" s="224"/>
      <c r="C442" s="224"/>
      <c r="D442" s="224"/>
      <c r="E442" s="224"/>
      <c r="F442" s="224"/>
      <c r="G442" s="224"/>
    </row>
    <row r="443" spans="2:7" ht="15.75" customHeight="1">
      <c r="B443" s="224"/>
      <c r="C443" s="224"/>
      <c r="D443" s="224"/>
      <c r="E443" s="224"/>
      <c r="F443" s="224"/>
      <c r="G443" s="224"/>
    </row>
    <row r="444" spans="2:7" ht="15.75" customHeight="1">
      <c r="B444" s="224"/>
      <c r="C444" s="224"/>
      <c r="D444" s="224"/>
      <c r="E444" s="224"/>
      <c r="F444" s="224"/>
      <c r="G444" s="224"/>
    </row>
    <row r="445" spans="2:7" ht="15.75" customHeight="1">
      <c r="B445" s="224"/>
      <c r="C445" s="224"/>
      <c r="D445" s="224"/>
      <c r="E445" s="224"/>
      <c r="F445" s="224"/>
      <c r="G445" s="224"/>
    </row>
    <row r="446" spans="2:7" ht="15.75" customHeight="1">
      <c r="B446" s="224"/>
      <c r="C446" s="224"/>
      <c r="D446" s="224"/>
      <c r="E446" s="224"/>
      <c r="F446" s="224"/>
      <c r="G446" s="224"/>
    </row>
    <row r="447" spans="2:7" ht="15.75" customHeight="1">
      <c r="B447" s="224"/>
      <c r="C447" s="224"/>
      <c r="D447" s="224"/>
      <c r="E447" s="224"/>
      <c r="F447" s="224"/>
      <c r="G447" s="224"/>
    </row>
    <row r="448" spans="2:7" ht="15.75" customHeight="1">
      <c r="B448" s="224"/>
      <c r="C448" s="224"/>
      <c r="D448" s="224"/>
      <c r="E448" s="224"/>
      <c r="F448" s="224"/>
      <c r="G448" s="224"/>
    </row>
    <row r="449" spans="2:7" ht="15.75" customHeight="1">
      <c r="B449" s="224"/>
      <c r="C449" s="224"/>
      <c r="D449" s="224"/>
      <c r="E449" s="224"/>
      <c r="F449" s="224"/>
      <c r="G449" s="224"/>
    </row>
    <row r="450" spans="2:7" ht="15.75" customHeight="1">
      <c r="B450" s="224"/>
      <c r="C450" s="224"/>
      <c r="D450" s="224"/>
      <c r="E450" s="224"/>
      <c r="F450" s="224"/>
      <c r="G450" s="224"/>
    </row>
    <row r="451" spans="2:7" ht="15.75" customHeight="1">
      <c r="B451" s="224"/>
      <c r="C451" s="224"/>
      <c r="D451" s="224"/>
      <c r="E451" s="224"/>
      <c r="F451" s="224"/>
      <c r="G451" s="224"/>
    </row>
    <row r="452" spans="2:7" ht="15.75" customHeight="1">
      <c r="B452" s="224"/>
      <c r="C452" s="224"/>
      <c r="D452" s="224"/>
      <c r="E452" s="224"/>
      <c r="F452" s="224"/>
      <c r="G452" s="224"/>
    </row>
    <row r="453" spans="2:7" ht="15.75" customHeight="1">
      <c r="B453" s="224"/>
      <c r="C453" s="224"/>
      <c r="D453" s="224"/>
      <c r="E453" s="224"/>
      <c r="F453" s="224"/>
      <c r="G453" s="224"/>
    </row>
    <row r="454" spans="2:7" ht="15.75" customHeight="1">
      <c r="B454" s="224"/>
      <c r="C454" s="224"/>
      <c r="D454" s="224"/>
      <c r="E454" s="224"/>
      <c r="F454" s="224"/>
      <c r="G454" s="224"/>
    </row>
    <row r="455" spans="2:7" ht="15.75" customHeight="1">
      <c r="B455" s="224"/>
      <c r="C455" s="224"/>
      <c r="D455" s="224"/>
      <c r="E455" s="224"/>
      <c r="F455" s="224"/>
      <c r="G455" s="224"/>
    </row>
    <row r="456" spans="2:7" ht="15.75" customHeight="1">
      <c r="B456" s="224"/>
      <c r="C456" s="224"/>
      <c r="D456" s="224"/>
      <c r="E456" s="224"/>
      <c r="F456" s="224"/>
      <c r="G456" s="224"/>
    </row>
    <row r="457" spans="2:7" ht="15.75" customHeight="1">
      <c r="B457" s="224"/>
      <c r="C457" s="224"/>
      <c r="D457" s="224"/>
      <c r="E457" s="224"/>
      <c r="F457" s="224"/>
      <c r="G457" s="224"/>
    </row>
    <row r="458" spans="2:7" ht="15.75" customHeight="1">
      <c r="B458" s="224"/>
      <c r="C458" s="224"/>
      <c r="D458" s="224"/>
      <c r="E458" s="224"/>
      <c r="F458" s="224"/>
      <c r="G458" s="224"/>
    </row>
    <row r="459" spans="2:7" ht="15.75" customHeight="1">
      <c r="B459" s="224"/>
      <c r="C459" s="224"/>
      <c r="D459" s="224"/>
      <c r="E459" s="224"/>
      <c r="F459" s="224"/>
      <c r="G459" s="224"/>
    </row>
    <row r="460" spans="2:7" ht="15.75" customHeight="1">
      <c r="B460" s="224"/>
      <c r="C460" s="224"/>
      <c r="D460" s="224"/>
      <c r="E460" s="224"/>
      <c r="F460" s="224"/>
      <c r="G460" s="224"/>
    </row>
    <row r="461" spans="2:7" ht="15.75" customHeight="1">
      <c r="B461" s="224"/>
      <c r="C461" s="224"/>
      <c r="D461" s="224"/>
      <c r="E461" s="224"/>
      <c r="F461" s="224"/>
      <c r="G461" s="224"/>
    </row>
    <row r="462" spans="2:7" ht="15.75" customHeight="1">
      <c r="B462" s="224"/>
      <c r="C462" s="224"/>
      <c r="D462" s="224"/>
      <c r="E462" s="224"/>
      <c r="F462" s="224"/>
      <c r="G462" s="224"/>
    </row>
    <row r="463" spans="2:7" ht="15.75" customHeight="1">
      <c r="B463" s="224"/>
      <c r="C463" s="224"/>
      <c r="D463" s="224"/>
      <c r="E463" s="224"/>
      <c r="F463" s="224"/>
      <c r="G463" s="224"/>
    </row>
    <row r="464" spans="2:7" ht="15.75" customHeight="1">
      <c r="B464" s="224"/>
      <c r="C464" s="224"/>
      <c r="D464" s="224"/>
      <c r="E464" s="224"/>
      <c r="F464" s="224"/>
      <c r="G464" s="224"/>
    </row>
    <row r="465" spans="2:7" ht="15.75" customHeight="1">
      <c r="B465" s="224"/>
      <c r="C465" s="224"/>
      <c r="D465" s="224"/>
      <c r="E465" s="224"/>
      <c r="F465" s="224"/>
      <c r="G465" s="224"/>
    </row>
    <row r="466" spans="2:7" ht="15.75" customHeight="1">
      <c r="B466" s="224"/>
      <c r="C466" s="224"/>
      <c r="D466" s="224"/>
      <c r="E466" s="224"/>
      <c r="F466" s="224"/>
      <c r="G466" s="224"/>
    </row>
    <row r="467" spans="2:7" ht="15.75" customHeight="1">
      <c r="B467" s="224"/>
      <c r="C467" s="224"/>
      <c r="D467" s="224"/>
      <c r="E467" s="224"/>
      <c r="F467" s="224"/>
      <c r="G467" s="224"/>
    </row>
    <row r="468" spans="2:7" ht="15.75" customHeight="1">
      <c r="B468" s="224"/>
      <c r="C468" s="224"/>
      <c r="D468" s="224"/>
      <c r="E468" s="224"/>
      <c r="F468" s="224"/>
      <c r="G468" s="224"/>
    </row>
    <row r="469" spans="2:7" ht="15.75" customHeight="1">
      <c r="B469" s="224"/>
      <c r="C469" s="224"/>
      <c r="D469" s="224"/>
      <c r="E469" s="224"/>
      <c r="F469" s="224"/>
      <c r="G469" s="224"/>
    </row>
    <row r="470" spans="2:7" ht="15.75" customHeight="1">
      <c r="B470" s="224"/>
      <c r="C470" s="224"/>
      <c r="D470" s="224"/>
      <c r="E470" s="224"/>
      <c r="F470" s="224"/>
      <c r="G470" s="224"/>
    </row>
    <row r="471" spans="2:7" ht="15.75" customHeight="1">
      <c r="B471" s="224"/>
      <c r="C471" s="224"/>
      <c r="D471" s="224"/>
      <c r="E471" s="224"/>
      <c r="F471" s="224"/>
      <c r="G471" s="224"/>
    </row>
    <row r="472" spans="2:7" ht="15.75" customHeight="1">
      <c r="B472" s="224"/>
      <c r="C472" s="224"/>
      <c r="D472" s="224"/>
      <c r="E472" s="224"/>
      <c r="F472" s="224"/>
      <c r="G472" s="224"/>
    </row>
    <row r="473" spans="2:7" ht="15.75" customHeight="1">
      <c r="B473" s="224"/>
      <c r="C473" s="224"/>
      <c r="D473" s="224"/>
      <c r="E473" s="224"/>
      <c r="F473" s="224"/>
      <c r="G473" s="224"/>
    </row>
    <row r="474" spans="2:7" ht="15.75" customHeight="1">
      <c r="B474" s="224"/>
      <c r="C474" s="224"/>
      <c r="D474" s="224"/>
      <c r="E474" s="224"/>
      <c r="F474" s="224"/>
      <c r="G474" s="224"/>
    </row>
    <row r="475" spans="2:7" ht="15.75" customHeight="1">
      <c r="B475" s="224"/>
      <c r="C475" s="224"/>
      <c r="D475" s="224"/>
      <c r="E475" s="224"/>
      <c r="F475" s="224"/>
      <c r="G475" s="224"/>
    </row>
    <row r="476" spans="2:7" ht="15.75" customHeight="1">
      <c r="B476" s="224"/>
      <c r="C476" s="224"/>
      <c r="D476" s="224"/>
      <c r="E476" s="224"/>
      <c r="F476" s="224"/>
      <c r="G476" s="224"/>
    </row>
    <row r="477" spans="2:7" ht="15.75" customHeight="1">
      <c r="B477" s="224"/>
      <c r="C477" s="224"/>
      <c r="D477" s="224"/>
      <c r="E477" s="224"/>
      <c r="F477" s="224"/>
      <c r="G477" s="224"/>
    </row>
    <row r="478" spans="2:7" ht="15.75" customHeight="1">
      <c r="B478" s="224"/>
      <c r="C478" s="224"/>
      <c r="D478" s="224"/>
      <c r="E478" s="224"/>
      <c r="F478" s="224"/>
      <c r="G478" s="224"/>
    </row>
    <row r="479" spans="2:7" ht="15.75" customHeight="1">
      <c r="B479" s="224"/>
      <c r="C479" s="224"/>
      <c r="D479" s="224"/>
      <c r="E479" s="224"/>
      <c r="F479" s="224"/>
      <c r="G479" s="224"/>
    </row>
    <row r="480" spans="2:7" ht="15.75" customHeight="1">
      <c r="B480" s="224"/>
      <c r="C480" s="224"/>
      <c r="D480" s="224"/>
      <c r="E480" s="224"/>
      <c r="F480" s="224"/>
      <c r="G480" s="224"/>
    </row>
    <row r="481" spans="2:7" ht="15.75" customHeight="1">
      <c r="B481" s="224"/>
      <c r="C481" s="224"/>
      <c r="D481" s="224"/>
      <c r="E481" s="224"/>
      <c r="F481" s="224"/>
      <c r="G481" s="224"/>
    </row>
    <row r="482" spans="2:7" ht="15.75" customHeight="1">
      <c r="B482" s="224"/>
      <c r="C482" s="224"/>
      <c r="D482" s="224"/>
      <c r="E482" s="224"/>
      <c r="F482" s="224"/>
      <c r="G482" s="224"/>
    </row>
    <row r="483" spans="2:7" ht="15.75" customHeight="1">
      <c r="B483" s="224"/>
      <c r="C483" s="224"/>
      <c r="D483" s="224"/>
      <c r="E483" s="224"/>
      <c r="F483" s="224"/>
      <c r="G483" s="224"/>
    </row>
    <row r="484" spans="2:7" ht="15.75" customHeight="1">
      <c r="B484" s="224"/>
      <c r="C484" s="224"/>
      <c r="D484" s="224"/>
      <c r="E484" s="224"/>
      <c r="F484" s="224"/>
      <c r="G484" s="224"/>
    </row>
    <row r="485" spans="2:7" ht="15.75" customHeight="1">
      <c r="B485" s="224"/>
      <c r="C485" s="224"/>
      <c r="D485" s="224"/>
      <c r="E485" s="224"/>
      <c r="F485" s="224"/>
      <c r="G485" s="224"/>
    </row>
    <row r="486" spans="2:7" ht="15.75" customHeight="1">
      <c r="B486" s="224"/>
      <c r="C486" s="224"/>
      <c r="D486" s="224"/>
      <c r="E486" s="224"/>
      <c r="F486" s="224"/>
      <c r="G486" s="224"/>
    </row>
    <row r="487" spans="2:7" ht="15.75" customHeight="1">
      <c r="B487" s="224"/>
      <c r="C487" s="224"/>
      <c r="D487" s="224"/>
      <c r="E487" s="224"/>
      <c r="F487" s="224"/>
      <c r="G487" s="224"/>
    </row>
    <row r="488" spans="2:7" ht="15.75" customHeight="1">
      <c r="B488" s="224"/>
      <c r="C488" s="224"/>
      <c r="D488" s="224"/>
      <c r="E488" s="224"/>
      <c r="F488" s="224"/>
      <c r="G488" s="224"/>
    </row>
    <row r="489" spans="2:7" ht="15.75" customHeight="1">
      <c r="B489" s="224"/>
      <c r="C489" s="224"/>
      <c r="D489" s="224"/>
      <c r="E489" s="224"/>
      <c r="F489" s="224"/>
      <c r="G489" s="224"/>
    </row>
    <row r="490" spans="2:7" ht="15.75" customHeight="1">
      <c r="B490" s="224"/>
      <c r="C490" s="224"/>
      <c r="D490" s="224"/>
      <c r="E490" s="224"/>
      <c r="F490" s="224"/>
      <c r="G490" s="224"/>
    </row>
    <row r="491" spans="2:7" ht="15.75" customHeight="1">
      <c r="B491" s="224"/>
      <c r="C491" s="224"/>
      <c r="D491" s="224"/>
      <c r="E491" s="224"/>
      <c r="F491" s="224"/>
      <c r="G491" s="224"/>
    </row>
    <row r="492" spans="2:7" ht="15.75" customHeight="1">
      <c r="B492" s="224"/>
      <c r="C492" s="224"/>
      <c r="D492" s="224"/>
      <c r="E492" s="224"/>
      <c r="F492" s="224"/>
      <c r="G492" s="224"/>
    </row>
    <row r="493" spans="2:7" ht="15.75" customHeight="1">
      <c r="B493" s="224"/>
      <c r="C493" s="224"/>
      <c r="D493" s="224"/>
      <c r="E493" s="224"/>
      <c r="F493" s="224"/>
      <c r="G493" s="224"/>
    </row>
    <row r="494" spans="2:7" ht="15.75" customHeight="1">
      <c r="B494" s="224"/>
      <c r="C494" s="224"/>
      <c r="D494" s="224"/>
      <c r="E494" s="224"/>
      <c r="F494" s="224"/>
      <c r="G494" s="224"/>
    </row>
    <row r="495" spans="2:7" ht="15.75" customHeight="1">
      <c r="B495" s="224"/>
      <c r="C495" s="224"/>
      <c r="D495" s="224"/>
      <c r="E495" s="224"/>
      <c r="F495" s="224"/>
      <c r="G495" s="224"/>
    </row>
    <row r="496" spans="2:7" ht="15.75" customHeight="1">
      <c r="B496" s="224"/>
      <c r="C496" s="224"/>
      <c r="D496" s="224"/>
      <c r="E496" s="224"/>
      <c r="F496" s="224"/>
      <c r="G496" s="224"/>
    </row>
    <row r="497" spans="2:7" ht="15.75" customHeight="1">
      <c r="B497" s="224"/>
      <c r="C497" s="224"/>
      <c r="D497" s="224"/>
      <c r="E497" s="224"/>
      <c r="F497" s="224"/>
      <c r="G497" s="224"/>
    </row>
    <row r="498" spans="2:7" ht="15.75" customHeight="1">
      <c r="B498" s="224"/>
      <c r="C498" s="224"/>
      <c r="D498" s="224"/>
      <c r="E498" s="224"/>
      <c r="F498" s="224"/>
      <c r="G498" s="224"/>
    </row>
    <row r="499" spans="2:7" ht="15.75" customHeight="1">
      <c r="B499" s="224"/>
      <c r="C499" s="224"/>
      <c r="D499" s="224"/>
      <c r="E499" s="224"/>
      <c r="F499" s="224"/>
      <c r="G499" s="224"/>
    </row>
    <row r="500" spans="2:7" ht="15.75" customHeight="1">
      <c r="B500" s="224"/>
      <c r="C500" s="224"/>
      <c r="D500" s="224"/>
      <c r="E500" s="224"/>
      <c r="F500" s="224"/>
      <c r="G500" s="224"/>
    </row>
    <row r="501" spans="2:7" ht="15.75" customHeight="1">
      <c r="B501" s="224"/>
      <c r="C501" s="224"/>
      <c r="D501" s="224"/>
      <c r="E501" s="224"/>
      <c r="F501" s="224"/>
      <c r="G501" s="224"/>
    </row>
    <row r="502" spans="2:7" ht="15.75" customHeight="1">
      <c r="B502" s="224"/>
      <c r="C502" s="224"/>
      <c r="D502" s="224"/>
      <c r="E502" s="224"/>
      <c r="F502" s="224"/>
      <c r="G502" s="224"/>
    </row>
    <row r="503" spans="2:7" ht="15.75" customHeight="1">
      <c r="B503" s="224"/>
      <c r="C503" s="224"/>
      <c r="D503" s="224"/>
      <c r="E503" s="224"/>
      <c r="F503" s="224"/>
      <c r="G503" s="224"/>
    </row>
    <row r="504" spans="2:7" ht="15.75" customHeight="1">
      <c r="B504" s="224"/>
      <c r="C504" s="224"/>
      <c r="D504" s="224"/>
      <c r="E504" s="224"/>
      <c r="F504" s="224"/>
      <c r="G504" s="224"/>
    </row>
    <row r="505" spans="2:7" ht="15.75" customHeight="1">
      <c r="B505" s="224"/>
      <c r="C505" s="224"/>
      <c r="D505" s="224"/>
      <c r="E505" s="224"/>
      <c r="F505" s="224"/>
      <c r="G505" s="224"/>
    </row>
    <row r="506" spans="2:7" ht="15.75" customHeight="1">
      <c r="B506" s="224"/>
      <c r="C506" s="224"/>
      <c r="D506" s="224"/>
      <c r="E506" s="224"/>
      <c r="F506" s="224"/>
      <c r="G506" s="224"/>
    </row>
    <row r="507" spans="2:7" ht="15.75" customHeight="1">
      <c r="B507" s="224"/>
      <c r="C507" s="224"/>
      <c r="D507" s="224"/>
      <c r="E507" s="224"/>
      <c r="F507" s="224"/>
      <c r="G507" s="224"/>
    </row>
    <row r="508" spans="2:7" ht="15.75" customHeight="1">
      <c r="B508" s="224"/>
      <c r="C508" s="224"/>
      <c r="D508" s="224"/>
      <c r="E508" s="224"/>
      <c r="F508" s="224"/>
      <c r="G508" s="224"/>
    </row>
    <row r="509" spans="2:7" ht="15.75" customHeight="1">
      <c r="B509" s="224"/>
      <c r="C509" s="224"/>
      <c r="D509" s="224"/>
      <c r="E509" s="224"/>
      <c r="F509" s="224"/>
      <c r="G509" s="224"/>
    </row>
    <row r="510" spans="2:7" ht="15.75" customHeight="1">
      <c r="B510" s="224"/>
      <c r="C510" s="224"/>
      <c r="D510" s="224"/>
      <c r="E510" s="224"/>
      <c r="F510" s="224"/>
      <c r="G510" s="224"/>
    </row>
    <row r="511" spans="2:7" ht="15.75" customHeight="1">
      <c r="B511" s="224"/>
      <c r="C511" s="224"/>
      <c r="D511" s="224"/>
      <c r="E511" s="224"/>
      <c r="F511" s="224"/>
      <c r="G511" s="224"/>
    </row>
    <row r="512" spans="2:7" ht="15.75" customHeight="1">
      <c r="B512" s="224"/>
      <c r="C512" s="224"/>
      <c r="D512" s="224"/>
      <c r="E512" s="224"/>
      <c r="F512" s="224"/>
      <c r="G512" s="224"/>
    </row>
    <row r="513" spans="2:7" ht="15.75" customHeight="1">
      <c r="B513" s="224"/>
      <c r="C513" s="224"/>
      <c r="D513" s="224"/>
      <c r="E513" s="224"/>
      <c r="F513" s="224"/>
      <c r="G513" s="224"/>
    </row>
    <row r="514" spans="2:7" ht="15.75" customHeight="1">
      <c r="B514" s="224"/>
      <c r="C514" s="224"/>
      <c r="D514" s="224"/>
      <c r="E514" s="224"/>
      <c r="F514" s="224"/>
      <c r="G514" s="224"/>
    </row>
    <row r="515" spans="2:7" ht="15.75" customHeight="1">
      <c r="B515" s="224"/>
      <c r="C515" s="224"/>
      <c r="D515" s="224"/>
      <c r="E515" s="224"/>
      <c r="F515" s="224"/>
      <c r="G515" s="224"/>
    </row>
    <row r="516" spans="2:7" ht="15.75" customHeight="1">
      <c r="B516" s="224"/>
      <c r="C516" s="224"/>
      <c r="D516" s="224"/>
      <c r="E516" s="224"/>
      <c r="F516" s="224"/>
      <c r="G516" s="224"/>
    </row>
    <row r="517" spans="2:7" ht="15.75" customHeight="1">
      <c r="B517" s="224"/>
      <c r="C517" s="224"/>
      <c r="D517" s="224"/>
      <c r="E517" s="224"/>
      <c r="F517" s="224"/>
      <c r="G517" s="224"/>
    </row>
    <row r="518" spans="2:7" ht="15.75" customHeight="1">
      <c r="B518" s="224"/>
      <c r="C518" s="224"/>
      <c r="D518" s="224"/>
      <c r="E518" s="224"/>
      <c r="F518" s="224"/>
      <c r="G518" s="224"/>
    </row>
    <row r="519" spans="2:7" ht="15.75" customHeight="1">
      <c r="B519" s="224"/>
      <c r="C519" s="224"/>
      <c r="D519" s="224"/>
      <c r="E519" s="224"/>
      <c r="F519" s="224"/>
      <c r="G519" s="224"/>
    </row>
    <row r="520" spans="2:7" ht="15.75" customHeight="1">
      <c r="B520" s="224"/>
      <c r="C520" s="224"/>
      <c r="D520" s="224"/>
      <c r="E520" s="224"/>
      <c r="F520" s="224"/>
      <c r="G520" s="224"/>
    </row>
    <row r="521" spans="2:7" ht="15.75" customHeight="1">
      <c r="B521" s="224"/>
      <c r="C521" s="224"/>
      <c r="D521" s="224"/>
      <c r="E521" s="224"/>
      <c r="F521" s="224"/>
      <c r="G521" s="224"/>
    </row>
    <row r="522" spans="2:7" ht="15.75" customHeight="1">
      <c r="B522" s="224"/>
      <c r="C522" s="224"/>
      <c r="D522" s="224"/>
      <c r="E522" s="224"/>
      <c r="F522" s="224"/>
      <c r="G522" s="224"/>
    </row>
    <row r="523" spans="2:7" ht="15.75" customHeight="1">
      <c r="B523" s="224"/>
      <c r="C523" s="224"/>
      <c r="D523" s="224"/>
      <c r="E523" s="224"/>
      <c r="F523" s="224"/>
      <c r="G523" s="224"/>
    </row>
    <row r="524" spans="2:7" ht="15.75" customHeight="1">
      <c r="B524" s="224"/>
      <c r="C524" s="224"/>
      <c r="D524" s="224"/>
      <c r="E524" s="224"/>
      <c r="F524" s="224"/>
      <c r="G524" s="224"/>
    </row>
    <row r="525" spans="2:7" ht="15.75" customHeight="1">
      <c r="B525" s="224"/>
      <c r="C525" s="224"/>
      <c r="D525" s="224"/>
      <c r="E525" s="224"/>
      <c r="F525" s="224"/>
      <c r="G525" s="224"/>
    </row>
    <row r="526" spans="2:7" ht="15.75" customHeight="1">
      <c r="B526" s="224"/>
      <c r="C526" s="224"/>
      <c r="D526" s="224"/>
      <c r="E526" s="224"/>
      <c r="F526" s="224"/>
      <c r="G526" s="224"/>
    </row>
    <row r="527" spans="2:7" ht="15.75" customHeight="1">
      <c r="B527" s="224"/>
      <c r="C527" s="224"/>
      <c r="D527" s="224"/>
      <c r="E527" s="224"/>
      <c r="F527" s="224"/>
      <c r="G527" s="224"/>
    </row>
    <row r="528" spans="2:7" ht="15.75" customHeight="1">
      <c r="B528" s="224"/>
      <c r="C528" s="224"/>
      <c r="D528" s="224"/>
      <c r="E528" s="224"/>
      <c r="F528" s="224"/>
      <c r="G528" s="224"/>
    </row>
    <row r="529" spans="2:7" ht="15.75" customHeight="1">
      <c r="B529" s="224"/>
      <c r="C529" s="224"/>
      <c r="D529" s="224"/>
      <c r="E529" s="224"/>
      <c r="F529" s="224"/>
      <c r="G529" s="224"/>
    </row>
    <row r="530" spans="2:7" ht="15.75" customHeight="1">
      <c r="B530" s="224"/>
      <c r="C530" s="224"/>
      <c r="D530" s="224"/>
      <c r="E530" s="224"/>
      <c r="F530" s="224"/>
      <c r="G530" s="224"/>
    </row>
    <row r="531" spans="2:7" ht="15.75" customHeight="1">
      <c r="B531" s="224"/>
      <c r="C531" s="224"/>
      <c r="D531" s="224"/>
      <c r="E531" s="224"/>
      <c r="F531" s="224"/>
      <c r="G531" s="224"/>
    </row>
    <row r="532" spans="2:7" ht="15.75" customHeight="1">
      <c r="B532" s="224"/>
      <c r="C532" s="224"/>
      <c r="D532" s="224"/>
      <c r="E532" s="224"/>
      <c r="F532" s="224"/>
      <c r="G532" s="224"/>
    </row>
    <row r="533" spans="2:7" ht="15.75" customHeight="1">
      <c r="B533" s="224"/>
      <c r="C533" s="224"/>
      <c r="D533" s="224"/>
      <c r="E533" s="224"/>
      <c r="F533" s="224"/>
      <c r="G533" s="224"/>
    </row>
    <row r="534" spans="2:7" ht="15.75" customHeight="1">
      <c r="B534" s="224"/>
      <c r="C534" s="224"/>
      <c r="D534" s="224"/>
      <c r="E534" s="224"/>
      <c r="F534" s="224"/>
      <c r="G534" s="224"/>
    </row>
    <row r="535" spans="2:7" ht="15.75" customHeight="1">
      <c r="B535" s="224"/>
      <c r="C535" s="224"/>
      <c r="D535" s="224"/>
      <c r="E535" s="224"/>
      <c r="F535" s="224"/>
      <c r="G535" s="224"/>
    </row>
    <row r="536" spans="2:7" ht="15.75" customHeight="1">
      <c r="B536" s="224"/>
      <c r="C536" s="224"/>
      <c r="D536" s="224"/>
      <c r="E536" s="224"/>
      <c r="F536" s="224"/>
      <c r="G536" s="224"/>
    </row>
    <row r="537" spans="2:7" ht="15.75" customHeight="1">
      <c r="B537" s="224"/>
      <c r="C537" s="224"/>
      <c r="D537" s="224"/>
      <c r="E537" s="224"/>
      <c r="F537" s="224"/>
      <c r="G537" s="224"/>
    </row>
    <row r="538" spans="2:7" ht="15.75" customHeight="1">
      <c r="B538" s="224"/>
      <c r="C538" s="224"/>
      <c r="D538" s="224"/>
      <c r="E538" s="224"/>
      <c r="F538" s="224"/>
      <c r="G538" s="224"/>
    </row>
    <row r="539" spans="2:7" ht="15.75" customHeight="1">
      <c r="B539" s="224"/>
      <c r="C539" s="224"/>
      <c r="D539" s="224"/>
      <c r="E539" s="224"/>
      <c r="F539" s="224"/>
      <c r="G539" s="224"/>
    </row>
    <row r="540" spans="2:7" ht="15.75" customHeight="1">
      <c r="B540" s="224"/>
      <c r="C540" s="224"/>
      <c r="D540" s="224"/>
      <c r="E540" s="224"/>
      <c r="F540" s="224"/>
      <c r="G540" s="224"/>
    </row>
    <row r="541" spans="2:7" ht="15.75" customHeight="1">
      <c r="B541" s="224"/>
      <c r="C541" s="224"/>
      <c r="D541" s="224"/>
      <c r="E541" s="224"/>
      <c r="F541" s="224"/>
      <c r="G541" s="224"/>
    </row>
    <row r="542" spans="2:7" ht="15.75" customHeight="1">
      <c r="B542" s="224"/>
      <c r="C542" s="224"/>
      <c r="D542" s="224"/>
      <c r="E542" s="224"/>
      <c r="F542" s="224"/>
      <c r="G542" s="224"/>
    </row>
    <row r="543" spans="2:7" ht="15.75" customHeight="1">
      <c r="B543" s="224"/>
      <c r="C543" s="224"/>
      <c r="D543" s="224"/>
      <c r="E543" s="224"/>
      <c r="F543" s="224"/>
      <c r="G543" s="224"/>
    </row>
    <row r="544" spans="2:7" ht="15.75" customHeight="1">
      <c r="B544" s="224"/>
      <c r="C544" s="224"/>
      <c r="D544" s="224"/>
      <c r="E544" s="224"/>
      <c r="F544" s="224"/>
      <c r="G544" s="224"/>
    </row>
    <row r="545" spans="2:7" ht="15.75" customHeight="1">
      <c r="B545" s="224"/>
      <c r="C545" s="224"/>
      <c r="D545" s="224"/>
      <c r="E545" s="224"/>
      <c r="F545" s="224"/>
      <c r="G545" s="224"/>
    </row>
    <row r="546" spans="2:7" ht="15.75" customHeight="1">
      <c r="B546" s="224"/>
      <c r="C546" s="224"/>
      <c r="D546" s="224"/>
      <c r="E546" s="224"/>
      <c r="F546" s="224"/>
      <c r="G546" s="224"/>
    </row>
    <row r="547" spans="2:7" ht="15.75" customHeight="1">
      <c r="B547" s="224"/>
      <c r="C547" s="224"/>
      <c r="D547" s="224"/>
      <c r="E547" s="224"/>
      <c r="F547" s="224"/>
      <c r="G547" s="224"/>
    </row>
    <row r="548" spans="2:7" ht="15.75" customHeight="1">
      <c r="B548" s="224"/>
      <c r="C548" s="224"/>
      <c r="D548" s="224"/>
      <c r="E548" s="224"/>
      <c r="F548" s="224"/>
      <c r="G548" s="224"/>
    </row>
    <row r="549" spans="2:7" ht="15.75" customHeight="1">
      <c r="B549" s="224"/>
      <c r="C549" s="224"/>
      <c r="D549" s="224"/>
      <c r="E549" s="224"/>
      <c r="F549" s="224"/>
      <c r="G549" s="224"/>
    </row>
    <row r="550" spans="2:7" ht="15.75" customHeight="1">
      <c r="B550" s="224"/>
      <c r="C550" s="224"/>
      <c r="D550" s="224"/>
      <c r="E550" s="224"/>
      <c r="F550" s="224"/>
      <c r="G550" s="224"/>
    </row>
    <row r="551" spans="2:7" ht="15.75" customHeight="1">
      <c r="B551" s="224"/>
      <c r="C551" s="224"/>
      <c r="D551" s="224"/>
      <c r="E551" s="224"/>
      <c r="F551" s="224"/>
      <c r="G551" s="224"/>
    </row>
    <row r="552" spans="2:7" ht="15.75" customHeight="1">
      <c r="B552" s="224"/>
      <c r="C552" s="224"/>
      <c r="D552" s="224"/>
      <c r="E552" s="224"/>
      <c r="F552" s="224"/>
      <c r="G552" s="224"/>
    </row>
    <row r="553" spans="2:7" ht="15.75" customHeight="1">
      <c r="B553" s="224"/>
      <c r="C553" s="224"/>
      <c r="D553" s="224"/>
      <c r="E553" s="224"/>
      <c r="F553" s="224"/>
      <c r="G553" s="224"/>
    </row>
    <row r="554" spans="2:7" ht="15.75" customHeight="1">
      <c r="B554" s="224"/>
      <c r="C554" s="224"/>
      <c r="D554" s="224"/>
      <c r="E554" s="224"/>
      <c r="F554" s="224"/>
      <c r="G554" s="224"/>
    </row>
    <row r="555" spans="2:7" ht="15.75" customHeight="1">
      <c r="B555" s="224"/>
      <c r="C555" s="224"/>
      <c r="D555" s="224"/>
      <c r="E555" s="224"/>
      <c r="F555" s="224"/>
      <c r="G555" s="224"/>
    </row>
    <row r="556" spans="2:7" ht="15.75" customHeight="1">
      <c r="B556" s="224"/>
      <c r="C556" s="224"/>
      <c r="D556" s="224"/>
      <c r="E556" s="224"/>
      <c r="F556" s="224"/>
      <c r="G556" s="224"/>
    </row>
    <row r="557" spans="2:7" ht="15.75" customHeight="1">
      <c r="B557" s="224"/>
      <c r="C557" s="224"/>
      <c r="D557" s="224"/>
      <c r="E557" s="224"/>
      <c r="F557" s="224"/>
      <c r="G557" s="224"/>
    </row>
    <row r="558" spans="2:7" ht="15.75" customHeight="1">
      <c r="B558" s="224"/>
      <c r="C558" s="224"/>
      <c r="D558" s="224"/>
      <c r="E558" s="224"/>
      <c r="F558" s="224"/>
      <c r="G558" s="224"/>
    </row>
    <row r="559" spans="2:7" ht="15.75" customHeight="1">
      <c r="B559" s="224"/>
      <c r="C559" s="224"/>
      <c r="D559" s="224"/>
      <c r="E559" s="224"/>
      <c r="F559" s="224"/>
      <c r="G559" s="224"/>
    </row>
    <row r="560" spans="2:7" ht="15.75" customHeight="1">
      <c r="B560" s="224"/>
      <c r="C560" s="224"/>
      <c r="D560" s="224"/>
      <c r="E560" s="224"/>
      <c r="F560" s="224"/>
      <c r="G560" s="224"/>
    </row>
    <row r="561" spans="2:7" ht="15.75" customHeight="1">
      <c r="B561" s="224"/>
      <c r="C561" s="224"/>
      <c r="D561" s="224"/>
      <c r="E561" s="224"/>
      <c r="F561" s="224"/>
      <c r="G561" s="224"/>
    </row>
    <row r="562" spans="2:7" ht="15.75" customHeight="1">
      <c r="B562" s="224"/>
      <c r="C562" s="224"/>
      <c r="D562" s="224"/>
      <c r="E562" s="224"/>
      <c r="F562" s="224"/>
      <c r="G562" s="224"/>
    </row>
    <row r="563" spans="2:7" ht="15.75" customHeight="1">
      <c r="B563" s="224"/>
      <c r="C563" s="224"/>
      <c r="D563" s="224"/>
      <c r="E563" s="224"/>
      <c r="F563" s="224"/>
      <c r="G563" s="224"/>
    </row>
    <row r="564" spans="2:7" ht="15.75" customHeight="1">
      <c r="B564" s="224"/>
      <c r="C564" s="224"/>
      <c r="D564" s="224"/>
      <c r="E564" s="224"/>
      <c r="F564" s="224"/>
      <c r="G564" s="224"/>
    </row>
    <row r="565" spans="2:7" ht="15.75" customHeight="1">
      <c r="B565" s="224"/>
      <c r="C565" s="224"/>
      <c r="D565" s="224"/>
      <c r="E565" s="224"/>
      <c r="F565" s="224"/>
      <c r="G565" s="224"/>
    </row>
    <row r="566" spans="2:7" ht="15.75" customHeight="1">
      <c r="B566" s="224"/>
      <c r="C566" s="224"/>
      <c r="D566" s="224"/>
      <c r="E566" s="224"/>
      <c r="F566" s="224"/>
      <c r="G566" s="224"/>
    </row>
    <row r="567" spans="2:7" ht="15.75" customHeight="1">
      <c r="B567" s="224"/>
      <c r="C567" s="224"/>
      <c r="D567" s="224"/>
      <c r="E567" s="224"/>
      <c r="F567" s="224"/>
      <c r="G567" s="224"/>
    </row>
    <row r="568" spans="2:7" ht="15.75" customHeight="1">
      <c r="B568" s="224"/>
      <c r="C568" s="224"/>
      <c r="D568" s="224"/>
      <c r="E568" s="224"/>
      <c r="F568" s="224"/>
      <c r="G568" s="224"/>
    </row>
    <row r="569" spans="2:7" ht="15.75" customHeight="1">
      <c r="B569" s="224"/>
      <c r="C569" s="224"/>
      <c r="D569" s="224"/>
      <c r="E569" s="224"/>
      <c r="F569" s="224"/>
      <c r="G569" s="224"/>
    </row>
    <row r="570" spans="2:7" ht="15.75" customHeight="1">
      <c r="B570" s="224"/>
      <c r="C570" s="224"/>
      <c r="D570" s="224"/>
      <c r="E570" s="224"/>
      <c r="F570" s="224"/>
      <c r="G570" s="224"/>
    </row>
    <row r="571" spans="2:7" ht="15.75" customHeight="1">
      <c r="B571" s="224"/>
      <c r="C571" s="224"/>
      <c r="D571" s="224"/>
      <c r="E571" s="224"/>
      <c r="F571" s="224"/>
      <c r="G571" s="224"/>
    </row>
    <row r="572" spans="2:7" ht="15.75" customHeight="1">
      <c r="B572" s="224"/>
      <c r="C572" s="224"/>
      <c r="D572" s="224"/>
      <c r="E572" s="224"/>
      <c r="F572" s="224"/>
      <c r="G572" s="224"/>
    </row>
    <row r="573" spans="2:7" ht="15.75" customHeight="1">
      <c r="B573" s="224"/>
      <c r="C573" s="224"/>
      <c r="D573" s="224"/>
      <c r="E573" s="224"/>
      <c r="F573" s="224"/>
      <c r="G573" s="224"/>
    </row>
    <row r="574" spans="2:7" ht="15.75" customHeight="1">
      <c r="B574" s="224"/>
      <c r="C574" s="224"/>
      <c r="D574" s="224"/>
      <c r="E574" s="224"/>
      <c r="F574" s="224"/>
      <c r="G574" s="224"/>
    </row>
    <row r="575" spans="2:7" ht="15.75" customHeight="1">
      <c r="B575" s="224"/>
      <c r="C575" s="224"/>
      <c r="D575" s="224"/>
      <c r="E575" s="224"/>
      <c r="F575" s="224"/>
      <c r="G575" s="224"/>
    </row>
    <row r="576" spans="2:7" ht="15.75" customHeight="1">
      <c r="B576" s="224"/>
      <c r="C576" s="224"/>
      <c r="D576" s="224"/>
      <c r="E576" s="224"/>
      <c r="F576" s="224"/>
      <c r="G576" s="224"/>
    </row>
    <row r="577" spans="2:7" ht="15.75" customHeight="1">
      <c r="B577" s="224"/>
      <c r="C577" s="224"/>
      <c r="D577" s="224"/>
      <c r="E577" s="224"/>
      <c r="F577" s="224"/>
      <c r="G577" s="224"/>
    </row>
    <row r="578" spans="2:7" ht="15.75" customHeight="1">
      <c r="B578" s="224"/>
      <c r="C578" s="224"/>
      <c r="D578" s="224"/>
      <c r="E578" s="224"/>
      <c r="F578" s="224"/>
      <c r="G578" s="224"/>
    </row>
    <row r="579" spans="2:7" ht="15.75" customHeight="1">
      <c r="B579" s="224"/>
      <c r="C579" s="224"/>
      <c r="D579" s="224"/>
      <c r="E579" s="224"/>
      <c r="F579" s="224"/>
      <c r="G579" s="224"/>
    </row>
    <row r="580" spans="2:7" ht="15.75" customHeight="1">
      <c r="B580" s="224"/>
      <c r="C580" s="224"/>
      <c r="D580" s="224"/>
      <c r="E580" s="224"/>
      <c r="F580" s="224"/>
      <c r="G580" s="224"/>
    </row>
    <row r="581" spans="2:7" ht="15.75" customHeight="1">
      <c r="B581" s="224"/>
      <c r="C581" s="224"/>
      <c r="D581" s="224"/>
      <c r="E581" s="224"/>
      <c r="F581" s="224"/>
      <c r="G581" s="224"/>
    </row>
    <row r="582" spans="2:7" ht="15.75" customHeight="1">
      <c r="B582" s="224"/>
      <c r="C582" s="224"/>
      <c r="D582" s="224"/>
      <c r="E582" s="224"/>
      <c r="F582" s="224"/>
      <c r="G582" s="224"/>
    </row>
    <row r="583" spans="2:7" ht="15.75" customHeight="1">
      <c r="B583" s="224"/>
      <c r="C583" s="224"/>
      <c r="D583" s="224"/>
      <c r="E583" s="224"/>
      <c r="F583" s="224"/>
      <c r="G583" s="224"/>
    </row>
    <row r="584" spans="2:7" ht="15.75" customHeight="1">
      <c r="B584" s="224"/>
      <c r="C584" s="224"/>
      <c r="D584" s="224"/>
      <c r="E584" s="224"/>
      <c r="F584" s="224"/>
      <c r="G584" s="224"/>
    </row>
    <row r="585" spans="2:7" ht="15.75" customHeight="1">
      <c r="B585" s="224"/>
      <c r="C585" s="224"/>
      <c r="D585" s="224"/>
      <c r="E585" s="224"/>
      <c r="F585" s="224"/>
      <c r="G585" s="224"/>
    </row>
    <row r="586" spans="2:7" ht="15.75" customHeight="1">
      <c r="B586" s="224"/>
      <c r="C586" s="224"/>
      <c r="D586" s="224"/>
      <c r="E586" s="224"/>
      <c r="F586" s="224"/>
      <c r="G586" s="224"/>
    </row>
    <row r="587" spans="2:7" ht="15.75" customHeight="1">
      <c r="B587" s="224"/>
      <c r="C587" s="224"/>
      <c r="D587" s="224"/>
      <c r="E587" s="224"/>
      <c r="F587" s="224"/>
      <c r="G587" s="224"/>
    </row>
    <row r="588" spans="2:7" ht="15.75" customHeight="1">
      <c r="B588" s="224"/>
      <c r="C588" s="224"/>
      <c r="D588" s="224"/>
      <c r="E588" s="224"/>
      <c r="F588" s="224"/>
      <c r="G588" s="224"/>
    </row>
    <row r="589" spans="2:7" ht="15.75" customHeight="1">
      <c r="B589" s="224"/>
      <c r="C589" s="224"/>
      <c r="D589" s="224"/>
      <c r="E589" s="224"/>
      <c r="F589" s="224"/>
      <c r="G589" s="224"/>
    </row>
    <row r="590" spans="2:7" ht="15.75" customHeight="1">
      <c r="B590" s="224"/>
      <c r="C590" s="224"/>
      <c r="D590" s="224"/>
      <c r="E590" s="224"/>
      <c r="F590" s="224"/>
      <c r="G590" s="224"/>
    </row>
    <row r="591" spans="2:7" ht="15.75" customHeight="1">
      <c r="B591" s="224"/>
      <c r="C591" s="224"/>
      <c r="D591" s="224"/>
      <c r="E591" s="224"/>
      <c r="F591" s="224"/>
      <c r="G591" s="224"/>
    </row>
    <row r="592" spans="2:7" ht="15.75" customHeight="1">
      <c r="B592" s="224"/>
      <c r="C592" s="224"/>
      <c r="D592" s="224"/>
      <c r="E592" s="224"/>
      <c r="F592" s="224"/>
      <c r="G592" s="224"/>
    </row>
    <row r="593" spans="2:7" ht="15.75" customHeight="1">
      <c r="B593" s="224"/>
      <c r="C593" s="224"/>
      <c r="D593" s="224"/>
      <c r="E593" s="224"/>
      <c r="F593" s="224"/>
      <c r="G593" s="224"/>
    </row>
    <row r="594" spans="2:7" ht="15.75" customHeight="1">
      <c r="B594" s="224"/>
      <c r="C594" s="224"/>
      <c r="D594" s="224"/>
      <c r="E594" s="224"/>
      <c r="F594" s="224"/>
      <c r="G594" s="224"/>
    </row>
    <row r="595" spans="2:7" ht="15.75" customHeight="1">
      <c r="B595" s="224"/>
      <c r="C595" s="224"/>
      <c r="D595" s="224"/>
      <c r="E595" s="224"/>
      <c r="F595" s="224"/>
      <c r="G595" s="224"/>
    </row>
    <row r="596" spans="2:7" ht="15.75" customHeight="1">
      <c r="B596" s="224"/>
      <c r="C596" s="224"/>
      <c r="D596" s="224"/>
      <c r="E596" s="224"/>
      <c r="F596" s="224"/>
      <c r="G596" s="224"/>
    </row>
    <row r="597" spans="2:7" ht="15.75" customHeight="1">
      <c r="B597" s="224"/>
      <c r="C597" s="224"/>
      <c r="D597" s="224"/>
      <c r="E597" s="224"/>
      <c r="F597" s="224"/>
      <c r="G597" s="224"/>
    </row>
    <row r="598" spans="2:7" ht="15.75" customHeight="1">
      <c r="B598" s="224"/>
      <c r="C598" s="224"/>
      <c r="D598" s="224"/>
      <c r="E598" s="224"/>
      <c r="F598" s="224"/>
      <c r="G598" s="224"/>
    </row>
    <row r="599" spans="2:7" ht="15.75" customHeight="1">
      <c r="B599" s="224"/>
      <c r="C599" s="224"/>
      <c r="D599" s="224"/>
      <c r="E599" s="224"/>
      <c r="F599" s="224"/>
      <c r="G599" s="224"/>
    </row>
    <row r="600" spans="2:7" ht="15.75" customHeight="1">
      <c r="B600" s="224"/>
      <c r="C600" s="224"/>
      <c r="D600" s="224"/>
      <c r="E600" s="224"/>
      <c r="F600" s="224"/>
      <c r="G600" s="224"/>
    </row>
    <row r="601" spans="2:7" ht="15.75" customHeight="1">
      <c r="B601" s="224"/>
      <c r="C601" s="224"/>
      <c r="D601" s="224"/>
      <c r="E601" s="224"/>
      <c r="F601" s="224"/>
      <c r="G601" s="224"/>
    </row>
    <row r="602" spans="2:7" ht="15.75" customHeight="1">
      <c r="B602" s="224"/>
      <c r="C602" s="224"/>
      <c r="D602" s="224"/>
      <c r="E602" s="224"/>
      <c r="F602" s="224"/>
      <c r="G602" s="224"/>
    </row>
    <row r="603" spans="2:7" ht="15.75" customHeight="1">
      <c r="B603" s="224"/>
      <c r="C603" s="224"/>
      <c r="D603" s="224"/>
      <c r="E603" s="224"/>
      <c r="F603" s="224"/>
      <c r="G603" s="224"/>
    </row>
    <row r="604" spans="2:7" ht="15.75" customHeight="1">
      <c r="B604" s="224"/>
      <c r="C604" s="224"/>
      <c r="D604" s="224"/>
      <c r="E604" s="224"/>
      <c r="F604" s="224"/>
      <c r="G604" s="224"/>
    </row>
    <row r="605" spans="2:7" ht="15.75" customHeight="1">
      <c r="B605" s="224"/>
      <c r="C605" s="224"/>
      <c r="D605" s="224"/>
      <c r="E605" s="224"/>
      <c r="F605" s="224"/>
      <c r="G605" s="224"/>
    </row>
    <row r="606" spans="2:7" ht="15.75" customHeight="1">
      <c r="B606" s="224"/>
      <c r="C606" s="224"/>
      <c r="D606" s="224"/>
      <c r="E606" s="224"/>
      <c r="F606" s="224"/>
      <c r="G606" s="224"/>
    </row>
    <row r="607" spans="2:7" ht="15.75" customHeight="1">
      <c r="B607" s="224"/>
      <c r="C607" s="224"/>
      <c r="D607" s="224"/>
      <c r="E607" s="224"/>
      <c r="F607" s="224"/>
      <c r="G607" s="224"/>
    </row>
    <row r="608" spans="2:7" ht="15.75" customHeight="1">
      <c r="B608" s="224"/>
      <c r="C608" s="224"/>
      <c r="D608" s="224"/>
      <c r="E608" s="224"/>
      <c r="F608" s="224"/>
      <c r="G608" s="224"/>
    </row>
    <row r="609" spans="2:7" ht="15.75" customHeight="1">
      <c r="B609" s="224"/>
      <c r="C609" s="224"/>
      <c r="D609" s="224"/>
      <c r="E609" s="224"/>
      <c r="F609" s="224"/>
      <c r="G609" s="224"/>
    </row>
    <row r="610" spans="2:7" ht="15.75" customHeight="1">
      <c r="B610" s="224"/>
      <c r="C610" s="224"/>
      <c r="D610" s="224"/>
      <c r="E610" s="224"/>
      <c r="F610" s="224"/>
      <c r="G610" s="224"/>
    </row>
    <row r="611" spans="2:7" ht="15.75" customHeight="1">
      <c r="B611" s="224"/>
      <c r="C611" s="224"/>
      <c r="D611" s="224"/>
      <c r="E611" s="224"/>
      <c r="F611" s="224"/>
      <c r="G611" s="224"/>
    </row>
    <row r="612" spans="2:7" ht="15.75" customHeight="1">
      <c r="B612" s="224"/>
      <c r="C612" s="224"/>
      <c r="D612" s="224"/>
      <c r="E612" s="224"/>
      <c r="F612" s="224"/>
      <c r="G612" s="224"/>
    </row>
    <row r="613" spans="2:7" ht="15.75" customHeight="1">
      <c r="B613" s="224"/>
      <c r="C613" s="224"/>
      <c r="D613" s="224"/>
      <c r="E613" s="224"/>
      <c r="F613" s="224"/>
      <c r="G613" s="224"/>
    </row>
    <row r="614" spans="2:7" ht="15.75" customHeight="1">
      <c r="B614" s="224"/>
      <c r="C614" s="224"/>
      <c r="D614" s="224"/>
      <c r="E614" s="224"/>
      <c r="F614" s="224"/>
      <c r="G614" s="224"/>
    </row>
    <row r="615" spans="2:7" ht="15.75" customHeight="1">
      <c r="B615" s="224"/>
      <c r="C615" s="224"/>
      <c r="D615" s="224"/>
      <c r="E615" s="224"/>
      <c r="F615" s="224"/>
      <c r="G615" s="224"/>
    </row>
    <row r="616" spans="2:7" ht="15.75" customHeight="1">
      <c r="B616" s="224"/>
      <c r="C616" s="224"/>
      <c r="D616" s="224"/>
      <c r="E616" s="224"/>
      <c r="F616" s="224"/>
      <c r="G616" s="224"/>
    </row>
    <row r="617" spans="2:7" ht="15.75" customHeight="1">
      <c r="B617" s="224"/>
      <c r="C617" s="224"/>
      <c r="D617" s="224"/>
      <c r="E617" s="224"/>
      <c r="F617" s="224"/>
      <c r="G617" s="224"/>
    </row>
    <row r="618" spans="2:7" ht="15.75" customHeight="1">
      <c r="B618" s="224"/>
      <c r="C618" s="224"/>
      <c r="D618" s="224"/>
      <c r="E618" s="224"/>
      <c r="F618" s="224"/>
      <c r="G618" s="224"/>
    </row>
    <row r="619" spans="2:7" ht="15.75" customHeight="1">
      <c r="B619" s="224"/>
      <c r="C619" s="224"/>
      <c r="D619" s="224"/>
      <c r="E619" s="224"/>
      <c r="F619" s="224"/>
      <c r="G619" s="224"/>
    </row>
    <row r="620" spans="2:7" ht="15.75" customHeight="1">
      <c r="B620" s="224"/>
      <c r="C620" s="224"/>
      <c r="D620" s="224"/>
      <c r="E620" s="224"/>
      <c r="F620" s="224"/>
      <c r="G620" s="224"/>
    </row>
    <row r="621" spans="2:7" ht="15.75" customHeight="1">
      <c r="B621" s="224"/>
      <c r="C621" s="224"/>
      <c r="D621" s="224"/>
      <c r="E621" s="224"/>
      <c r="F621" s="224"/>
      <c r="G621" s="224"/>
    </row>
    <row r="622" spans="2:7" ht="15.75" customHeight="1">
      <c r="B622" s="224"/>
      <c r="C622" s="224"/>
      <c r="D622" s="224"/>
      <c r="E622" s="224"/>
      <c r="F622" s="224"/>
      <c r="G622" s="224"/>
    </row>
    <row r="623" spans="2:7" ht="15.75" customHeight="1">
      <c r="B623" s="224"/>
      <c r="C623" s="224"/>
      <c r="D623" s="224"/>
      <c r="E623" s="224"/>
      <c r="F623" s="224"/>
      <c r="G623" s="224"/>
    </row>
    <row r="624" spans="2:7" ht="15.75" customHeight="1">
      <c r="B624" s="224"/>
      <c r="C624" s="224"/>
      <c r="D624" s="224"/>
      <c r="E624" s="224"/>
      <c r="F624" s="224"/>
      <c r="G624" s="224"/>
    </row>
    <row r="625" spans="2:7" ht="15.75" customHeight="1">
      <c r="B625" s="224"/>
      <c r="C625" s="224"/>
      <c r="D625" s="224"/>
      <c r="E625" s="224"/>
      <c r="F625" s="224"/>
      <c r="G625" s="224"/>
    </row>
    <row r="626" spans="2:7" ht="15.75" customHeight="1">
      <c r="B626" s="224"/>
      <c r="C626" s="224"/>
      <c r="D626" s="224"/>
      <c r="E626" s="224"/>
      <c r="F626" s="224"/>
      <c r="G626" s="224"/>
    </row>
    <row r="627" spans="2:7" ht="15.75" customHeight="1">
      <c r="B627" s="224"/>
      <c r="C627" s="224"/>
      <c r="D627" s="224"/>
      <c r="E627" s="224"/>
      <c r="F627" s="224"/>
      <c r="G627" s="224"/>
    </row>
    <row r="628" spans="2:7" ht="15.75" customHeight="1">
      <c r="B628" s="224"/>
      <c r="C628" s="224"/>
      <c r="D628" s="224"/>
      <c r="E628" s="224"/>
      <c r="F628" s="224"/>
      <c r="G628" s="224"/>
    </row>
    <row r="629" spans="2:7" ht="15.75" customHeight="1">
      <c r="B629" s="224"/>
      <c r="C629" s="224"/>
      <c r="D629" s="224"/>
      <c r="E629" s="224"/>
      <c r="F629" s="224"/>
      <c r="G629" s="224"/>
    </row>
    <row r="630" spans="2:7" ht="15.75" customHeight="1">
      <c r="B630" s="224"/>
      <c r="C630" s="224"/>
      <c r="D630" s="224"/>
      <c r="E630" s="224"/>
      <c r="F630" s="224"/>
      <c r="G630" s="224"/>
    </row>
    <row r="631" spans="2:7" ht="15.75" customHeight="1">
      <c r="B631" s="224"/>
      <c r="C631" s="224"/>
      <c r="D631" s="224"/>
      <c r="E631" s="224"/>
      <c r="F631" s="224"/>
      <c r="G631" s="224"/>
    </row>
    <row r="632" spans="2:7" ht="15.75" customHeight="1">
      <c r="B632" s="224"/>
      <c r="C632" s="224"/>
      <c r="D632" s="224"/>
      <c r="E632" s="224"/>
      <c r="F632" s="224"/>
      <c r="G632" s="224"/>
    </row>
    <row r="633" spans="2:7" ht="15.75" customHeight="1">
      <c r="B633" s="224"/>
      <c r="C633" s="224"/>
      <c r="D633" s="224"/>
      <c r="E633" s="224"/>
      <c r="F633" s="224"/>
      <c r="G633" s="224"/>
    </row>
    <row r="634" spans="2:7" ht="15.75" customHeight="1">
      <c r="B634" s="224"/>
      <c r="C634" s="224"/>
      <c r="D634" s="224"/>
      <c r="E634" s="224"/>
      <c r="F634" s="224"/>
      <c r="G634" s="224"/>
    </row>
    <row r="635" spans="2:7" ht="15.75" customHeight="1">
      <c r="B635" s="224"/>
      <c r="C635" s="224"/>
      <c r="D635" s="224"/>
      <c r="E635" s="224"/>
      <c r="F635" s="224"/>
      <c r="G635" s="224"/>
    </row>
    <row r="636" spans="2:7" ht="15.75" customHeight="1">
      <c r="B636" s="224"/>
      <c r="C636" s="224"/>
      <c r="D636" s="224"/>
      <c r="E636" s="224"/>
      <c r="F636" s="224"/>
      <c r="G636" s="224"/>
    </row>
    <row r="637" spans="2:7" ht="15.75" customHeight="1">
      <c r="B637" s="224"/>
      <c r="C637" s="224"/>
      <c r="D637" s="224"/>
      <c r="E637" s="224"/>
      <c r="F637" s="224"/>
      <c r="G637" s="224"/>
    </row>
    <row r="638" spans="2:7" ht="15.75" customHeight="1">
      <c r="B638" s="224"/>
      <c r="C638" s="224"/>
      <c r="D638" s="224"/>
      <c r="E638" s="224"/>
      <c r="F638" s="224"/>
      <c r="G638" s="224"/>
    </row>
    <row r="639" spans="2:7" ht="15.75" customHeight="1">
      <c r="B639" s="224"/>
      <c r="C639" s="224"/>
      <c r="D639" s="224"/>
      <c r="E639" s="224"/>
      <c r="F639" s="224"/>
      <c r="G639" s="224"/>
    </row>
    <row r="640" spans="2:7" ht="15.75" customHeight="1">
      <c r="B640" s="224"/>
      <c r="C640" s="224"/>
      <c r="D640" s="224"/>
      <c r="E640" s="224"/>
      <c r="F640" s="224"/>
      <c r="G640" s="224"/>
    </row>
    <row r="641" spans="2:7" ht="15.75" customHeight="1">
      <c r="B641" s="224"/>
      <c r="C641" s="224"/>
      <c r="D641" s="224"/>
      <c r="E641" s="224"/>
      <c r="F641" s="224"/>
      <c r="G641" s="224"/>
    </row>
    <row r="642" spans="2:7" ht="15.75" customHeight="1">
      <c r="B642" s="224"/>
      <c r="C642" s="224"/>
      <c r="D642" s="224"/>
      <c r="E642" s="224"/>
      <c r="F642" s="224"/>
      <c r="G642" s="224"/>
    </row>
    <row r="643" spans="2:7" ht="15.75" customHeight="1">
      <c r="B643" s="224"/>
      <c r="C643" s="224"/>
      <c r="D643" s="224"/>
      <c r="E643" s="224"/>
      <c r="F643" s="224"/>
      <c r="G643" s="224"/>
    </row>
    <row r="644" spans="2:7" ht="15.75" customHeight="1">
      <c r="B644" s="224"/>
      <c r="C644" s="224"/>
      <c r="D644" s="224"/>
      <c r="E644" s="224"/>
      <c r="F644" s="224"/>
      <c r="G644" s="224"/>
    </row>
    <row r="645" spans="2:7" ht="15.75" customHeight="1">
      <c r="B645" s="224"/>
      <c r="C645" s="224"/>
      <c r="D645" s="224"/>
      <c r="E645" s="224"/>
      <c r="F645" s="224"/>
      <c r="G645" s="224"/>
    </row>
    <row r="646" spans="2:7" ht="15.75" customHeight="1">
      <c r="B646" s="224"/>
      <c r="C646" s="224"/>
      <c r="D646" s="224"/>
      <c r="E646" s="224"/>
      <c r="F646" s="224"/>
      <c r="G646" s="224"/>
    </row>
    <row r="647" spans="2:7" ht="15.75" customHeight="1">
      <c r="B647" s="224"/>
      <c r="C647" s="224"/>
      <c r="D647" s="224"/>
      <c r="E647" s="224"/>
      <c r="F647" s="224"/>
      <c r="G647" s="224"/>
    </row>
    <row r="648" spans="2:7" ht="15.75" customHeight="1">
      <c r="B648" s="224"/>
      <c r="C648" s="224"/>
      <c r="D648" s="224"/>
      <c r="E648" s="224"/>
      <c r="F648" s="224"/>
      <c r="G648" s="224"/>
    </row>
    <row r="649" spans="2:7" ht="15.75" customHeight="1">
      <c r="B649" s="224"/>
      <c r="C649" s="224"/>
      <c r="D649" s="224"/>
      <c r="E649" s="224"/>
      <c r="F649" s="224"/>
      <c r="G649" s="224"/>
    </row>
    <row r="650" spans="2:7" ht="15.75" customHeight="1">
      <c r="B650" s="224"/>
      <c r="C650" s="224"/>
      <c r="D650" s="224"/>
      <c r="E650" s="224"/>
      <c r="F650" s="224"/>
      <c r="G650" s="224"/>
    </row>
    <row r="651" spans="2:7" ht="15.75" customHeight="1">
      <c r="B651" s="224"/>
      <c r="C651" s="224"/>
      <c r="D651" s="224"/>
      <c r="E651" s="224"/>
      <c r="F651" s="224"/>
      <c r="G651" s="224"/>
    </row>
    <row r="652" spans="2:7" ht="15.75" customHeight="1">
      <c r="B652" s="224"/>
      <c r="C652" s="224"/>
      <c r="D652" s="224"/>
      <c r="E652" s="224"/>
      <c r="F652" s="224"/>
      <c r="G652" s="224"/>
    </row>
    <row r="653" spans="2:7" ht="15.75" customHeight="1">
      <c r="B653" s="224"/>
      <c r="C653" s="224"/>
      <c r="D653" s="224"/>
      <c r="E653" s="224"/>
      <c r="F653" s="224"/>
      <c r="G653" s="224"/>
    </row>
    <row r="654" spans="2:7" ht="15.75" customHeight="1">
      <c r="B654" s="224"/>
      <c r="C654" s="224"/>
      <c r="D654" s="224"/>
      <c r="E654" s="224"/>
      <c r="F654" s="224"/>
      <c r="G654" s="224"/>
    </row>
    <row r="655" spans="2:7" ht="15.75" customHeight="1">
      <c r="B655" s="224"/>
      <c r="C655" s="224"/>
      <c r="D655" s="224"/>
      <c r="E655" s="224"/>
      <c r="F655" s="224"/>
      <c r="G655" s="224"/>
    </row>
    <row r="656" spans="2:7" ht="15.75" customHeight="1">
      <c r="B656" s="224"/>
      <c r="C656" s="224"/>
      <c r="D656" s="224"/>
      <c r="E656" s="224"/>
      <c r="F656" s="224"/>
      <c r="G656" s="224"/>
    </row>
    <row r="657" spans="2:7" ht="15.75" customHeight="1">
      <c r="B657" s="224"/>
      <c r="C657" s="224"/>
      <c r="D657" s="224"/>
      <c r="E657" s="224"/>
      <c r="F657" s="224"/>
      <c r="G657" s="224"/>
    </row>
    <row r="658" spans="2:7" ht="15.75" customHeight="1">
      <c r="B658" s="224"/>
      <c r="C658" s="224"/>
      <c r="D658" s="224"/>
      <c r="E658" s="224"/>
      <c r="F658" s="224"/>
      <c r="G658" s="224"/>
    </row>
    <row r="659" spans="2:7" ht="15.75" customHeight="1">
      <c r="B659" s="224"/>
      <c r="C659" s="224"/>
      <c r="D659" s="224"/>
      <c r="E659" s="224"/>
      <c r="F659" s="224"/>
      <c r="G659" s="224"/>
    </row>
    <row r="660" spans="2:7" ht="15.75" customHeight="1">
      <c r="B660" s="224"/>
      <c r="C660" s="224"/>
      <c r="D660" s="224"/>
      <c r="E660" s="224"/>
      <c r="F660" s="224"/>
      <c r="G660" s="224"/>
    </row>
    <row r="661" spans="2:7" ht="15.75" customHeight="1">
      <c r="B661" s="224"/>
      <c r="C661" s="224"/>
      <c r="D661" s="224"/>
      <c r="E661" s="224"/>
      <c r="F661" s="224"/>
      <c r="G661" s="224"/>
    </row>
    <row r="662" spans="2:7" ht="15.75" customHeight="1">
      <c r="B662" s="224"/>
      <c r="C662" s="224"/>
      <c r="D662" s="224"/>
      <c r="E662" s="224"/>
      <c r="F662" s="224"/>
      <c r="G662" s="224"/>
    </row>
    <row r="663" spans="2:7" ht="15.75" customHeight="1">
      <c r="B663" s="224"/>
      <c r="C663" s="224"/>
      <c r="D663" s="224"/>
      <c r="E663" s="224"/>
      <c r="F663" s="224"/>
      <c r="G663" s="224"/>
    </row>
    <row r="664" spans="2:7" ht="15.75" customHeight="1">
      <c r="B664" s="224"/>
      <c r="C664" s="224"/>
      <c r="D664" s="224"/>
      <c r="E664" s="224"/>
      <c r="F664" s="224"/>
      <c r="G664" s="224"/>
    </row>
    <row r="665" spans="2:7" ht="15.75" customHeight="1">
      <c r="B665" s="224"/>
      <c r="C665" s="224"/>
      <c r="D665" s="224"/>
      <c r="E665" s="224"/>
      <c r="F665" s="224"/>
      <c r="G665" s="224"/>
    </row>
    <row r="666" spans="2:7" ht="15.75" customHeight="1">
      <c r="B666" s="224"/>
      <c r="C666" s="224"/>
      <c r="D666" s="224"/>
      <c r="E666" s="224"/>
      <c r="F666" s="224"/>
      <c r="G666" s="224"/>
    </row>
    <row r="667" spans="2:7" ht="15.75" customHeight="1">
      <c r="B667" s="224"/>
      <c r="C667" s="224"/>
      <c r="D667" s="224"/>
      <c r="E667" s="224"/>
      <c r="F667" s="224"/>
      <c r="G667" s="224"/>
    </row>
    <row r="668" spans="2:7" ht="15.75" customHeight="1">
      <c r="B668" s="224"/>
      <c r="C668" s="224"/>
      <c r="D668" s="224"/>
      <c r="E668" s="224"/>
      <c r="F668" s="224"/>
      <c r="G668" s="224"/>
    </row>
    <row r="669" spans="2:7" ht="15.75" customHeight="1">
      <c r="B669" s="224"/>
      <c r="C669" s="224"/>
      <c r="D669" s="224"/>
      <c r="E669" s="224"/>
      <c r="F669" s="224"/>
      <c r="G669" s="224"/>
    </row>
    <row r="670" spans="2:7" ht="15.75" customHeight="1">
      <c r="B670" s="224"/>
      <c r="C670" s="224"/>
      <c r="D670" s="224"/>
      <c r="E670" s="224"/>
      <c r="F670" s="224"/>
      <c r="G670" s="224"/>
    </row>
    <row r="671" spans="2:7" ht="15.75" customHeight="1">
      <c r="B671" s="224"/>
      <c r="C671" s="224"/>
      <c r="D671" s="224"/>
      <c r="E671" s="224"/>
      <c r="F671" s="224"/>
      <c r="G671" s="224"/>
    </row>
    <row r="672" spans="2:7" ht="15.75" customHeight="1">
      <c r="B672" s="224"/>
      <c r="C672" s="224"/>
      <c r="D672" s="224"/>
      <c r="E672" s="224"/>
      <c r="F672" s="224"/>
      <c r="G672" s="224"/>
    </row>
    <row r="673" spans="2:7" ht="15.75" customHeight="1">
      <c r="B673" s="224"/>
      <c r="C673" s="224"/>
      <c r="D673" s="224"/>
      <c r="E673" s="224"/>
      <c r="F673" s="224"/>
      <c r="G673" s="224"/>
    </row>
    <row r="674" spans="2:7" ht="15.75" customHeight="1">
      <c r="B674" s="224"/>
      <c r="C674" s="224"/>
      <c r="D674" s="224"/>
      <c r="E674" s="224"/>
      <c r="F674" s="224"/>
      <c r="G674" s="224"/>
    </row>
    <row r="675" spans="2:7" ht="15.75" customHeight="1">
      <c r="B675" s="224"/>
      <c r="C675" s="224"/>
      <c r="D675" s="224"/>
      <c r="E675" s="224"/>
      <c r="F675" s="224"/>
      <c r="G675" s="224"/>
    </row>
    <row r="676" spans="2:7" ht="15.75" customHeight="1">
      <c r="B676" s="224"/>
      <c r="C676" s="224"/>
      <c r="D676" s="224"/>
      <c r="E676" s="224"/>
      <c r="F676" s="224"/>
      <c r="G676" s="224"/>
    </row>
    <row r="677" spans="2:7" ht="15.75" customHeight="1">
      <c r="B677" s="224"/>
      <c r="C677" s="224"/>
      <c r="D677" s="224"/>
      <c r="E677" s="224"/>
      <c r="F677" s="224"/>
      <c r="G677" s="224"/>
    </row>
    <row r="678" spans="2:7" ht="15.75" customHeight="1">
      <c r="B678" s="224"/>
      <c r="C678" s="224"/>
      <c r="D678" s="224"/>
      <c r="E678" s="224"/>
      <c r="F678" s="224"/>
      <c r="G678" s="224"/>
    </row>
    <row r="679" spans="2:7" ht="15.75" customHeight="1">
      <c r="B679" s="224"/>
      <c r="C679" s="224"/>
      <c r="D679" s="224"/>
      <c r="E679" s="224"/>
      <c r="F679" s="224"/>
      <c r="G679" s="224"/>
    </row>
    <row r="680" spans="2:7" ht="15.75" customHeight="1">
      <c r="B680" s="224"/>
      <c r="C680" s="224"/>
      <c r="D680" s="224"/>
      <c r="E680" s="224"/>
      <c r="F680" s="224"/>
      <c r="G680" s="224"/>
    </row>
    <row r="681" spans="2:7" ht="15.75" customHeight="1">
      <c r="B681" s="224"/>
      <c r="C681" s="224"/>
      <c r="D681" s="224"/>
      <c r="E681" s="224"/>
      <c r="F681" s="224"/>
      <c r="G681" s="224"/>
    </row>
    <row r="682" spans="2:7" ht="15.75" customHeight="1">
      <c r="B682" s="224"/>
      <c r="C682" s="224"/>
      <c r="D682" s="224"/>
      <c r="E682" s="224"/>
      <c r="F682" s="224"/>
      <c r="G682" s="224"/>
    </row>
    <row r="683" spans="2:7" ht="15.75" customHeight="1">
      <c r="B683" s="224"/>
      <c r="C683" s="224"/>
      <c r="D683" s="224"/>
      <c r="E683" s="224"/>
      <c r="F683" s="224"/>
      <c r="G683" s="224"/>
    </row>
    <row r="684" spans="2:7" ht="15.75" customHeight="1">
      <c r="B684" s="224"/>
      <c r="C684" s="224"/>
      <c r="D684" s="224"/>
      <c r="E684" s="224"/>
      <c r="F684" s="224"/>
      <c r="G684" s="224"/>
    </row>
    <row r="685" spans="2:7" ht="15.75" customHeight="1">
      <c r="B685" s="224"/>
      <c r="C685" s="224"/>
      <c r="D685" s="224"/>
      <c r="E685" s="224"/>
      <c r="F685" s="224"/>
      <c r="G685" s="224"/>
    </row>
    <row r="686" spans="2:7" ht="15.75" customHeight="1">
      <c r="B686" s="224"/>
      <c r="C686" s="224"/>
      <c r="D686" s="224"/>
      <c r="E686" s="224"/>
      <c r="F686" s="224"/>
      <c r="G686" s="224"/>
    </row>
    <row r="687" spans="2:7" ht="15.75" customHeight="1">
      <c r="B687" s="224"/>
      <c r="C687" s="224"/>
      <c r="D687" s="224"/>
      <c r="E687" s="224"/>
      <c r="F687" s="224"/>
      <c r="G687" s="224"/>
    </row>
    <row r="688" spans="2:7" ht="15.75" customHeight="1">
      <c r="B688" s="224"/>
      <c r="C688" s="224"/>
      <c r="D688" s="224"/>
      <c r="E688" s="224"/>
      <c r="F688" s="224"/>
      <c r="G688" s="224"/>
    </row>
    <row r="689" spans="2:7" ht="15.75" customHeight="1">
      <c r="B689" s="224"/>
      <c r="C689" s="224"/>
      <c r="D689" s="224"/>
      <c r="E689" s="224"/>
      <c r="F689" s="224"/>
      <c r="G689" s="224"/>
    </row>
    <row r="690" spans="2:7" ht="15.75" customHeight="1">
      <c r="B690" s="224"/>
      <c r="C690" s="224"/>
      <c r="D690" s="224"/>
      <c r="E690" s="224"/>
      <c r="F690" s="224"/>
      <c r="G690" s="224"/>
    </row>
    <row r="691" spans="2:7" ht="15.75" customHeight="1">
      <c r="B691" s="224"/>
      <c r="C691" s="224"/>
      <c r="D691" s="224"/>
      <c r="E691" s="224"/>
      <c r="F691" s="224"/>
      <c r="G691" s="224"/>
    </row>
    <row r="692" spans="2:7" ht="15.75" customHeight="1">
      <c r="B692" s="224"/>
      <c r="C692" s="224"/>
      <c r="D692" s="224"/>
      <c r="E692" s="224"/>
      <c r="F692" s="224"/>
      <c r="G692" s="224"/>
    </row>
    <row r="693" spans="2:7" ht="15.75" customHeight="1">
      <c r="B693" s="224"/>
      <c r="C693" s="224"/>
      <c r="D693" s="224"/>
      <c r="E693" s="224"/>
      <c r="F693" s="224"/>
      <c r="G693" s="224"/>
    </row>
    <row r="694" spans="2:7" ht="15.75" customHeight="1">
      <c r="B694" s="224"/>
      <c r="C694" s="224"/>
      <c r="D694" s="224"/>
      <c r="E694" s="224"/>
      <c r="F694" s="224"/>
      <c r="G694" s="224"/>
    </row>
    <row r="695" spans="2:7" ht="15.75" customHeight="1">
      <c r="B695" s="224"/>
      <c r="C695" s="224"/>
      <c r="D695" s="224"/>
      <c r="E695" s="224"/>
      <c r="F695" s="224"/>
      <c r="G695" s="224"/>
    </row>
    <row r="696" spans="2:7" ht="15.75" customHeight="1">
      <c r="B696" s="224"/>
      <c r="C696" s="224"/>
      <c r="D696" s="224"/>
      <c r="E696" s="224"/>
      <c r="F696" s="224"/>
      <c r="G696" s="224"/>
    </row>
    <row r="697" spans="2:7" ht="15.75" customHeight="1">
      <c r="B697" s="224"/>
      <c r="C697" s="224"/>
      <c r="D697" s="224"/>
      <c r="E697" s="224"/>
      <c r="F697" s="224"/>
      <c r="G697" s="224"/>
    </row>
    <row r="698" spans="2:7" ht="15.75" customHeight="1">
      <c r="B698" s="224"/>
      <c r="C698" s="224"/>
      <c r="D698" s="224"/>
      <c r="E698" s="224"/>
      <c r="F698" s="224"/>
      <c r="G698" s="224"/>
    </row>
    <row r="699" spans="2:7" ht="15.75" customHeight="1">
      <c r="B699" s="224"/>
      <c r="C699" s="224"/>
      <c r="D699" s="224"/>
      <c r="E699" s="224"/>
      <c r="F699" s="224"/>
      <c r="G699" s="224"/>
    </row>
    <row r="700" spans="2:7" ht="15.75" customHeight="1">
      <c r="B700" s="224"/>
      <c r="C700" s="224"/>
      <c r="D700" s="224"/>
      <c r="E700" s="224"/>
      <c r="F700" s="224"/>
      <c r="G700" s="224"/>
    </row>
    <row r="701" spans="2:7" ht="15.75" customHeight="1">
      <c r="B701" s="224"/>
      <c r="C701" s="224"/>
      <c r="D701" s="224"/>
      <c r="E701" s="224"/>
      <c r="F701" s="224"/>
      <c r="G701" s="224"/>
    </row>
    <row r="702" spans="2:7" ht="15.75" customHeight="1">
      <c r="B702" s="224"/>
      <c r="C702" s="224"/>
      <c r="D702" s="224"/>
      <c r="E702" s="224"/>
      <c r="F702" s="224"/>
      <c r="G702" s="224"/>
    </row>
    <row r="703" spans="2:7" ht="15.75" customHeight="1">
      <c r="B703" s="224"/>
      <c r="C703" s="224"/>
      <c r="D703" s="224"/>
      <c r="E703" s="224"/>
      <c r="F703" s="224"/>
      <c r="G703" s="224"/>
    </row>
    <row r="704" spans="2:7" ht="15.75" customHeight="1">
      <c r="B704" s="224"/>
      <c r="C704" s="224"/>
      <c r="D704" s="224"/>
      <c r="E704" s="224"/>
      <c r="F704" s="224"/>
      <c r="G704" s="224"/>
    </row>
    <row r="705" spans="2:7" ht="15.75" customHeight="1">
      <c r="B705" s="224"/>
      <c r="C705" s="224"/>
      <c r="D705" s="224"/>
      <c r="E705" s="224"/>
      <c r="F705" s="224"/>
      <c r="G705" s="224"/>
    </row>
    <row r="706" spans="2:7" ht="15.75" customHeight="1">
      <c r="B706" s="224"/>
      <c r="C706" s="224"/>
      <c r="D706" s="224"/>
      <c r="E706" s="224"/>
      <c r="F706" s="224"/>
      <c r="G706" s="224"/>
    </row>
    <row r="707" spans="2:7" ht="15.75" customHeight="1">
      <c r="B707" s="224"/>
      <c r="C707" s="224"/>
      <c r="D707" s="224"/>
      <c r="E707" s="224"/>
      <c r="F707" s="224"/>
      <c r="G707" s="224"/>
    </row>
    <row r="708" spans="2:7" ht="15.75" customHeight="1">
      <c r="B708" s="224"/>
      <c r="C708" s="224"/>
      <c r="D708" s="224"/>
      <c r="E708" s="224"/>
      <c r="F708" s="224"/>
      <c r="G708" s="224"/>
    </row>
    <row r="709" spans="2:7" ht="15.75" customHeight="1">
      <c r="B709" s="224"/>
      <c r="C709" s="224"/>
      <c r="D709" s="224"/>
      <c r="E709" s="224"/>
      <c r="F709" s="224"/>
      <c r="G709" s="224"/>
    </row>
    <row r="710" spans="2:7" ht="15.75" customHeight="1">
      <c r="B710" s="224"/>
      <c r="C710" s="224"/>
      <c r="D710" s="224"/>
      <c r="E710" s="224"/>
      <c r="F710" s="224"/>
      <c r="G710" s="224"/>
    </row>
    <row r="711" spans="2:7" ht="15.75" customHeight="1">
      <c r="B711" s="224"/>
      <c r="C711" s="224"/>
      <c r="D711" s="224"/>
      <c r="E711" s="224"/>
      <c r="F711" s="224"/>
      <c r="G711" s="224"/>
    </row>
    <row r="712" spans="2:7" ht="15.75" customHeight="1">
      <c r="B712" s="224"/>
      <c r="C712" s="224"/>
      <c r="D712" s="224"/>
      <c r="E712" s="224"/>
      <c r="F712" s="224"/>
      <c r="G712" s="224"/>
    </row>
    <row r="713" spans="2:7" ht="15.75" customHeight="1">
      <c r="B713" s="224"/>
      <c r="C713" s="224"/>
      <c r="D713" s="224"/>
      <c r="E713" s="224"/>
      <c r="F713" s="224"/>
      <c r="G713" s="224"/>
    </row>
    <row r="714" spans="2:7" ht="15.75" customHeight="1">
      <c r="B714" s="224"/>
      <c r="C714" s="224"/>
      <c r="D714" s="224"/>
      <c r="E714" s="224"/>
      <c r="F714" s="224"/>
      <c r="G714" s="224"/>
    </row>
    <row r="715" spans="2:7" ht="15.75" customHeight="1">
      <c r="B715" s="224"/>
      <c r="C715" s="224"/>
      <c r="D715" s="224"/>
      <c r="E715" s="224"/>
      <c r="F715" s="224"/>
      <c r="G715" s="224"/>
    </row>
    <row r="716" spans="2:7" ht="15.75" customHeight="1">
      <c r="B716" s="224"/>
      <c r="C716" s="224"/>
      <c r="D716" s="224"/>
      <c r="E716" s="224"/>
      <c r="F716" s="224"/>
      <c r="G716" s="224"/>
    </row>
    <row r="717" spans="2:7" ht="15.75" customHeight="1">
      <c r="B717" s="224"/>
      <c r="C717" s="224"/>
      <c r="D717" s="224"/>
      <c r="E717" s="224"/>
      <c r="F717" s="224"/>
      <c r="G717" s="224"/>
    </row>
    <row r="718" spans="2:7" ht="15.75" customHeight="1">
      <c r="B718" s="224"/>
      <c r="C718" s="224"/>
      <c r="D718" s="224"/>
      <c r="E718" s="224"/>
      <c r="F718" s="224"/>
      <c r="G718" s="224"/>
    </row>
    <row r="719" spans="2:7" ht="15.75" customHeight="1">
      <c r="B719" s="224"/>
      <c r="C719" s="224"/>
      <c r="D719" s="224"/>
      <c r="E719" s="224"/>
      <c r="F719" s="224"/>
      <c r="G719" s="224"/>
    </row>
    <row r="720" spans="2:7" ht="15.75" customHeight="1">
      <c r="B720" s="224"/>
      <c r="C720" s="224"/>
      <c r="D720" s="224"/>
      <c r="E720" s="224"/>
      <c r="F720" s="224"/>
      <c r="G720" s="224"/>
    </row>
    <row r="721" spans="2:7" ht="15.75" customHeight="1">
      <c r="B721" s="224"/>
      <c r="C721" s="224"/>
      <c r="D721" s="224"/>
      <c r="E721" s="224"/>
      <c r="F721" s="224"/>
      <c r="G721" s="224"/>
    </row>
    <row r="722" spans="2:7" ht="15.75" customHeight="1">
      <c r="B722" s="224"/>
      <c r="C722" s="224"/>
      <c r="D722" s="224"/>
      <c r="E722" s="224"/>
      <c r="F722" s="224"/>
      <c r="G722" s="224"/>
    </row>
    <row r="723" spans="2:7" ht="15.75" customHeight="1">
      <c r="B723" s="224"/>
      <c r="C723" s="224"/>
      <c r="D723" s="224"/>
      <c r="E723" s="224"/>
      <c r="F723" s="224"/>
      <c r="G723" s="224"/>
    </row>
    <row r="724" spans="2:7" ht="15.75" customHeight="1">
      <c r="B724" s="224"/>
      <c r="C724" s="224"/>
      <c r="D724" s="224"/>
      <c r="E724" s="224"/>
      <c r="F724" s="224"/>
      <c r="G724" s="224"/>
    </row>
    <row r="725" spans="2:7" ht="15.75" customHeight="1">
      <c r="B725" s="224"/>
      <c r="C725" s="224"/>
      <c r="D725" s="224"/>
      <c r="E725" s="224"/>
      <c r="F725" s="224"/>
      <c r="G725" s="224"/>
    </row>
    <row r="726" spans="2:7" ht="15.75" customHeight="1">
      <c r="B726" s="224"/>
      <c r="C726" s="224"/>
      <c r="D726" s="224"/>
      <c r="E726" s="224"/>
      <c r="F726" s="224"/>
      <c r="G726" s="224"/>
    </row>
    <row r="727" spans="2:7" ht="15.75" customHeight="1">
      <c r="B727" s="224"/>
      <c r="C727" s="224"/>
      <c r="D727" s="224"/>
      <c r="E727" s="224"/>
      <c r="F727" s="224"/>
      <c r="G727" s="224"/>
    </row>
    <row r="728" spans="2:7" ht="15.75" customHeight="1">
      <c r="B728" s="224"/>
      <c r="C728" s="224"/>
      <c r="D728" s="224"/>
      <c r="E728" s="224"/>
      <c r="F728" s="224"/>
      <c r="G728" s="224"/>
    </row>
    <row r="729" spans="2:7" ht="15.75" customHeight="1">
      <c r="B729" s="224"/>
      <c r="C729" s="224"/>
      <c r="D729" s="224"/>
      <c r="E729" s="224"/>
      <c r="F729" s="224"/>
      <c r="G729" s="224"/>
    </row>
    <row r="730" spans="2:7" ht="15.75" customHeight="1">
      <c r="B730" s="224"/>
      <c r="C730" s="224"/>
      <c r="D730" s="224"/>
      <c r="E730" s="224"/>
      <c r="F730" s="224"/>
      <c r="G730" s="224"/>
    </row>
    <row r="731" spans="2:7" ht="15.75" customHeight="1">
      <c r="B731" s="224"/>
      <c r="C731" s="224"/>
      <c r="D731" s="224"/>
      <c r="E731" s="224"/>
      <c r="F731" s="224"/>
      <c r="G731" s="224"/>
    </row>
    <row r="732" spans="2:7" ht="15.75" customHeight="1">
      <c r="B732" s="224"/>
      <c r="C732" s="224"/>
      <c r="D732" s="224"/>
      <c r="E732" s="224"/>
      <c r="F732" s="224"/>
      <c r="G732" s="224"/>
    </row>
    <row r="733" spans="2:7" ht="15.75" customHeight="1">
      <c r="B733" s="224"/>
      <c r="C733" s="224"/>
      <c r="D733" s="224"/>
      <c r="E733" s="224"/>
      <c r="F733" s="224"/>
      <c r="G733" s="224"/>
    </row>
    <row r="734" spans="2:7" ht="15.75" customHeight="1">
      <c r="B734" s="224"/>
      <c r="C734" s="224"/>
      <c r="D734" s="224"/>
      <c r="E734" s="224"/>
      <c r="F734" s="224"/>
      <c r="G734" s="224"/>
    </row>
    <row r="735" spans="2:7" ht="15.75" customHeight="1">
      <c r="B735" s="224"/>
      <c r="C735" s="224"/>
      <c r="D735" s="224"/>
      <c r="E735" s="224"/>
      <c r="F735" s="224"/>
      <c r="G735" s="224"/>
    </row>
    <row r="736" spans="2:7" ht="15.75" customHeight="1">
      <c r="B736" s="224"/>
      <c r="C736" s="224"/>
      <c r="D736" s="224"/>
      <c r="E736" s="224"/>
      <c r="F736" s="224"/>
      <c r="G736" s="224"/>
    </row>
    <row r="737" spans="2:7" ht="15.75" customHeight="1">
      <c r="B737" s="224"/>
      <c r="C737" s="224"/>
      <c r="D737" s="224"/>
      <c r="E737" s="224"/>
      <c r="F737" s="224"/>
      <c r="G737" s="224"/>
    </row>
    <row r="738" spans="2:7" ht="15.75" customHeight="1">
      <c r="B738" s="224"/>
      <c r="C738" s="224"/>
      <c r="D738" s="224"/>
      <c r="E738" s="224"/>
      <c r="F738" s="224"/>
      <c r="G738" s="224"/>
    </row>
    <row r="739" spans="2:7" ht="15.75" customHeight="1">
      <c r="B739" s="224"/>
      <c r="C739" s="224"/>
      <c r="D739" s="224"/>
      <c r="E739" s="224"/>
      <c r="F739" s="224"/>
      <c r="G739" s="224"/>
    </row>
    <row r="740" spans="2:7" ht="15.75" customHeight="1">
      <c r="B740" s="224"/>
      <c r="C740" s="224"/>
      <c r="D740" s="224"/>
      <c r="E740" s="224"/>
      <c r="F740" s="224"/>
      <c r="G740" s="224"/>
    </row>
    <row r="741" spans="2:7" ht="15.75" customHeight="1">
      <c r="B741" s="224"/>
      <c r="C741" s="224"/>
      <c r="D741" s="224"/>
      <c r="E741" s="224"/>
      <c r="F741" s="224"/>
      <c r="G741" s="224"/>
    </row>
    <row r="742" spans="2:7" ht="15.75" customHeight="1">
      <c r="B742" s="224"/>
      <c r="C742" s="224"/>
      <c r="D742" s="224"/>
      <c r="E742" s="224"/>
      <c r="F742" s="224"/>
      <c r="G742" s="224"/>
    </row>
    <row r="743" spans="2:7" ht="15.75" customHeight="1">
      <c r="B743" s="224"/>
      <c r="C743" s="224"/>
      <c r="D743" s="224"/>
      <c r="E743" s="224"/>
      <c r="F743" s="224"/>
      <c r="G743" s="224"/>
    </row>
    <row r="744" spans="2:7" ht="15.75" customHeight="1">
      <c r="B744" s="224"/>
      <c r="C744" s="224"/>
      <c r="D744" s="224"/>
      <c r="E744" s="224"/>
      <c r="F744" s="224"/>
      <c r="G744" s="224"/>
    </row>
    <row r="745" spans="2:7" ht="15.75" customHeight="1">
      <c r="B745" s="224"/>
      <c r="C745" s="224"/>
      <c r="D745" s="224"/>
      <c r="E745" s="224"/>
      <c r="F745" s="224"/>
      <c r="G745" s="224"/>
    </row>
    <row r="746" spans="2:7" ht="15.75" customHeight="1">
      <c r="B746" s="224"/>
      <c r="C746" s="224"/>
      <c r="D746" s="224"/>
      <c r="E746" s="224"/>
      <c r="F746" s="224"/>
      <c r="G746" s="224"/>
    </row>
    <row r="747" spans="2:7" ht="15.75" customHeight="1">
      <c r="B747" s="224"/>
      <c r="C747" s="224"/>
      <c r="D747" s="224"/>
      <c r="E747" s="224"/>
      <c r="F747" s="224"/>
      <c r="G747" s="224"/>
    </row>
    <row r="748" spans="2:7" ht="15.75" customHeight="1">
      <c r="B748" s="224"/>
      <c r="C748" s="224"/>
      <c r="D748" s="224"/>
      <c r="E748" s="224"/>
      <c r="F748" s="224"/>
      <c r="G748" s="224"/>
    </row>
    <row r="749" spans="2:7" ht="15.75" customHeight="1">
      <c r="B749" s="224"/>
      <c r="C749" s="224"/>
      <c r="D749" s="224"/>
      <c r="E749" s="224"/>
      <c r="F749" s="224"/>
      <c r="G749" s="224"/>
    </row>
    <row r="750" spans="2:7" ht="15.75" customHeight="1">
      <c r="B750" s="224"/>
      <c r="C750" s="224"/>
      <c r="D750" s="224"/>
      <c r="E750" s="224"/>
      <c r="F750" s="224"/>
      <c r="G750" s="224"/>
    </row>
    <row r="751" spans="2:7" ht="15.75" customHeight="1">
      <c r="B751" s="224"/>
      <c r="C751" s="224"/>
      <c r="D751" s="224"/>
      <c r="E751" s="224"/>
      <c r="F751" s="224"/>
      <c r="G751" s="224"/>
    </row>
    <row r="752" spans="2:7" ht="15.75" customHeight="1">
      <c r="B752" s="224"/>
      <c r="C752" s="224"/>
      <c r="D752" s="224"/>
      <c r="E752" s="224"/>
      <c r="F752" s="224"/>
      <c r="G752" s="224"/>
    </row>
    <row r="753" spans="2:7" ht="15.75" customHeight="1">
      <c r="B753" s="224"/>
      <c r="C753" s="224"/>
      <c r="D753" s="224"/>
      <c r="E753" s="224"/>
      <c r="F753" s="224"/>
      <c r="G753" s="224"/>
    </row>
    <row r="754" spans="2:7" ht="15.75" customHeight="1">
      <c r="B754" s="224"/>
      <c r="C754" s="224"/>
      <c r="D754" s="224"/>
      <c r="E754" s="224"/>
      <c r="F754" s="224"/>
      <c r="G754" s="224"/>
    </row>
    <row r="755" spans="2:7" ht="15.75" customHeight="1">
      <c r="B755" s="224"/>
      <c r="C755" s="224"/>
      <c r="D755" s="224"/>
      <c r="E755" s="224"/>
      <c r="F755" s="224"/>
      <c r="G755" s="224"/>
    </row>
    <row r="756" spans="2:7" ht="15.75" customHeight="1">
      <c r="B756" s="224"/>
      <c r="C756" s="224"/>
      <c r="D756" s="224"/>
      <c r="E756" s="224"/>
      <c r="F756" s="224"/>
      <c r="G756" s="224"/>
    </row>
    <row r="757" spans="2:7" ht="15.75" customHeight="1">
      <c r="B757" s="224"/>
      <c r="C757" s="224"/>
      <c r="D757" s="224"/>
      <c r="E757" s="224"/>
      <c r="F757" s="224"/>
      <c r="G757" s="224"/>
    </row>
    <row r="758" spans="2:7" ht="15.75" customHeight="1">
      <c r="B758" s="224"/>
      <c r="C758" s="224"/>
      <c r="D758" s="224"/>
      <c r="E758" s="224"/>
      <c r="F758" s="224"/>
      <c r="G758" s="224"/>
    </row>
    <row r="759" spans="2:7" ht="15.75" customHeight="1">
      <c r="B759" s="224"/>
      <c r="C759" s="224"/>
      <c r="D759" s="224"/>
      <c r="E759" s="224"/>
      <c r="F759" s="224"/>
      <c r="G759" s="224"/>
    </row>
    <row r="760" spans="2:7" ht="15.75" customHeight="1">
      <c r="B760" s="224"/>
      <c r="C760" s="224"/>
      <c r="D760" s="224"/>
      <c r="E760" s="224"/>
      <c r="F760" s="224"/>
      <c r="G760" s="224"/>
    </row>
    <row r="761" spans="2:7" ht="15.75" customHeight="1">
      <c r="B761" s="224"/>
      <c r="C761" s="224"/>
      <c r="D761" s="224"/>
      <c r="E761" s="224"/>
      <c r="F761" s="224"/>
      <c r="G761" s="224"/>
    </row>
    <row r="762" spans="2:7" ht="15.75" customHeight="1">
      <c r="B762" s="224"/>
      <c r="C762" s="224"/>
      <c r="D762" s="224"/>
      <c r="E762" s="224"/>
      <c r="F762" s="224"/>
      <c r="G762" s="224"/>
    </row>
    <row r="763" spans="2:7" ht="15.75" customHeight="1">
      <c r="B763" s="224"/>
      <c r="C763" s="224"/>
      <c r="D763" s="224"/>
      <c r="E763" s="224"/>
      <c r="F763" s="224"/>
      <c r="G763" s="224"/>
    </row>
    <row r="764" spans="2:7" ht="15.75" customHeight="1">
      <c r="B764" s="224"/>
      <c r="C764" s="224"/>
      <c r="D764" s="224"/>
      <c r="E764" s="224"/>
      <c r="F764" s="224"/>
      <c r="G764" s="224"/>
    </row>
    <row r="765" spans="2:7" ht="15.75" customHeight="1">
      <c r="B765" s="224"/>
      <c r="C765" s="224"/>
      <c r="D765" s="224"/>
      <c r="E765" s="224"/>
      <c r="F765" s="224"/>
      <c r="G765" s="224"/>
    </row>
    <row r="766" spans="2:7" ht="15.75" customHeight="1">
      <c r="B766" s="224"/>
      <c r="C766" s="224"/>
      <c r="D766" s="224"/>
      <c r="E766" s="224"/>
      <c r="F766" s="224"/>
      <c r="G766" s="224"/>
    </row>
    <row r="767" spans="2:7" ht="15.75" customHeight="1">
      <c r="B767" s="224"/>
      <c r="C767" s="224"/>
      <c r="D767" s="224"/>
      <c r="E767" s="224"/>
      <c r="F767" s="224"/>
      <c r="G767" s="224"/>
    </row>
    <row r="768" spans="2:7" ht="15.75" customHeight="1">
      <c r="B768" s="224"/>
      <c r="C768" s="224"/>
      <c r="D768" s="224"/>
      <c r="E768" s="224"/>
      <c r="F768" s="224"/>
      <c r="G768" s="224"/>
    </row>
    <row r="769" spans="2:7" ht="15.75" customHeight="1">
      <c r="B769" s="224"/>
      <c r="C769" s="224"/>
      <c r="D769" s="224"/>
      <c r="E769" s="224"/>
      <c r="F769" s="224"/>
      <c r="G769" s="224"/>
    </row>
    <row r="770" spans="2:7" ht="15.75" customHeight="1">
      <c r="B770" s="224"/>
      <c r="C770" s="224"/>
      <c r="D770" s="224"/>
      <c r="E770" s="224"/>
      <c r="F770" s="224"/>
      <c r="G770" s="224"/>
    </row>
    <row r="771" spans="2:7" ht="15.75" customHeight="1">
      <c r="B771" s="224"/>
      <c r="C771" s="224"/>
      <c r="D771" s="224"/>
      <c r="E771" s="224"/>
      <c r="F771" s="224"/>
      <c r="G771" s="224"/>
    </row>
    <row r="772" spans="2:7" ht="15.75" customHeight="1">
      <c r="B772" s="224"/>
      <c r="C772" s="224"/>
      <c r="D772" s="224"/>
      <c r="E772" s="224"/>
      <c r="F772" s="224"/>
      <c r="G772" s="224"/>
    </row>
    <row r="773" spans="2:7" ht="15.75" customHeight="1">
      <c r="B773" s="224"/>
      <c r="C773" s="224"/>
      <c r="D773" s="224"/>
      <c r="E773" s="224"/>
      <c r="F773" s="224"/>
      <c r="G773" s="224"/>
    </row>
    <row r="774" spans="2:7" ht="15.75" customHeight="1">
      <c r="B774" s="224"/>
      <c r="C774" s="224"/>
      <c r="D774" s="224"/>
      <c r="E774" s="224"/>
      <c r="F774" s="224"/>
      <c r="G774" s="224"/>
    </row>
    <row r="775" spans="2:7" ht="15.75" customHeight="1">
      <c r="B775" s="224"/>
      <c r="C775" s="224"/>
      <c r="D775" s="224"/>
      <c r="E775" s="224"/>
      <c r="F775" s="224"/>
      <c r="G775" s="224"/>
    </row>
    <row r="776" spans="2:7" ht="15.75" customHeight="1">
      <c r="B776" s="224"/>
      <c r="C776" s="224"/>
      <c r="D776" s="224"/>
      <c r="E776" s="224"/>
      <c r="F776" s="224"/>
      <c r="G776" s="224"/>
    </row>
    <row r="777" spans="2:7" ht="15.75" customHeight="1">
      <c r="B777" s="224"/>
      <c r="C777" s="224"/>
      <c r="D777" s="224"/>
      <c r="E777" s="224"/>
      <c r="F777" s="224"/>
      <c r="G777" s="224"/>
    </row>
    <row r="778" spans="2:7" ht="15.75" customHeight="1">
      <c r="B778" s="224"/>
      <c r="C778" s="224"/>
      <c r="D778" s="224"/>
      <c r="E778" s="224"/>
      <c r="F778" s="224"/>
      <c r="G778" s="224"/>
    </row>
    <row r="779" spans="2:7" ht="15.75" customHeight="1">
      <c r="B779" s="224"/>
      <c r="C779" s="224"/>
      <c r="D779" s="224"/>
      <c r="E779" s="224"/>
      <c r="F779" s="224"/>
      <c r="G779" s="224"/>
    </row>
    <row r="780" spans="2:7" ht="15.75" customHeight="1">
      <c r="B780" s="224"/>
      <c r="C780" s="224"/>
      <c r="D780" s="224"/>
      <c r="E780" s="224"/>
      <c r="F780" s="224"/>
      <c r="G780" s="224"/>
    </row>
    <row r="781" spans="2:7" ht="15.75" customHeight="1">
      <c r="B781" s="224"/>
      <c r="C781" s="224"/>
      <c r="D781" s="224"/>
      <c r="E781" s="224"/>
      <c r="F781" s="224"/>
      <c r="G781" s="224"/>
    </row>
    <row r="782" spans="2:7" ht="15.75" customHeight="1">
      <c r="B782" s="224"/>
      <c r="C782" s="224"/>
      <c r="D782" s="224"/>
      <c r="E782" s="224"/>
      <c r="F782" s="224"/>
      <c r="G782" s="224"/>
    </row>
    <row r="783" spans="2:7" ht="15.75" customHeight="1">
      <c r="B783" s="224"/>
      <c r="C783" s="224"/>
      <c r="D783" s="224"/>
      <c r="E783" s="224"/>
      <c r="F783" s="224"/>
      <c r="G783" s="224"/>
    </row>
    <row r="784" spans="2:7" ht="15.75" customHeight="1">
      <c r="B784" s="224"/>
      <c r="C784" s="224"/>
      <c r="D784" s="224"/>
      <c r="E784" s="224"/>
      <c r="F784" s="224"/>
      <c r="G784" s="224"/>
    </row>
    <row r="785" spans="2:7" ht="15.75" customHeight="1">
      <c r="B785" s="224"/>
      <c r="C785" s="224"/>
      <c r="D785" s="224"/>
      <c r="E785" s="224"/>
      <c r="F785" s="224"/>
      <c r="G785" s="224"/>
    </row>
    <row r="786" spans="2:7" ht="15.75" customHeight="1">
      <c r="B786" s="224"/>
      <c r="C786" s="224"/>
      <c r="D786" s="224"/>
      <c r="E786" s="224"/>
      <c r="F786" s="224"/>
      <c r="G786" s="224"/>
    </row>
    <row r="787" spans="2:7" ht="15.75" customHeight="1">
      <c r="B787" s="224"/>
      <c r="C787" s="224"/>
      <c r="D787" s="224"/>
      <c r="E787" s="224"/>
      <c r="F787" s="224"/>
      <c r="G787" s="224"/>
    </row>
    <row r="788" spans="2:7" ht="15.75" customHeight="1">
      <c r="B788" s="224"/>
      <c r="C788" s="224"/>
      <c r="D788" s="224"/>
      <c r="E788" s="224"/>
      <c r="F788" s="224"/>
      <c r="G788" s="224"/>
    </row>
    <row r="789" spans="2:7" ht="15.75" customHeight="1">
      <c r="B789" s="224"/>
      <c r="C789" s="224"/>
      <c r="D789" s="224"/>
      <c r="E789" s="224"/>
      <c r="F789" s="224"/>
      <c r="G789" s="224"/>
    </row>
    <row r="790" spans="2:7" ht="15.75" customHeight="1">
      <c r="B790" s="224"/>
      <c r="C790" s="224"/>
      <c r="D790" s="224"/>
      <c r="E790" s="224"/>
      <c r="F790" s="224"/>
      <c r="G790" s="224"/>
    </row>
    <row r="791" spans="2:7" ht="15.75" customHeight="1">
      <c r="B791" s="224"/>
      <c r="C791" s="224"/>
      <c r="D791" s="224"/>
      <c r="E791" s="224"/>
      <c r="F791" s="224"/>
      <c r="G791" s="224"/>
    </row>
    <row r="792" spans="2:7" ht="15.75" customHeight="1">
      <c r="B792" s="224"/>
      <c r="C792" s="224"/>
      <c r="D792" s="224"/>
      <c r="E792" s="224"/>
      <c r="F792" s="224"/>
      <c r="G792" s="224"/>
    </row>
    <row r="793" spans="2:7" ht="15.75" customHeight="1">
      <c r="B793" s="224"/>
      <c r="C793" s="224"/>
      <c r="D793" s="224"/>
      <c r="E793" s="224"/>
      <c r="F793" s="224"/>
      <c r="G793" s="224"/>
    </row>
    <row r="794" spans="2:7" ht="15.75" customHeight="1">
      <c r="B794" s="224"/>
      <c r="C794" s="224"/>
      <c r="D794" s="224"/>
      <c r="E794" s="224"/>
      <c r="F794" s="224"/>
      <c r="G794" s="224"/>
    </row>
    <row r="795" spans="2:7" ht="15.75" customHeight="1">
      <c r="B795" s="224"/>
      <c r="C795" s="224"/>
      <c r="D795" s="224"/>
      <c r="E795" s="224"/>
      <c r="F795" s="224"/>
      <c r="G795" s="224"/>
    </row>
    <row r="796" spans="2:7" ht="15.75" customHeight="1">
      <c r="B796" s="224"/>
      <c r="C796" s="224"/>
      <c r="D796" s="224"/>
      <c r="E796" s="224"/>
      <c r="F796" s="224"/>
      <c r="G796" s="224"/>
    </row>
    <row r="797" spans="2:7" ht="15.75" customHeight="1">
      <c r="B797" s="224"/>
      <c r="C797" s="224"/>
      <c r="D797" s="224"/>
      <c r="E797" s="224"/>
      <c r="F797" s="224"/>
      <c r="G797" s="224"/>
    </row>
    <row r="798" spans="2:7" ht="15.75" customHeight="1">
      <c r="B798" s="224"/>
      <c r="C798" s="224"/>
      <c r="D798" s="224"/>
      <c r="E798" s="224"/>
      <c r="F798" s="224"/>
      <c r="G798" s="224"/>
    </row>
    <row r="799" spans="2:7" ht="15.75" customHeight="1">
      <c r="B799" s="224"/>
      <c r="C799" s="224"/>
      <c r="D799" s="224"/>
      <c r="E799" s="224"/>
      <c r="F799" s="224"/>
      <c r="G799" s="224"/>
    </row>
    <row r="800" spans="2:7" ht="15.75" customHeight="1">
      <c r="B800" s="224"/>
      <c r="C800" s="224"/>
      <c r="D800" s="224"/>
      <c r="E800" s="224"/>
      <c r="F800" s="224"/>
      <c r="G800" s="224"/>
    </row>
    <row r="801" spans="2:7" ht="15.75" customHeight="1">
      <c r="B801" s="224"/>
      <c r="C801" s="224"/>
      <c r="D801" s="224"/>
      <c r="E801" s="224"/>
      <c r="F801" s="224"/>
      <c r="G801" s="224"/>
    </row>
    <row r="802" spans="2:7" ht="15.75" customHeight="1">
      <c r="B802" s="224"/>
      <c r="C802" s="224"/>
      <c r="D802" s="224"/>
      <c r="E802" s="224"/>
      <c r="F802" s="224"/>
      <c r="G802" s="224"/>
    </row>
    <row r="803" spans="2:7" ht="15.75" customHeight="1">
      <c r="B803" s="224"/>
      <c r="C803" s="224"/>
      <c r="D803" s="224"/>
      <c r="E803" s="224"/>
      <c r="F803" s="224"/>
      <c r="G803" s="224"/>
    </row>
    <row r="804" spans="2:7" ht="15.75" customHeight="1">
      <c r="B804" s="224"/>
      <c r="C804" s="224"/>
      <c r="D804" s="224"/>
      <c r="E804" s="224"/>
      <c r="F804" s="224"/>
      <c r="G804" s="224"/>
    </row>
    <row r="805" spans="2:7" ht="15.75" customHeight="1">
      <c r="B805" s="224"/>
      <c r="C805" s="224"/>
      <c r="D805" s="224"/>
      <c r="E805" s="224"/>
      <c r="F805" s="224"/>
      <c r="G805" s="224"/>
    </row>
    <row r="806" spans="2:7" ht="15.75" customHeight="1">
      <c r="B806" s="224"/>
      <c r="C806" s="224"/>
      <c r="D806" s="224"/>
      <c r="E806" s="224"/>
      <c r="F806" s="224"/>
      <c r="G806" s="224"/>
    </row>
    <row r="807" spans="2:7" ht="15.75" customHeight="1">
      <c r="B807" s="224"/>
      <c r="C807" s="224"/>
      <c r="D807" s="224"/>
      <c r="E807" s="224"/>
      <c r="F807" s="224"/>
      <c r="G807" s="224"/>
    </row>
    <row r="808" spans="2:7" ht="15.75" customHeight="1">
      <c r="B808" s="224"/>
      <c r="C808" s="224"/>
      <c r="D808" s="224"/>
      <c r="E808" s="224"/>
      <c r="F808" s="224"/>
      <c r="G808" s="224"/>
    </row>
    <row r="809" spans="2:7" ht="15.75" customHeight="1">
      <c r="B809" s="224"/>
      <c r="C809" s="224"/>
      <c r="D809" s="224"/>
      <c r="E809" s="224"/>
      <c r="F809" s="224"/>
      <c r="G809" s="224"/>
    </row>
    <row r="810" spans="2:7" ht="15.75" customHeight="1">
      <c r="B810" s="224"/>
      <c r="C810" s="224"/>
      <c r="D810" s="224"/>
      <c r="E810" s="224"/>
      <c r="F810" s="224"/>
      <c r="G810" s="224"/>
    </row>
    <row r="811" spans="2:7" ht="15.75" customHeight="1">
      <c r="B811" s="224"/>
      <c r="C811" s="224"/>
      <c r="D811" s="224"/>
      <c r="E811" s="224"/>
      <c r="F811" s="224"/>
      <c r="G811" s="224"/>
    </row>
    <row r="812" spans="2:7" ht="15.75" customHeight="1">
      <c r="B812" s="224"/>
      <c r="C812" s="224"/>
      <c r="D812" s="224"/>
      <c r="E812" s="224"/>
      <c r="F812" s="224"/>
      <c r="G812" s="224"/>
    </row>
    <row r="813" spans="2:7" ht="15.75" customHeight="1">
      <c r="B813" s="224"/>
      <c r="C813" s="224"/>
      <c r="D813" s="224"/>
      <c r="E813" s="224"/>
      <c r="F813" s="224"/>
      <c r="G813" s="224"/>
    </row>
    <row r="814" spans="2:7" ht="15.75" customHeight="1">
      <c r="B814" s="224"/>
      <c r="C814" s="224"/>
      <c r="D814" s="224"/>
      <c r="E814" s="224"/>
      <c r="F814" s="224"/>
      <c r="G814" s="224"/>
    </row>
    <row r="815" spans="2:7" ht="15.75" customHeight="1">
      <c r="B815" s="224"/>
      <c r="C815" s="224"/>
      <c r="D815" s="224"/>
      <c r="E815" s="224"/>
      <c r="F815" s="224"/>
      <c r="G815" s="224"/>
    </row>
    <row r="816" spans="2:7" ht="15.75" customHeight="1">
      <c r="B816" s="224"/>
      <c r="C816" s="224"/>
      <c r="D816" s="224"/>
      <c r="E816" s="224"/>
      <c r="F816" s="224"/>
      <c r="G816" s="224"/>
    </row>
    <row r="817" spans="2:7" ht="15.75" customHeight="1">
      <c r="B817" s="224"/>
      <c r="C817" s="224"/>
      <c r="D817" s="224"/>
      <c r="E817" s="224"/>
      <c r="F817" s="224"/>
      <c r="G817" s="224"/>
    </row>
    <row r="818" spans="2:7" ht="15.75" customHeight="1">
      <c r="B818" s="224"/>
      <c r="C818" s="224"/>
      <c r="D818" s="224"/>
      <c r="E818" s="224"/>
      <c r="F818" s="224"/>
      <c r="G818" s="224"/>
    </row>
    <row r="819" spans="2:7" ht="15.75" customHeight="1">
      <c r="B819" s="224"/>
      <c r="C819" s="224"/>
      <c r="D819" s="224"/>
      <c r="E819" s="224"/>
      <c r="F819" s="224"/>
      <c r="G819" s="224"/>
    </row>
    <row r="820" spans="2:7" ht="15.75" customHeight="1">
      <c r="B820" s="224"/>
      <c r="C820" s="224"/>
      <c r="D820" s="224"/>
      <c r="E820" s="224"/>
      <c r="F820" s="224"/>
      <c r="G820" s="224"/>
    </row>
    <row r="821" spans="2:7" ht="15.75" customHeight="1">
      <c r="B821" s="224"/>
      <c r="C821" s="224"/>
      <c r="D821" s="224"/>
      <c r="E821" s="224"/>
      <c r="F821" s="224"/>
      <c r="G821" s="224"/>
    </row>
    <row r="822" spans="2:7" ht="15.75" customHeight="1">
      <c r="B822" s="224"/>
      <c r="C822" s="224"/>
      <c r="D822" s="224"/>
      <c r="E822" s="224"/>
      <c r="F822" s="224"/>
      <c r="G822" s="224"/>
    </row>
    <row r="823" spans="2:7" ht="15.75" customHeight="1">
      <c r="B823" s="224"/>
      <c r="C823" s="224"/>
      <c r="D823" s="224"/>
      <c r="E823" s="224"/>
      <c r="F823" s="224"/>
      <c r="G823" s="224"/>
    </row>
    <row r="824" spans="2:7" ht="15.75" customHeight="1">
      <c r="B824" s="224"/>
      <c r="C824" s="224"/>
      <c r="D824" s="224"/>
      <c r="E824" s="224"/>
      <c r="F824" s="224"/>
      <c r="G824" s="224"/>
    </row>
    <row r="825" spans="2:7" ht="15.75" customHeight="1">
      <c r="B825" s="224"/>
      <c r="C825" s="224"/>
      <c r="D825" s="224"/>
      <c r="E825" s="224"/>
      <c r="F825" s="224"/>
      <c r="G825" s="224"/>
    </row>
    <row r="826" spans="2:7" ht="15.75" customHeight="1">
      <c r="B826" s="224"/>
      <c r="C826" s="224"/>
      <c r="D826" s="224"/>
      <c r="E826" s="224"/>
      <c r="F826" s="224"/>
      <c r="G826" s="224"/>
    </row>
    <row r="827" spans="2:7" ht="15.75" customHeight="1">
      <c r="B827" s="224"/>
      <c r="C827" s="224"/>
      <c r="D827" s="224"/>
      <c r="E827" s="224"/>
      <c r="F827" s="224"/>
      <c r="G827" s="224"/>
    </row>
    <row r="828" spans="2:7" ht="15.75" customHeight="1">
      <c r="B828" s="224"/>
      <c r="C828" s="224"/>
      <c r="D828" s="224"/>
      <c r="E828" s="224"/>
      <c r="F828" s="224"/>
      <c r="G828" s="224"/>
    </row>
    <row r="829" spans="2:7" ht="15.75" customHeight="1">
      <c r="B829" s="224"/>
      <c r="C829" s="224"/>
      <c r="D829" s="224"/>
      <c r="E829" s="224"/>
      <c r="F829" s="224"/>
      <c r="G829" s="224"/>
    </row>
    <row r="830" spans="2:7" ht="15.75" customHeight="1">
      <c r="B830" s="224"/>
      <c r="C830" s="224"/>
      <c r="D830" s="224"/>
      <c r="E830" s="224"/>
      <c r="F830" s="224"/>
      <c r="G830" s="224"/>
    </row>
    <row r="831" spans="2:7" ht="15.75" customHeight="1">
      <c r="B831" s="224"/>
      <c r="C831" s="224"/>
      <c r="D831" s="224"/>
      <c r="E831" s="224"/>
      <c r="F831" s="224"/>
      <c r="G831" s="224"/>
    </row>
    <row r="832" spans="2:7" ht="15.75" customHeight="1">
      <c r="B832" s="224"/>
      <c r="C832" s="224"/>
      <c r="D832" s="224"/>
      <c r="E832" s="224"/>
      <c r="F832" s="224"/>
      <c r="G832" s="224"/>
    </row>
    <row r="833" spans="2:7" ht="15.75" customHeight="1">
      <c r="B833" s="224"/>
      <c r="C833" s="224"/>
      <c r="D833" s="224"/>
      <c r="E833" s="224"/>
      <c r="F833" s="224"/>
      <c r="G833" s="224"/>
    </row>
    <row r="834" spans="2:7" ht="15.75" customHeight="1">
      <c r="B834" s="224"/>
      <c r="C834" s="224"/>
      <c r="D834" s="224"/>
      <c r="E834" s="224"/>
      <c r="F834" s="224"/>
      <c r="G834" s="224"/>
    </row>
    <row r="835" spans="2:7" ht="15.75" customHeight="1">
      <c r="B835" s="224"/>
      <c r="C835" s="224"/>
      <c r="D835" s="224"/>
      <c r="E835" s="224"/>
      <c r="F835" s="224"/>
      <c r="G835" s="224"/>
    </row>
    <row r="836" spans="2:7" ht="15.75" customHeight="1">
      <c r="B836" s="224"/>
      <c r="C836" s="224"/>
      <c r="D836" s="224"/>
      <c r="E836" s="224"/>
      <c r="F836" s="224"/>
      <c r="G836" s="224"/>
    </row>
    <row r="837" spans="2:7" ht="15.75" customHeight="1">
      <c r="B837" s="224"/>
      <c r="C837" s="224"/>
      <c r="D837" s="224"/>
      <c r="E837" s="224"/>
      <c r="F837" s="224"/>
      <c r="G837" s="224"/>
    </row>
    <row r="838" spans="2:7" ht="15.75" customHeight="1">
      <c r="B838" s="224"/>
      <c r="C838" s="224"/>
      <c r="D838" s="224"/>
      <c r="E838" s="224"/>
      <c r="F838" s="224"/>
      <c r="G838" s="224"/>
    </row>
    <row r="839" spans="2:7" ht="15.75" customHeight="1">
      <c r="B839" s="224"/>
      <c r="C839" s="224"/>
      <c r="D839" s="224"/>
      <c r="E839" s="224"/>
      <c r="F839" s="224"/>
      <c r="G839" s="224"/>
    </row>
    <row r="840" spans="2:7" ht="15.75" customHeight="1">
      <c r="B840" s="224"/>
      <c r="C840" s="224"/>
      <c r="D840" s="224"/>
      <c r="E840" s="224"/>
      <c r="F840" s="224"/>
      <c r="G840" s="224"/>
    </row>
    <row r="841" spans="2:7" ht="15.75" customHeight="1">
      <c r="B841" s="224"/>
      <c r="C841" s="224"/>
      <c r="D841" s="224"/>
      <c r="E841" s="224"/>
      <c r="F841" s="224"/>
      <c r="G841" s="224"/>
    </row>
    <row r="842" spans="2:7" ht="15.75" customHeight="1">
      <c r="B842" s="224"/>
      <c r="C842" s="224"/>
      <c r="D842" s="224"/>
      <c r="E842" s="224"/>
      <c r="F842" s="224"/>
      <c r="G842" s="224"/>
    </row>
    <row r="843" spans="2:7" ht="15.75" customHeight="1">
      <c r="B843" s="224"/>
      <c r="C843" s="224"/>
      <c r="D843" s="224"/>
      <c r="E843" s="224"/>
      <c r="F843" s="224"/>
      <c r="G843" s="224"/>
    </row>
    <row r="844" spans="2:7" ht="15.75" customHeight="1">
      <c r="B844" s="224"/>
      <c r="C844" s="224"/>
      <c r="D844" s="224"/>
      <c r="E844" s="224"/>
      <c r="F844" s="224"/>
      <c r="G844" s="224"/>
    </row>
    <row r="845" spans="2:7" ht="15.75" customHeight="1">
      <c r="B845" s="224"/>
      <c r="C845" s="224"/>
      <c r="D845" s="224"/>
      <c r="E845" s="224"/>
      <c r="F845" s="224"/>
      <c r="G845" s="224"/>
    </row>
    <row r="846" spans="2:7" ht="15.75" customHeight="1">
      <c r="B846" s="224"/>
      <c r="C846" s="224"/>
      <c r="D846" s="224"/>
      <c r="E846" s="224"/>
      <c r="F846" s="224"/>
      <c r="G846" s="224"/>
    </row>
    <row r="847" spans="2:7" ht="15.75" customHeight="1">
      <c r="B847" s="224"/>
      <c r="C847" s="224"/>
      <c r="D847" s="224"/>
      <c r="E847" s="224"/>
      <c r="F847" s="224"/>
      <c r="G847" s="224"/>
    </row>
    <row r="848" spans="2:7" ht="15.75" customHeight="1">
      <c r="B848" s="224"/>
      <c r="C848" s="224"/>
      <c r="D848" s="224"/>
      <c r="E848" s="224"/>
      <c r="F848" s="224"/>
      <c r="G848" s="224"/>
    </row>
    <row r="849" spans="2:7" ht="15.75" customHeight="1">
      <c r="B849" s="224"/>
      <c r="C849" s="224"/>
      <c r="D849" s="224"/>
      <c r="E849" s="224"/>
      <c r="F849" s="224"/>
      <c r="G849" s="224"/>
    </row>
    <row r="850" spans="2:7" ht="15.75" customHeight="1">
      <c r="B850" s="224"/>
      <c r="C850" s="224"/>
      <c r="D850" s="224"/>
      <c r="E850" s="224"/>
      <c r="F850" s="224"/>
      <c r="G850" s="224"/>
    </row>
    <row r="851" spans="2:7" ht="15.75" customHeight="1">
      <c r="B851" s="224"/>
      <c r="C851" s="224"/>
      <c r="D851" s="224"/>
      <c r="E851" s="224"/>
      <c r="F851" s="224"/>
      <c r="G851" s="224"/>
    </row>
    <row r="852" spans="2:7" ht="15.75" customHeight="1">
      <c r="B852" s="224"/>
      <c r="C852" s="224"/>
      <c r="D852" s="224"/>
      <c r="E852" s="224"/>
      <c r="F852" s="224"/>
      <c r="G852" s="224"/>
    </row>
    <row r="853" spans="2:7" ht="15.75" customHeight="1">
      <c r="B853" s="224"/>
      <c r="C853" s="224"/>
      <c r="D853" s="224"/>
      <c r="E853" s="224"/>
      <c r="F853" s="224"/>
      <c r="G853" s="224"/>
    </row>
    <row r="854" spans="2:7" ht="15.75" customHeight="1">
      <c r="B854" s="224"/>
      <c r="C854" s="224"/>
      <c r="D854" s="224"/>
      <c r="E854" s="224"/>
      <c r="F854" s="224"/>
      <c r="G854" s="224"/>
    </row>
    <row r="855" spans="2:7" ht="15.75" customHeight="1">
      <c r="B855" s="224"/>
      <c r="C855" s="224"/>
      <c r="D855" s="224"/>
      <c r="E855" s="224"/>
      <c r="F855" s="224"/>
      <c r="G855" s="224"/>
    </row>
    <row r="856" spans="2:7" ht="15.75" customHeight="1">
      <c r="B856" s="224"/>
      <c r="C856" s="224"/>
      <c r="D856" s="224"/>
      <c r="E856" s="224"/>
      <c r="F856" s="224"/>
      <c r="G856" s="224"/>
    </row>
    <row r="857" spans="2:7" ht="15.75" customHeight="1">
      <c r="B857" s="224"/>
      <c r="C857" s="224"/>
      <c r="D857" s="224"/>
      <c r="E857" s="224"/>
      <c r="F857" s="224"/>
      <c r="G857" s="224"/>
    </row>
    <row r="858" spans="2:7" ht="15.75" customHeight="1">
      <c r="B858" s="224"/>
      <c r="C858" s="224"/>
      <c r="D858" s="224"/>
      <c r="E858" s="224"/>
      <c r="F858" s="224"/>
      <c r="G858" s="224"/>
    </row>
    <row r="859" spans="2:7" ht="15.75" customHeight="1">
      <c r="B859" s="224"/>
      <c r="C859" s="224"/>
      <c r="D859" s="224"/>
      <c r="E859" s="224"/>
      <c r="F859" s="224"/>
      <c r="G859" s="224"/>
    </row>
    <row r="860" spans="2:7" ht="15.75" customHeight="1">
      <c r="B860" s="224"/>
      <c r="C860" s="224"/>
      <c r="D860" s="224"/>
      <c r="E860" s="224"/>
      <c r="F860" s="224"/>
      <c r="G860" s="224"/>
    </row>
    <row r="861" spans="2:7" ht="15.75" customHeight="1">
      <c r="B861" s="224"/>
      <c r="C861" s="224"/>
      <c r="D861" s="224"/>
      <c r="E861" s="224"/>
      <c r="F861" s="224"/>
      <c r="G861" s="224"/>
    </row>
    <row r="862" spans="2:7" ht="15.75" customHeight="1">
      <c r="B862" s="224"/>
      <c r="C862" s="224"/>
      <c r="D862" s="224"/>
      <c r="E862" s="224"/>
      <c r="F862" s="224"/>
      <c r="G862" s="224"/>
    </row>
    <row r="863" spans="2:7" ht="15.75" customHeight="1">
      <c r="B863" s="224"/>
      <c r="C863" s="224"/>
      <c r="D863" s="224"/>
      <c r="E863" s="224"/>
      <c r="F863" s="224"/>
      <c r="G863" s="224"/>
    </row>
    <row r="864" spans="2:7" ht="15.75" customHeight="1">
      <c r="B864" s="224"/>
      <c r="C864" s="224"/>
      <c r="D864" s="224"/>
      <c r="E864" s="224"/>
      <c r="F864" s="224"/>
      <c r="G864" s="224"/>
    </row>
    <row r="865" spans="2:7" ht="15.75" customHeight="1">
      <c r="B865" s="224"/>
      <c r="C865" s="224"/>
      <c r="D865" s="224"/>
      <c r="E865" s="224"/>
      <c r="F865" s="224"/>
      <c r="G865" s="224"/>
    </row>
    <row r="866" spans="2:7" ht="15.75" customHeight="1">
      <c r="B866" s="224"/>
      <c r="C866" s="224"/>
      <c r="D866" s="224"/>
      <c r="E866" s="224"/>
      <c r="F866" s="224"/>
      <c r="G866" s="224"/>
    </row>
    <row r="867" spans="2:7" ht="15.75" customHeight="1">
      <c r="B867" s="224"/>
      <c r="C867" s="224"/>
      <c r="D867" s="224"/>
      <c r="E867" s="224"/>
      <c r="F867" s="224"/>
      <c r="G867" s="224"/>
    </row>
    <row r="868" spans="2:7" ht="15.75" customHeight="1">
      <c r="B868" s="224"/>
      <c r="C868" s="224"/>
      <c r="D868" s="224"/>
      <c r="E868" s="224"/>
      <c r="F868" s="224"/>
      <c r="G868" s="224"/>
    </row>
    <row r="869" spans="2:7" ht="15.75" customHeight="1">
      <c r="B869" s="224"/>
      <c r="C869" s="224"/>
      <c r="D869" s="224"/>
      <c r="E869" s="224"/>
      <c r="F869" s="224"/>
      <c r="G869" s="224"/>
    </row>
    <row r="870" spans="2:7" ht="15.75" customHeight="1">
      <c r="B870" s="224"/>
      <c r="C870" s="224"/>
      <c r="D870" s="224"/>
      <c r="E870" s="224"/>
      <c r="F870" s="224"/>
      <c r="G870" s="224"/>
    </row>
    <row r="871" spans="2:7" ht="15.75" customHeight="1">
      <c r="B871" s="224"/>
      <c r="C871" s="224"/>
      <c r="D871" s="224"/>
      <c r="E871" s="224"/>
      <c r="F871" s="224"/>
      <c r="G871" s="224"/>
    </row>
    <row r="872" spans="2:7" ht="15.75" customHeight="1">
      <c r="B872" s="224"/>
      <c r="C872" s="224"/>
      <c r="D872" s="224"/>
      <c r="E872" s="224"/>
      <c r="F872" s="224"/>
      <c r="G872" s="224"/>
    </row>
    <row r="873" spans="2:7" ht="15.75" customHeight="1">
      <c r="B873" s="224"/>
      <c r="C873" s="224"/>
      <c r="D873" s="224"/>
      <c r="E873" s="224"/>
      <c r="F873" s="224"/>
      <c r="G873" s="224"/>
    </row>
    <row r="874" spans="2:7" ht="15.75" customHeight="1">
      <c r="B874" s="224"/>
      <c r="C874" s="224"/>
      <c r="D874" s="224"/>
      <c r="E874" s="224"/>
      <c r="F874" s="224"/>
      <c r="G874" s="224"/>
    </row>
    <row r="875" spans="2:7" ht="15.75" customHeight="1">
      <c r="B875" s="224"/>
      <c r="C875" s="224"/>
      <c r="D875" s="224"/>
      <c r="E875" s="224"/>
      <c r="F875" s="224"/>
      <c r="G875" s="224"/>
    </row>
    <row r="876" spans="2:7" ht="15.75" customHeight="1">
      <c r="B876" s="224"/>
      <c r="C876" s="224"/>
      <c r="D876" s="224"/>
      <c r="E876" s="224"/>
      <c r="F876" s="224"/>
      <c r="G876" s="224"/>
    </row>
    <row r="877" spans="2:7" ht="15.75" customHeight="1">
      <c r="B877" s="224"/>
      <c r="C877" s="224"/>
      <c r="D877" s="224"/>
      <c r="E877" s="224"/>
      <c r="F877" s="224"/>
      <c r="G877" s="224"/>
    </row>
    <row r="878" spans="2:7" ht="15.75" customHeight="1">
      <c r="B878" s="224"/>
      <c r="C878" s="224"/>
      <c r="D878" s="224"/>
      <c r="E878" s="224"/>
      <c r="F878" s="224"/>
      <c r="G878" s="224"/>
    </row>
    <row r="879" spans="2:7" ht="15.75" customHeight="1">
      <c r="B879" s="224"/>
      <c r="C879" s="224"/>
      <c r="D879" s="224"/>
      <c r="E879" s="224"/>
      <c r="F879" s="224"/>
      <c r="G879" s="224"/>
    </row>
    <row r="880" spans="2:7" ht="15.75" customHeight="1">
      <c r="B880" s="224"/>
      <c r="C880" s="224"/>
      <c r="D880" s="224"/>
      <c r="E880" s="224"/>
      <c r="F880" s="224"/>
      <c r="G880" s="224"/>
    </row>
    <row r="881" spans="2:7" ht="15.75" customHeight="1">
      <c r="B881" s="224"/>
      <c r="C881" s="224"/>
      <c r="D881" s="224"/>
      <c r="E881" s="224"/>
      <c r="F881" s="224"/>
      <c r="G881" s="224"/>
    </row>
    <row r="882" spans="2:7" ht="15.75" customHeight="1">
      <c r="B882" s="224"/>
      <c r="C882" s="224"/>
      <c r="D882" s="224"/>
      <c r="E882" s="224"/>
      <c r="F882" s="224"/>
      <c r="G882" s="224"/>
    </row>
    <row r="883" spans="2:7" ht="15.75" customHeight="1">
      <c r="B883" s="224"/>
      <c r="C883" s="224"/>
      <c r="D883" s="224"/>
      <c r="E883" s="224"/>
      <c r="F883" s="224"/>
      <c r="G883" s="224"/>
    </row>
    <row r="884" spans="2:7" ht="15.75" customHeight="1">
      <c r="B884" s="224"/>
      <c r="C884" s="224"/>
      <c r="D884" s="224"/>
      <c r="E884" s="224"/>
      <c r="F884" s="224"/>
      <c r="G884" s="224"/>
    </row>
    <row r="885" spans="2:7" ht="15.75" customHeight="1">
      <c r="B885" s="224"/>
      <c r="C885" s="224"/>
      <c r="D885" s="224"/>
      <c r="E885" s="224"/>
      <c r="F885" s="224"/>
      <c r="G885" s="224"/>
    </row>
    <row r="886" spans="2:7" ht="15.75" customHeight="1">
      <c r="B886" s="224"/>
      <c r="C886" s="224"/>
      <c r="D886" s="224"/>
      <c r="E886" s="224"/>
      <c r="F886" s="224"/>
      <c r="G886" s="224"/>
    </row>
    <row r="887" spans="2:7" ht="15.75" customHeight="1">
      <c r="B887" s="224"/>
      <c r="C887" s="224"/>
      <c r="D887" s="224"/>
      <c r="E887" s="224"/>
      <c r="F887" s="224"/>
      <c r="G887" s="224"/>
    </row>
    <row r="888" spans="2:7" ht="15.75" customHeight="1">
      <c r="B888" s="224"/>
      <c r="C888" s="224"/>
      <c r="D888" s="224"/>
      <c r="E888" s="224"/>
      <c r="F888" s="224"/>
      <c r="G888" s="224"/>
    </row>
    <row r="889" spans="2:7" ht="15.75" customHeight="1">
      <c r="B889" s="224"/>
      <c r="C889" s="224"/>
      <c r="D889" s="224"/>
      <c r="E889" s="224"/>
      <c r="F889" s="224"/>
      <c r="G889" s="224"/>
    </row>
    <row r="890" spans="2:7" ht="15.75" customHeight="1">
      <c r="B890" s="224"/>
      <c r="C890" s="224"/>
      <c r="D890" s="224"/>
      <c r="E890" s="224"/>
      <c r="F890" s="224"/>
      <c r="G890" s="224"/>
    </row>
    <row r="891" spans="2:7" ht="15.75" customHeight="1">
      <c r="B891" s="224"/>
      <c r="C891" s="224"/>
      <c r="D891" s="224"/>
      <c r="E891" s="224"/>
      <c r="F891" s="224"/>
      <c r="G891" s="224"/>
    </row>
    <row r="892" spans="2:7" ht="15.75" customHeight="1">
      <c r="B892" s="224"/>
      <c r="C892" s="224"/>
      <c r="D892" s="224"/>
      <c r="E892" s="224"/>
      <c r="F892" s="224"/>
      <c r="G892" s="224"/>
    </row>
    <row r="893" spans="2:7" ht="15.75" customHeight="1">
      <c r="B893" s="224"/>
      <c r="C893" s="224"/>
      <c r="D893" s="224"/>
      <c r="E893" s="224"/>
      <c r="F893" s="224"/>
      <c r="G893" s="224"/>
    </row>
    <row r="894" spans="2:7" ht="15.75" customHeight="1">
      <c r="B894" s="224"/>
      <c r="C894" s="224"/>
      <c r="D894" s="224"/>
      <c r="E894" s="224"/>
      <c r="F894" s="224"/>
      <c r="G894" s="224"/>
    </row>
    <row r="895" spans="2:7" ht="15.75" customHeight="1">
      <c r="B895" s="224"/>
      <c r="C895" s="224"/>
      <c r="D895" s="224"/>
      <c r="E895" s="224"/>
      <c r="F895" s="224"/>
      <c r="G895" s="224"/>
    </row>
    <row r="896" spans="2:7" ht="15.75" customHeight="1">
      <c r="B896" s="224"/>
      <c r="C896" s="224"/>
      <c r="D896" s="224"/>
      <c r="E896" s="224"/>
      <c r="F896" s="224"/>
      <c r="G896" s="224"/>
    </row>
    <row r="897" spans="2:7" ht="15.75" customHeight="1">
      <c r="B897" s="224"/>
      <c r="C897" s="224"/>
      <c r="D897" s="224"/>
      <c r="E897" s="224"/>
      <c r="F897" s="224"/>
      <c r="G897" s="224"/>
    </row>
    <row r="898" spans="2:7" ht="15.75" customHeight="1">
      <c r="B898" s="224"/>
      <c r="C898" s="224"/>
      <c r="D898" s="224"/>
      <c r="E898" s="224"/>
      <c r="F898" s="224"/>
      <c r="G898" s="224"/>
    </row>
    <row r="899" spans="2:7" ht="15.75" customHeight="1">
      <c r="B899" s="224"/>
      <c r="C899" s="224"/>
      <c r="D899" s="224"/>
      <c r="E899" s="224"/>
      <c r="F899" s="224"/>
      <c r="G899" s="224"/>
    </row>
    <row r="900" spans="2:7" ht="15.75" customHeight="1">
      <c r="B900" s="224"/>
      <c r="C900" s="224"/>
      <c r="D900" s="224"/>
      <c r="E900" s="224"/>
      <c r="F900" s="224"/>
      <c r="G900" s="224"/>
    </row>
    <row r="901" spans="2:7" ht="15.75" customHeight="1">
      <c r="B901" s="224"/>
      <c r="C901" s="224"/>
      <c r="D901" s="224"/>
      <c r="E901" s="224"/>
      <c r="F901" s="224"/>
      <c r="G901" s="224"/>
    </row>
    <row r="902" spans="2:7" ht="15.75" customHeight="1">
      <c r="B902" s="224"/>
      <c r="C902" s="224"/>
      <c r="D902" s="224"/>
      <c r="E902" s="224"/>
      <c r="F902" s="224"/>
      <c r="G902" s="224"/>
    </row>
    <row r="903" spans="2:7" ht="15.75" customHeight="1">
      <c r="B903" s="224"/>
      <c r="C903" s="224"/>
      <c r="D903" s="224"/>
      <c r="E903" s="224"/>
      <c r="F903" s="224"/>
      <c r="G903" s="224"/>
    </row>
    <row r="904" spans="2:7" ht="15.75" customHeight="1">
      <c r="B904" s="224"/>
      <c r="C904" s="224"/>
      <c r="D904" s="224"/>
      <c r="E904" s="224"/>
      <c r="F904" s="224"/>
      <c r="G904" s="224"/>
    </row>
    <row r="905" spans="2:7" ht="15.75" customHeight="1">
      <c r="B905" s="224"/>
      <c r="C905" s="224"/>
      <c r="D905" s="224"/>
      <c r="E905" s="224"/>
      <c r="F905" s="224"/>
      <c r="G905" s="224"/>
    </row>
    <row r="906" spans="2:7" ht="15.75" customHeight="1">
      <c r="B906" s="224"/>
      <c r="C906" s="224"/>
      <c r="D906" s="224"/>
      <c r="E906" s="224"/>
      <c r="F906" s="224"/>
      <c r="G906" s="224"/>
    </row>
    <row r="907" spans="2:7" ht="15.75" customHeight="1">
      <c r="B907" s="224"/>
      <c r="C907" s="224"/>
      <c r="D907" s="224"/>
      <c r="E907" s="224"/>
      <c r="F907" s="224"/>
      <c r="G907" s="224"/>
    </row>
    <row r="908" spans="2:7" ht="15.75" customHeight="1">
      <c r="B908" s="224"/>
      <c r="C908" s="224"/>
      <c r="D908" s="224"/>
      <c r="E908" s="224"/>
      <c r="F908" s="224"/>
      <c r="G908" s="224"/>
    </row>
    <row r="909" spans="2:7" ht="15.75" customHeight="1">
      <c r="B909" s="224"/>
      <c r="C909" s="224"/>
      <c r="D909" s="224"/>
      <c r="E909" s="224"/>
      <c r="F909" s="224"/>
      <c r="G909" s="224"/>
    </row>
    <row r="910" spans="2:7" ht="15.75" customHeight="1">
      <c r="B910" s="224"/>
      <c r="C910" s="224"/>
      <c r="D910" s="224"/>
      <c r="E910" s="224"/>
      <c r="F910" s="224"/>
      <c r="G910" s="224"/>
    </row>
    <row r="911" spans="2:7" ht="15.75" customHeight="1">
      <c r="B911" s="224"/>
      <c r="C911" s="224"/>
      <c r="D911" s="224"/>
      <c r="E911" s="224"/>
      <c r="F911" s="224"/>
      <c r="G911" s="224"/>
    </row>
    <row r="912" spans="2:7" ht="15.75" customHeight="1">
      <c r="B912" s="224"/>
      <c r="C912" s="224"/>
      <c r="D912" s="224"/>
      <c r="E912" s="224"/>
      <c r="F912" s="224"/>
      <c r="G912" s="224"/>
    </row>
    <row r="913" spans="2:7" ht="15.75" customHeight="1">
      <c r="B913" s="224"/>
      <c r="C913" s="224"/>
      <c r="D913" s="224"/>
      <c r="E913" s="224"/>
      <c r="F913" s="224"/>
      <c r="G913" s="224"/>
    </row>
    <row r="914" spans="2:7" ht="15.75" customHeight="1">
      <c r="B914" s="224"/>
      <c r="C914" s="224"/>
      <c r="D914" s="224"/>
      <c r="E914" s="224"/>
      <c r="F914" s="224"/>
      <c r="G914" s="224"/>
    </row>
    <row r="915" spans="2:7" ht="15.75" customHeight="1">
      <c r="B915" s="224"/>
      <c r="C915" s="224"/>
      <c r="D915" s="224"/>
      <c r="E915" s="224"/>
      <c r="F915" s="224"/>
      <c r="G915" s="224"/>
    </row>
    <row r="916" spans="2:7" ht="15.75" customHeight="1">
      <c r="B916" s="224"/>
      <c r="C916" s="224"/>
      <c r="D916" s="224"/>
      <c r="E916" s="224"/>
      <c r="F916" s="224"/>
      <c r="G916" s="224"/>
    </row>
    <row r="917" spans="2:7" ht="15.75" customHeight="1">
      <c r="B917" s="224"/>
      <c r="C917" s="224"/>
      <c r="D917" s="224"/>
      <c r="E917" s="224"/>
      <c r="F917" s="224"/>
      <c r="G917" s="224"/>
    </row>
    <row r="918" spans="2:7" ht="15.75" customHeight="1">
      <c r="B918" s="224"/>
      <c r="C918" s="224"/>
      <c r="D918" s="224"/>
      <c r="E918" s="224"/>
      <c r="F918" s="224"/>
      <c r="G918" s="224"/>
    </row>
    <row r="919" spans="2:7" ht="15.75" customHeight="1">
      <c r="B919" s="224"/>
      <c r="C919" s="224"/>
      <c r="D919" s="224"/>
      <c r="E919" s="224"/>
      <c r="F919" s="224"/>
      <c r="G919" s="224"/>
    </row>
    <row r="920" spans="2:7" ht="15.75" customHeight="1">
      <c r="B920" s="224"/>
      <c r="C920" s="224"/>
      <c r="D920" s="224"/>
      <c r="E920" s="224"/>
      <c r="F920" s="224"/>
      <c r="G920" s="224"/>
    </row>
    <row r="921" spans="2:7" ht="15.75" customHeight="1">
      <c r="B921" s="224"/>
      <c r="C921" s="224"/>
      <c r="D921" s="224"/>
      <c r="E921" s="224"/>
      <c r="F921" s="224"/>
      <c r="G921" s="224"/>
    </row>
    <row r="922" spans="2:7" ht="15.75" customHeight="1">
      <c r="B922" s="224"/>
      <c r="C922" s="224"/>
      <c r="D922" s="224"/>
      <c r="E922" s="224"/>
      <c r="F922" s="224"/>
      <c r="G922" s="224"/>
    </row>
    <row r="923" spans="2:7" ht="15.75" customHeight="1">
      <c r="B923" s="224"/>
      <c r="C923" s="224"/>
      <c r="D923" s="224"/>
      <c r="E923" s="224"/>
      <c r="F923" s="224"/>
      <c r="G923" s="224"/>
    </row>
    <row r="924" spans="2:7" ht="15.75" customHeight="1">
      <c r="B924" s="224"/>
      <c r="C924" s="224"/>
      <c r="D924" s="224"/>
      <c r="E924" s="224"/>
      <c r="F924" s="224"/>
      <c r="G924" s="224"/>
    </row>
    <row r="925" spans="2:7" ht="15.75" customHeight="1">
      <c r="B925" s="224"/>
      <c r="C925" s="224"/>
      <c r="D925" s="224"/>
      <c r="E925" s="224"/>
      <c r="F925" s="224"/>
      <c r="G925" s="224"/>
    </row>
    <row r="926" spans="2:7" ht="15.75" customHeight="1">
      <c r="B926" s="224"/>
      <c r="C926" s="224"/>
      <c r="D926" s="224"/>
      <c r="E926" s="224"/>
      <c r="F926" s="224"/>
      <c r="G926" s="224"/>
    </row>
    <row r="927" spans="2:7" ht="15.75" customHeight="1">
      <c r="B927" s="224"/>
      <c r="C927" s="224"/>
      <c r="D927" s="224"/>
      <c r="E927" s="224"/>
      <c r="F927" s="224"/>
      <c r="G927" s="224"/>
    </row>
    <row r="928" spans="2:7" ht="15.75" customHeight="1">
      <c r="B928" s="224"/>
      <c r="C928" s="224"/>
      <c r="D928" s="224"/>
      <c r="E928" s="224"/>
      <c r="F928" s="224"/>
      <c r="G928" s="224"/>
    </row>
    <row r="929" spans="2:7" ht="15.75" customHeight="1">
      <c r="B929" s="224"/>
      <c r="C929" s="224"/>
      <c r="D929" s="224"/>
      <c r="E929" s="224"/>
      <c r="F929" s="224"/>
      <c r="G929" s="224"/>
    </row>
    <row r="930" spans="2:7" ht="15.75" customHeight="1">
      <c r="B930" s="224"/>
      <c r="C930" s="224"/>
      <c r="D930" s="224"/>
      <c r="E930" s="224"/>
      <c r="F930" s="224"/>
      <c r="G930" s="224"/>
    </row>
    <row r="931" spans="2:7" ht="15.75" customHeight="1">
      <c r="B931" s="224"/>
      <c r="C931" s="224"/>
      <c r="D931" s="224"/>
      <c r="E931" s="224"/>
      <c r="F931" s="224"/>
      <c r="G931" s="224"/>
    </row>
    <row r="932" spans="2:7" ht="15.75" customHeight="1">
      <c r="B932" s="224"/>
      <c r="C932" s="224"/>
      <c r="D932" s="224"/>
      <c r="E932" s="224"/>
      <c r="F932" s="224"/>
      <c r="G932" s="224"/>
    </row>
    <row r="933" spans="2:7" ht="15.75" customHeight="1">
      <c r="B933" s="224"/>
      <c r="C933" s="224"/>
      <c r="D933" s="224"/>
      <c r="E933" s="224"/>
      <c r="F933" s="224"/>
      <c r="G933" s="224"/>
    </row>
    <row r="934" spans="2:7" ht="15.75" customHeight="1">
      <c r="B934" s="224"/>
      <c r="C934" s="224"/>
      <c r="D934" s="224"/>
      <c r="E934" s="224"/>
      <c r="F934" s="224"/>
      <c r="G934" s="224"/>
    </row>
    <row r="935" spans="2:7" ht="15.75" customHeight="1">
      <c r="B935" s="224"/>
      <c r="C935" s="224"/>
      <c r="D935" s="224"/>
      <c r="E935" s="224"/>
      <c r="F935" s="224"/>
      <c r="G935" s="224"/>
    </row>
    <row r="936" spans="2:7" ht="15.75" customHeight="1">
      <c r="B936" s="224"/>
      <c r="C936" s="224"/>
      <c r="D936" s="224"/>
      <c r="E936" s="224"/>
      <c r="F936" s="224"/>
      <c r="G936" s="224"/>
    </row>
    <row r="937" spans="2:7" ht="15.75" customHeight="1">
      <c r="B937" s="224"/>
      <c r="C937" s="224"/>
      <c r="D937" s="224"/>
      <c r="E937" s="224"/>
      <c r="F937" s="224"/>
      <c r="G937" s="224"/>
    </row>
    <row r="938" spans="2:7" ht="15.75" customHeight="1">
      <c r="B938" s="224"/>
      <c r="C938" s="224"/>
      <c r="D938" s="224"/>
      <c r="E938" s="224"/>
      <c r="F938" s="224"/>
      <c r="G938" s="224"/>
    </row>
    <row r="939" spans="2:7" ht="15.75" customHeight="1">
      <c r="B939" s="224"/>
      <c r="C939" s="224"/>
      <c r="D939" s="224"/>
      <c r="E939" s="224"/>
      <c r="F939" s="224"/>
      <c r="G939" s="224"/>
    </row>
    <row r="940" spans="2:7" ht="15.75" customHeight="1">
      <c r="B940" s="224"/>
      <c r="C940" s="224"/>
      <c r="D940" s="224"/>
      <c r="E940" s="224"/>
      <c r="F940" s="224"/>
      <c r="G940" s="224"/>
    </row>
    <row r="941" spans="2:7" ht="15.75" customHeight="1">
      <c r="B941" s="224"/>
      <c r="C941" s="224"/>
      <c r="D941" s="224"/>
      <c r="E941" s="224"/>
      <c r="F941" s="224"/>
      <c r="G941" s="224"/>
    </row>
    <row r="942" spans="2:7" ht="15.75" customHeight="1">
      <c r="B942" s="224"/>
      <c r="C942" s="224"/>
      <c r="D942" s="224"/>
      <c r="E942" s="224"/>
      <c r="F942" s="224"/>
      <c r="G942" s="224"/>
    </row>
    <row r="943" spans="2:7" ht="15.75" customHeight="1">
      <c r="B943" s="224"/>
      <c r="C943" s="224"/>
      <c r="D943" s="224"/>
      <c r="E943" s="224"/>
      <c r="F943" s="224"/>
      <c r="G943" s="224"/>
    </row>
    <row r="944" spans="2:7" ht="15.75" customHeight="1">
      <c r="B944" s="224"/>
      <c r="C944" s="224"/>
      <c r="D944" s="224"/>
      <c r="E944" s="224"/>
      <c r="F944" s="224"/>
      <c r="G944" s="224"/>
    </row>
    <row r="945" spans="2:7" ht="15.75" customHeight="1">
      <c r="B945" s="224"/>
      <c r="C945" s="224"/>
      <c r="D945" s="224"/>
      <c r="E945" s="224"/>
      <c r="F945" s="224"/>
      <c r="G945" s="224"/>
    </row>
    <row r="946" spans="2:7" ht="15.75" customHeight="1">
      <c r="B946" s="224"/>
      <c r="C946" s="224"/>
      <c r="D946" s="224"/>
      <c r="E946" s="224"/>
      <c r="F946" s="224"/>
      <c r="G946" s="224"/>
    </row>
    <row r="947" spans="2:7" ht="15.75" customHeight="1">
      <c r="B947" s="224"/>
      <c r="C947" s="224"/>
      <c r="D947" s="224"/>
      <c r="E947" s="224"/>
      <c r="F947" s="224"/>
      <c r="G947" s="224"/>
    </row>
    <row r="948" spans="2:7" ht="15.75" customHeight="1">
      <c r="B948" s="224"/>
      <c r="C948" s="224"/>
      <c r="D948" s="224"/>
      <c r="E948" s="224"/>
      <c r="F948" s="224"/>
      <c r="G948" s="224"/>
    </row>
    <row r="949" spans="2:7" ht="15.75" customHeight="1">
      <c r="B949" s="224"/>
      <c r="C949" s="224"/>
      <c r="D949" s="224"/>
      <c r="E949" s="224"/>
      <c r="F949" s="224"/>
      <c r="G949" s="224"/>
    </row>
    <row r="950" spans="2:7" ht="15.75" customHeight="1">
      <c r="B950" s="224"/>
      <c r="C950" s="224"/>
      <c r="D950" s="224"/>
      <c r="E950" s="224"/>
      <c r="F950" s="224"/>
      <c r="G950" s="224"/>
    </row>
    <row r="951" spans="2:7" ht="15.75" customHeight="1">
      <c r="B951" s="224"/>
      <c r="C951" s="224"/>
      <c r="D951" s="224"/>
      <c r="E951" s="224"/>
      <c r="F951" s="224"/>
      <c r="G951" s="224"/>
    </row>
    <row r="952" spans="2:7" ht="15.75" customHeight="1">
      <c r="B952" s="224"/>
      <c r="C952" s="224"/>
      <c r="D952" s="224"/>
      <c r="E952" s="224"/>
      <c r="F952" s="224"/>
      <c r="G952" s="224"/>
    </row>
    <row r="953" spans="2:7" ht="15.75" customHeight="1">
      <c r="B953" s="224"/>
      <c r="C953" s="224"/>
      <c r="D953" s="224"/>
      <c r="E953" s="224"/>
      <c r="F953" s="224"/>
      <c r="G953" s="224"/>
    </row>
    <row r="954" spans="2:7" ht="15.75" customHeight="1">
      <c r="B954" s="224"/>
      <c r="C954" s="224"/>
      <c r="D954" s="224"/>
      <c r="E954" s="224"/>
      <c r="F954" s="224"/>
      <c r="G954" s="224"/>
    </row>
    <row r="955" spans="2:7" ht="15.75" customHeight="1">
      <c r="B955" s="224"/>
      <c r="C955" s="224"/>
      <c r="D955" s="224"/>
      <c r="E955" s="224"/>
      <c r="F955" s="224"/>
      <c r="G955" s="224"/>
    </row>
    <row r="956" spans="2:7" ht="15.75" customHeight="1">
      <c r="B956" s="224"/>
      <c r="C956" s="224"/>
      <c r="D956" s="224"/>
      <c r="E956" s="224"/>
      <c r="F956" s="224"/>
      <c r="G956" s="224"/>
    </row>
    <row r="957" spans="2:7" ht="15.75" customHeight="1">
      <c r="B957" s="224"/>
      <c r="C957" s="224"/>
      <c r="D957" s="224"/>
      <c r="E957" s="224"/>
      <c r="F957" s="224"/>
      <c r="G957" s="224"/>
    </row>
    <row r="958" spans="2:7" ht="15.75" customHeight="1">
      <c r="B958" s="224"/>
      <c r="C958" s="224"/>
      <c r="D958" s="224"/>
      <c r="E958" s="224"/>
      <c r="F958" s="224"/>
      <c r="G958" s="224"/>
    </row>
    <row r="959" spans="2:7" ht="15.75" customHeight="1">
      <c r="B959" s="224"/>
      <c r="C959" s="224"/>
      <c r="D959" s="224"/>
      <c r="E959" s="224"/>
      <c r="F959" s="224"/>
      <c r="G959" s="224"/>
    </row>
    <row r="960" spans="2:7" ht="15.75" customHeight="1">
      <c r="B960" s="224"/>
      <c r="C960" s="224"/>
      <c r="D960" s="224"/>
      <c r="E960" s="224"/>
      <c r="F960" s="224"/>
      <c r="G960" s="224"/>
    </row>
    <row r="961" spans="2:7" ht="15.75" customHeight="1">
      <c r="B961" s="224"/>
      <c r="C961" s="224"/>
      <c r="D961" s="224"/>
      <c r="E961" s="224"/>
      <c r="F961" s="224"/>
      <c r="G961" s="224"/>
    </row>
    <row r="962" spans="2:7" ht="15.75" customHeight="1">
      <c r="B962" s="224"/>
      <c r="C962" s="224"/>
      <c r="D962" s="224"/>
      <c r="E962" s="224"/>
      <c r="F962" s="224"/>
      <c r="G962" s="224"/>
    </row>
    <row r="963" spans="2:7" ht="15.75" customHeight="1">
      <c r="B963" s="224"/>
      <c r="C963" s="224"/>
      <c r="D963" s="224"/>
      <c r="E963" s="224"/>
      <c r="F963" s="224"/>
      <c r="G963" s="224"/>
    </row>
    <row r="964" spans="2:7" ht="15.75" customHeight="1">
      <c r="B964" s="224"/>
      <c r="C964" s="224"/>
      <c r="D964" s="224"/>
      <c r="E964" s="224"/>
      <c r="F964" s="224"/>
      <c r="G964" s="224"/>
    </row>
    <row r="965" spans="2:7" ht="15.75" customHeight="1">
      <c r="B965" s="224"/>
      <c r="C965" s="224"/>
      <c r="D965" s="224"/>
      <c r="E965" s="224"/>
      <c r="F965" s="224"/>
      <c r="G965" s="224"/>
    </row>
    <row r="966" spans="2:7" ht="15.75" customHeight="1">
      <c r="B966" s="224"/>
      <c r="C966" s="224"/>
      <c r="D966" s="224"/>
      <c r="E966" s="224"/>
      <c r="F966" s="224"/>
      <c r="G966" s="224"/>
    </row>
    <row r="967" spans="2:7" ht="15.75" customHeight="1">
      <c r="B967" s="224"/>
      <c r="C967" s="224"/>
      <c r="D967" s="224"/>
      <c r="E967" s="224"/>
      <c r="F967" s="224"/>
      <c r="G967" s="224"/>
    </row>
    <row r="968" spans="2:7" ht="15.75" customHeight="1">
      <c r="B968" s="224"/>
      <c r="C968" s="224"/>
      <c r="D968" s="224"/>
      <c r="E968" s="224"/>
      <c r="F968" s="224"/>
      <c r="G968" s="224"/>
    </row>
    <row r="969" spans="2:7" ht="15.75" customHeight="1">
      <c r="B969" s="224"/>
      <c r="C969" s="224"/>
      <c r="D969" s="224"/>
      <c r="E969" s="224"/>
      <c r="F969" s="224"/>
      <c r="G969" s="224"/>
    </row>
    <row r="970" spans="2:7" ht="15.75" customHeight="1">
      <c r="B970" s="224"/>
      <c r="C970" s="224"/>
      <c r="D970" s="224"/>
      <c r="E970" s="224"/>
      <c r="F970" s="224"/>
      <c r="G970" s="224"/>
    </row>
    <row r="971" spans="2:7" ht="15.75" customHeight="1">
      <c r="B971" s="224"/>
      <c r="C971" s="224"/>
      <c r="D971" s="224"/>
      <c r="E971" s="224"/>
      <c r="F971" s="224"/>
      <c r="G971" s="224"/>
    </row>
    <row r="972" spans="2:7" ht="15.75" customHeight="1">
      <c r="B972" s="224"/>
      <c r="C972" s="224"/>
      <c r="D972" s="224"/>
      <c r="E972" s="224"/>
      <c r="F972" s="224"/>
      <c r="G972" s="224"/>
    </row>
    <row r="973" spans="2:7" ht="15.75" customHeight="1">
      <c r="B973" s="224"/>
      <c r="C973" s="224"/>
      <c r="D973" s="224"/>
      <c r="E973" s="224"/>
      <c r="F973" s="224"/>
      <c r="G973" s="224"/>
    </row>
    <row r="974" spans="2:7" ht="15.75" customHeight="1">
      <c r="B974" s="224"/>
      <c r="C974" s="224"/>
      <c r="D974" s="224"/>
      <c r="E974" s="224"/>
      <c r="F974" s="224"/>
      <c r="G974" s="224"/>
    </row>
    <row r="975" spans="2:7" ht="15.75" customHeight="1">
      <c r="B975" s="224"/>
      <c r="C975" s="224"/>
      <c r="D975" s="224"/>
      <c r="E975" s="224"/>
      <c r="F975" s="224"/>
      <c r="G975" s="224"/>
    </row>
    <row r="976" spans="2:7" ht="15.75" customHeight="1">
      <c r="B976" s="224"/>
      <c r="C976" s="224"/>
      <c r="D976" s="224"/>
      <c r="E976" s="224"/>
      <c r="F976" s="224"/>
      <c r="G976" s="224"/>
    </row>
    <row r="977" spans="2:7" ht="15.75" customHeight="1">
      <c r="B977" s="224"/>
      <c r="C977" s="224"/>
      <c r="D977" s="224"/>
      <c r="E977" s="224"/>
      <c r="F977" s="224"/>
      <c r="G977" s="224"/>
    </row>
    <row r="978" spans="2:7" ht="15.75" customHeight="1">
      <c r="B978" s="224"/>
      <c r="C978" s="224"/>
      <c r="D978" s="224"/>
      <c r="E978" s="224"/>
      <c r="F978" s="224"/>
      <c r="G978" s="224"/>
    </row>
    <row r="979" spans="2:7" ht="15.75" customHeight="1">
      <c r="B979" s="224"/>
      <c r="C979" s="224"/>
      <c r="D979" s="224"/>
      <c r="E979" s="224"/>
      <c r="F979" s="224"/>
      <c r="G979" s="224"/>
    </row>
    <row r="980" spans="2:7" ht="15.75" customHeight="1">
      <c r="B980" s="224"/>
      <c r="C980" s="224"/>
      <c r="D980" s="224"/>
      <c r="E980" s="224"/>
      <c r="F980" s="224"/>
      <c r="G980" s="224"/>
    </row>
    <row r="981" spans="2:7" ht="15.75" customHeight="1">
      <c r="B981" s="224"/>
      <c r="C981" s="224"/>
      <c r="D981" s="224"/>
      <c r="E981" s="224"/>
      <c r="F981" s="224"/>
      <c r="G981" s="224"/>
    </row>
    <row r="982" spans="2:7" ht="15.75" customHeight="1">
      <c r="B982" s="224"/>
      <c r="C982" s="224"/>
      <c r="D982" s="224"/>
      <c r="E982" s="224"/>
      <c r="F982" s="224"/>
      <c r="G982" s="224"/>
    </row>
    <row r="983" spans="2:7" ht="15.75" customHeight="1">
      <c r="B983" s="224"/>
      <c r="C983" s="224"/>
      <c r="D983" s="224"/>
      <c r="E983" s="224"/>
      <c r="F983" s="224"/>
      <c r="G983" s="224"/>
    </row>
    <row r="984" spans="2:7" ht="15.75" customHeight="1">
      <c r="B984" s="224"/>
      <c r="C984" s="224"/>
      <c r="D984" s="224"/>
      <c r="E984" s="224"/>
      <c r="F984" s="224"/>
      <c r="G984" s="224"/>
    </row>
    <row r="985" spans="2:7" ht="15.75" customHeight="1">
      <c r="B985" s="224"/>
      <c r="C985" s="224"/>
      <c r="D985" s="224"/>
      <c r="E985" s="224"/>
      <c r="F985" s="224"/>
      <c r="G985" s="224"/>
    </row>
    <row r="986" spans="2:7" ht="15.75" customHeight="1">
      <c r="B986" s="224"/>
      <c r="C986" s="224"/>
      <c r="D986" s="224"/>
      <c r="E986" s="224"/>
      <c r="F986" s="224"/>
      <c r="G986" s="224"/>
    </row>
    <row r="987" spans="2:7" ht="15.75" customHeight="1">
      <c r="B987" s="224"/>
      <c r="C987" s="224"/>
      <c r="D987" s="224"/>
      <c r="E987" s="224"/>
      <c r="F987" s="224"/>
      <c r="G987" s="224"/>
    </row>
    <row r="988" spans="2:7" ht="15.75" customHeight="1">
      <c r="B988" s="224"/>
      <c r="C988" s="224"/>
      <c r="D988" s="224"/>
      <c r="E988" s="224"/>
      <c r="F988" s="224"/>
      <c r="G988" s="224"/>
    </row>
    <row r="989" spans="2:7" ht="15.75" customHeight="1">
      <c r="B989" s="224"/>
      <c r="C989" s="224"/>
      <c r="D989" s="224"/>
      <c r="E989" s="224"/>
      <c r="F989" s="224"/>
      <c r="G989" s="224"/>
    </row>
    <row r="990" spans="2:7" ht="15.75" customHeight="1">
      <c r="B990" s="224"/>
      <c r="C990" s="224"/>
      <c r="D990" s="224"/>
      <c r="E990" s="224"/>
      <c r="F990" s="224"/>
      <c r="G990" s="224"/>
    </row>
    <row r="991" spans="2:7" ht="15.75" customHeight="1">
      <c r="B991" s="224"/>
      <c r="C991" s="224"/>
      <c r="D991" s="224"/>
      <c r="E991" s="224"/>
      <c r="F991" s="224"/>
      <c r="G991" s="224"/>
    </row>
    <row r="992" spans="2:7" ht="15.75" customHeight="1">
      <c r="B992" s="224"/>
      <c r="C992" s="224"/>
      <c r="D992" s="224"/>
      <c r="E992" s="224"/>
      <c r="F992" s="224"/>
      <c r="G992" s="224"/>
    </row>
    <row r="993" spans="2:7" ht="15.75" customHeight="1">
      <c r="B993" s="224"/>
      <c r="C993" s="224"/>
      <c r="D993" s="224"/>
      <c r="E993" s="224"/>
      <c r="F993" s="224"/>
      <c r="G993" s="224"/>
    </row>
    <row r="994" spans="2:7" ht="15.75" customHeight="1">
      <c r="B994" s="224"/>
      <c r="C994" s="224"/>
      <c r="D994" s="224"/>
      <c r="E994" s="224"/>
      <c r="F994" s="224"/>
      <c r="G994" s="224"/>
    </row>
    <row r="995" spans="2:7" ht="15.75" customHeight="1">
      <c r="B995" s="224"/>
      <c r="C995" s="224"/>
      <c r="D995" s="224"/>
      <c r="E995" s="224"/>
      <c r="F995" s="224"/>
      <c r="G995" s="224"/>
    </row>
    <row r="996" spans="2:7" ht="15.75" customHeight="1">
      <c r="B996" s="224"/>
      <c r="C996" s="224"/>
      <c r="D996" s="224"/>
      <c r="E996" s="224"/>
      <c r="F996" s="224"/>
      <c r="G996" s="224"/>
    </row>
    <row r="997" spans="2:7" ht="15.75" customHeight="1">
      <c r="B997" s="224"/>
      <c r="C997" s="224"/>
      <c r="D997" s="224"/>
      <c r="E997" s="224"/>
      <c r="F997" s="224"/>
      <c r="G997" s="224"/>
    </row>
    <row r="998" spans="2:7" ht="15.75" customHeight="1">
      <c r="B998" s="224"/>
      <c r="C998" s="224"/>
      <c r="D998" s="224"/>
      <c r="E998" s="224"/>
      <c r="F998" s="224"/>
      <c r="G998" s="224"/>
    </row>
  </sheetData>
  <mergeCells count="138"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R5:AR8"/>
    <mergeCell ref="AS5:AS8"/>
    <mergeCell ref="AT5:AT8"/>
    <mergeCell ref="AU5:AU8"/>
    <mergeCell ref="AV5:AV8"/>
    <mergeCell ref="AN1:AQ1"/>
    <mergeCell ref="AN4:AQ4"/>
    <mergeCell ref="AN5:AN7"/>
    <mergeCell ref="AO5:AQ7"/>
    <mergeCell ref="AO9:AP9"/>
    <mergeCell ref="AB9:AC9"/>
    <mergeCell ref="AD9:AE9"/>
    <mergeCell ref="AF9:AG9"/>
    <mergeCell ref="AH9:AI9"/>
    <mergeCell ref="AJ9:AK9"/>
    <mergeCell ref="AL9:AM9"/>
    <mergeCell ref="AB10:AC10"/>
    <mergeCell ref="AD10:AE10"/>
    <mergeCell ref="AF10:AG10"/>
    <mergeCell ref="AH10:AI10"/>
    <mergeCell ref="AJ10:AK10"/>
    <mergeCell ref="AL10:AM10"/>
    <mergeCell ref="AO10:AP10"/>
    <mergeCell ref="AO11:AP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O13:AP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E4:E6"/>
    <mergeCell ref="F4:F6"/>
    <mergeCell ref="T7:T8"/>
    <mergeCell ref="U7:U8"/>
    <mergeCell ref="V7:V8"/>
    <mergeCell ref="W7:W8"/>
    <mergeCell ref="X7:X8"/>
    <mergeCell ref="AJ13:AK13"/>
    <mergeCell ref="AL13:AM13"/>
    <mergeCell ref="AK7:AK8"/>
    <mergeCell ref="AL7:AL8"/>
    <mergeCell ref="C4:C8"/>
    <mergeCell ref="D4:D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B2:G2"/>
    <mergeCell ref="B3:B8"/>
    <mergeCell ref="C3:D3"/>
    <mergeCell ref="E3:G3"/>
    <mergeCell ref="H3:W5"/>
    <mergeCell ref="X3:AM5"/>
    <mergeCell ref="G4:G8"/>
    <mergeCell ref="AM7:AM8"/>
    <mergeCell ref="E7:E8"/>
    <mergeCell ref="F7:F8"/>
    <mergeCell ref="H7:H8"/>
    <mergeCell ref="I7:I8"/>
    <mergeCell ref="L7:L8"/>
    <mergeCell ref="M7:M8"/>
    <mergeCell ref="H9:I9"/>
    <mergeCell ref="H10:I10"/>
    <mergeCell ref="H11:I11"/>
    <mergeCell ref="H13:I13"/>
    <mergeCell ref="J7:J8"/>
    <mergeCell ref="K7:K8"/>
    <mergeCell ref="J9:K9"/>
    <mergeCell ref="J10:K10"/>
    <mergeCell ref="J11:K11"/>
    <mergeCell ref="J13:K13"/>
    <mergeCell ref="L9:M9"/>
    <mergeCell ref="L10:M10"/>
    <mergeCell ref="L11:M11"/>
    <mergeCell ref="L13:M13"/>
    <mergeCell ref="R7:R8"/>
    <mergeCell ref="S7:S8"/>
    <mergeCell ref="R9:S9"/>
    <mergeCell ref="T9:U9"/>
    <mergeCell ref="V9:W9"/>
    <mergeCell ref="N7:N8"/>
    <mergeCell ref="O7:O8"/>
    <mergeCell ref="N9:O9"/>
    <mergeCell ref="N10:O10"/>
    <mergeCell ref="N11:O11"/>
    <mergeCell ref="N13:O13"/>
    <mergeCell ref="P13:Q13"/>
    <mergeCell ref="P11:Q11"/>
    <mergeCell ref="R11:S11"/>
    <mergeCell ref="T11:U11"/>
    <mergeCell ref="V11:W11"/>
    <mergeCell ref="X9:Y9"/>
    <mergeCell ref="Z9:AA9"/>
    <mergeCell ref="P7:P8"/>
    <mergeCell ref="Q7:Q8"/>
    <mergeCell ref="P9:Q9"/>
    <mergeCell ref="P10:Q10"/>
    <mergeCell ref="R10:S10"/>
    <mergeCell ref="T10:U10"/>
    <mergeCell ref="V10:W10"/>
    <mergeCell ref="Y7:Y8"/>
    <mergeCell ref="Z7:Z8"/>
    <mergeCell ref="X10:Y10"/>
    <mergeCell ref="Z10:AA10"/>
  </mergeCells>
  <printOptions horizontalCentered="1" verticalCentered="1"/>
  <pageMargins left="0.70866141732283505" right="0.70866141732283505" top="0.74803149606299202" bottom="0.74803149606299202" header="0" footer="0"/>
  <pageSetup paperSize="5" orientation="portrait"/>
  <colBreaks count="2" manualBreakCount="2">
    <brk id="43" man="1"/>
    <brk id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AV985"/>
  <sheetViews>
    <sheetView topLeftCell="I1" workbookViewId="0">
      <pane ySplit="10" topLeftCell="A63" activePane="bottomLeft" state="frozen"/>
      <selection pane="bottomLeft" activeCell="AW64" sqref="AW64"/>
    </sheetView>
  </sheetViews>
  <sheetFormatPr baseColWidth="10" defaultColWidth="11.25" defaultRowHeight="15" customHeight="1"/>
  <cols>
    <col min="1" max="1" width="2" customWidth="1"/>
    <col min="2" max="2" width="12.5" customWidth="1"/>
    <col min="3" max="3" width="15.875" customWidth="1"/>
    <col min="4" max="4" width="11" customWidth="1"/>
    <col min="5" max="5" width="9.375" customWidth="1"/>
    <col min="6" max="6" width="24.625" customWidth="1"/>
    <col min="7" max="7" width="14.875" customWidth="1"/>
    <col min="8" max="8" width="6.875" customWidth="1"/>
    <col min="9" max="9" width="9.375" customWidth="1"/>
    <col min="10" max="10" width="5.5" customWidth="1"/>
    <col min="11" max="14" width="0.375" customWidth="1"/>
    <col min="15" max="15" width="3.5" customWidth="1"/>
    <col min="16" max="16" width="4.375" customWidth="1"/>
    <col min="17" max="17" width="4.125" customWidth="1"/>
    <col min="18" max="18" width="5.375" customWidth="1"/>
    <col min="19" max="19" width="5.75" customWidth="1"/>
    <col min="20" max="20" width="6.5" customWidth="1"/>
    <col min="21" max="31" width="1.25" customWidth="1"/>
    <col min="32" max="32" width="5.125" customWidth="1"/>
    <col min="33" max="33" width="4.625" customWidth="1"/>
    <col min="34" max="34" width="6.75" customWidth="1"/>
    <col min="35" max="35" width="5.5" customWidth="1"/>
    <col min="36" max="36" width="7.625" customWidth="1"/>
    <col min="37" max="42" width="1.25" customWidth="1"/>
    <col min="43" max="43" width="6.625" customWidth="1"/>
    <col min="44" max="44" width="8.25" customWidth="1"/>
    <col min="45" max="45" width="5.75" customWidth="1"/>
    <col min="46" max="46" width="8.25" customWidth="1"/>
    <col min="47" max="47" width="0.125" customWidth="1"/>
    <col min="48" max="48" width="16.125" customWidth="1"/>
  </cols>
  <sheetData>
    <row r="1" spans="1:48" ht="12.75" customHeight="1">
      <c r="A1" s="42" t="s">
        <v>48</v>
      </c>
      <c r="B1" s="43"/>
      <c r="C1" s="44" t="s">
        <v>49</v>
      </c>
      <c r="D1" s="43"/>
      <c r="E1" s="43"/>
      <c r="F1" s="43"/>
      <c r="G1" s="45"/>
      <c r="H1" s="46">
        <v>0</v>
      </c>
      <c r="I1" s="46"/>
      <c r="J1" s="46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563">
        <v>1</v>
      </c>
      <c r="AR1" s="517"/>
      <c r="AS1" s="517"/>
      <c r="AT1" s="517"/>
      <c r="AU1" s="42" t="s">
        <v>48</v>
      </c>
      <c r="AV1" s="501" t="s">
        <v>47</v>
      </c>
    </row>
    <row r="2" spans="1:48" ht="7.5" customHeight="1">
      <c r="A2" s="48"/>
      <c r="B2" s="510"/>
      <c r="C2" s="503"/>
      <c r="D2" s="705" t="s">
        <v>445</v>
      </c>
      <c r="E2" s="502"/>
      <c r="F2" s="502"/>
      <c r="G2" s="502"/>
      <c r="H2" s="502"/>
      <c r="I2" s="502"/>
      <c r="J2" s="503"/>
      <c r="K2" s="564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502"/>
      <c r="AL2" s="502"/>
      <c r="AM2" s="502"/>
      <c r="AN2" s="502"/>
      <c r="AO2" s="502"/>
      <c r="AP2" s="502"/>
      <c r="AQ2" s="49" t="s">
        <v>2</v>
      </c>
      <c r="AR2" s="565">
        <f>SUM(K2:AP2)</f>
        <v>0</v>
      </c>
      <c r="AS2" s="497"/>
      <c r="AT2" s="50"/>
      <c r="AU2" s="48"/>
      <c r="AV2" s="504"/>
    </row>
    <row r="3" spans="1:48" ht="7.5" customHeight="1">
      <c r="A3" s="48"/>
      <c r="B3" s="504"/>
      <c r="C3" s="506"/>
      <c r="D3" s="504"/>
      <c r="E3" s="505"/>
      <c r="F3" s="505"/>
      <c r="G3" s="505"/>
      <c r="H3" s="505"/>
      <c r="I3" s="505"/>
      <c r="J3" s="506"/>
      <c r="K3" s="504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5"/>
      <c r="AN3" s="505"/>
      <c r="AO3" s="505"/>
      <c r="AP3" s="505"/>
      <c r="AQ3" s="49" t="s">
        <v>3</v>
      </c>
      <c r="AR3" s="52" t="e">
        <f>K3+M3+O3+Q3+S3+U3+W3+Y3+AA3+AC3+AE3+AG3+AI3+AK3+AM3+AO3+#REF!+#REF!+#REF!+#REF!+#REF!+#REF!+#REF!+#REF!+#REF!+#REF!+#REF!+#REF!+#REF!+#REF!+#REF!+#REF!+#REF!+#REF!+#REF!+#REF!+#REF!+#REF!+#REF!+#REF!+#REF!+#REF!+#REF!+#REF!+#REF!+#REF!+#REF!+#REF!</f>
        <v>#REF!</v>
      </c>
      <c r="AS3" s="52" t="e">
        <f>L3+N3+P3+R3+T3+V3+X3+Z3+AB3+AD3+AF3+AH3+AJ3+AL3+AN3+AP3+#REF!+#REF!+#REF!+#REF!+#REF!+#REF!+#REF!+#REF!+#REF!+#REF!+#REF!+#REF!+#REF!+#REF!+#REF!+#REF!+#REF!+#REF!+#REF!+#REF!+#REF!+#REF!+#REF!+#REF!+#REF!+#REF!+#REF!+#REF!+#REF!+#REF!+#REF!+#REF!</f>
        <v>#REF!</v>
      </c>
      <c r="AT3" s="50"/>
      <c r="AU3" s="48"/>
      <c r="AV3" s="504"/>
    </row>
    <row r="4" spans="1:48" ht="7.5" customHeight="1">
      <c r="A4" s="48"/>
      <c r="B4" s="507"/>
      <c r="C4" s="509"/>
      <c r="D4" s="507"/>
      <c r="E4" s="508"/>
      <c r="F4" s="508"/>
      <c r="G4" s="508"/>
      <c r="H4" s="508"/>
      <c r="I4" s="508"/>
      <c r="J4" s="509"/>
      <c r="K4" s="504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  <c r="AO4" s="505"/>
      <c r="AP4" s="505"/>
      <c r="AQ4" s="49" t="s">
        <v>4</v>
      </c>
      <c r="AR4" s="53"/>
      <c r="AS4" s="53"/>
      <c r="AT4" s="51"/>
      <c r="AU4" s="48"/>
      <c r="AV4" s="504"/>
    </row>
    <row r="5" spans="1:48" ht="7.5" customHeight="1">
      <c r="A5" s="48"/>
      <c r="B5" s="494" t="s">
        <v>50</v>
      </c>
      <c r="C5" s="497"/>
      <c r="D5" s="494" t="s">
        <v>51</v>
      </c>
      <c r="E5" s="517"/>
      <c r="F5" s="517"/>
      <c r="G5" s="517"/>
      <c r="H5" s="517"/>
      <c r="I5" s="517"/>
      <c r="J5" s="497"/>
      <c r="K5" s="507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8"/>
      <c r="AN5" s="508"/>
      <c r="AO5" s="508"/>
      <c r="AP5" s="508"/>
      <c r="AQ5" s="54"/>
      <c r="AR5" s="53"/>
      <c r="AS5" s="53"/>
      <c r="AT5" s="51"/>
      <c r="AU5" s="48"/>
      <c r="AV5" s="507"/>
    </row>
    <row r="6" spans="1:48" ht="7.5" customHeight="1">
      <c r="A6" s="55"/>
      <c r="B6" s="538" t="s">
        <v>7</v>
      </c>
      <c r="C6" s="538" t="s">
        <v>8</v>
      </c>
      <c r="D6" s="538" t="s">
        <v>9</v>
      </c>
      <c r="E6" s="538" t="s">
        <v>10</v>
      </c>
      <c r="F6" s="543" t="s">
        <v>11</v>
      </c>
      <c r="G6" s="497"/>
      <c r="H6" s="547" t="s">
        <v>12</v>
      </c>
      <c r="I6" s="517"/>
      <c r="J6" s="497"/>
      <c r="K6" s="548" t="s">
        <v>13</v>
      </c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3"/>
      <c r="AA6" s="558" t="s">
        <v>14</v>
      </c>
      <c r="AB6" s="502"/>
      <c r="AC6" s="502"/>
      <c r="AD6" s="502"/>
      <c r="AE6" s="502"/>
      <c r="AF6" s="502"/>
      <c r="AG6" s="502"/>
      <c r="AH6" s="502"/>
      <c r="AI6" s="502"/>
      <c r="AJ6" s="502"/>
      <c r="AK6" s="502"/>
      <c r="AL6" s="502"/>
      <c r="AM6" s="502"/>
      <c r="AN6" s="502"/>
      <c r="AO6" s="502"/>
      <c r="AP6" s="503"/>
      <c r="AQ6" s="566" t="s">
        <v>12</v>
      </c>
      <c r="AR6" s="517"/>
      <c r="AS6" s="517"/>
      <c r="AT6" s="517"/>
      <c r="AU6" s="55"/>
      <c r="AV6" s="56"/>
    </row>
    <row r="7" spans="1:48" ht="7.5" customHeight="1">
      <c r="A7" s="55"/>
      <c r="B7" s="539"/>
      <c r="C7" s="539"/>
      <c r="D7" s="539"/>
      <c r="E7" s="539"/>
      <c r="F7" s="538" t="s">
        <v>15</v>
      </c>
      <c r="G7" s="538" t="s">
        <v>16</v>
      </c>
      <c r="H7" s="556" t="s">
        <v>13</v>
      </c>
      <c r="I7" s="557" t="s">
        <v>14</v>
      </c>
      <c r="J7" s="693" t="s">
        <v>425</v>
      </c>
      <c r="K7" s="504"/>
      <c r="L7" s="505"/>
      <c r="M7" s="505"/>
      <c r="N7" s="505"/>
      <c r="O7" s="505"/>
      <c r="P7" s="505"/>
      <c r="Q7" s="505"/>
      <c r="R7" s="505"/>
      <c r="S7" s="505"/>
      <c r="T7" s="505"/>
      <c r="U7" s="505"/>
      <c r="V7" s="505"/>
      <c r="W7" s="505"/>
      <c r="X7" s="505"/>
      <c r="Y7" s="505"/>
      <c r="Z7" s="506"/>
      <c r="AA7" s="504"/>
      <c r="AB7" s="505"/>
      <c r="AC7" s="505"/>
      <c r="AD7" s="505"/>
      <c r="AE7" s="505"/>
      <c r="AF7" s="505"/>
      <c r="AG7" s="505"/>
      <c r="AH7" s="505"/>
      <c r="AI7" s="505"/>
      <c r="AJ7" s="505"/>
      <c r="AK7" s="505"/>
      <c r="AL7" s="505"/>
      <c r="AM7" s="505"/>
      <c r="AN7" s="505"/>
      <c r="AO7" s="505"/>
      <c r="AP7" s="506"/>
      <c r="AQ7" s="561" t="s">
        <v>20</v>
      </c>
      <c r="AR7" s="562" t="s">
        <v>426</v>
      </c>
      <c r="AS7" s="502"/>
      <c r="AT7" s="503"/>
      <c r="AU7" s="55"/>
      <c r="AV7" s="706" t="s">
        <v>444</v>
      </c>
    </row>
    <row r="8" spans="1:48" ht="7.5" customHeight="1">
      <c r="A8" s="55"/>
      <c r="B8" s="539"/>
      <c r="C8" s="539"/>
      <c r="D8" s="539"/>
      <c r="E8" s="539"/>
      <c r="F8" s="539"/>
      <c r="G8" s="539"/>
      <c r="H8" s="539"/>
      <c r="I8" s="539"/>
      <c r="J8" s="539"/>
      <c r="K8" s="507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9"/>
      <c r="AA8" s="507"/>
      <c r="AB8" s="508"/>
      <c r="AC8" s="508"/>
      <c r="AD8" s="508"/>
      <c r="AE8" s="508"/>
      <c r="AF8" s="508"/>
      <c r="AG8" s="508"/>
      <c r="AH8" s="508"/>
      <c r="AI8" s="508"/>
      <c r="AJ8" s="508"/>
      <c r="AK8" s="508"/>
      <c r="AL8" s="508"/>
      <c r="AM8" s="508"/>
      <c r="AN8" s="508"/>
      <c r="AO8" s="508"/>
      <c r="AP8" s="509"/>
      <c r="AQ8" s="539"/>
      <c r="AR8" s="504"/>
      <c r="AS8" s="505"/>
      <c r="AT8" s="506"/>
      <c r="AU8" s="55"/>
      <c r="AV8" s="539"/>
    </row>
    <row r="9" spans="1:48" ht="7.5" customHeight="1">
      <c r="A9" s="55"/>
      <c r="B9" s="539"/>
      <c r="C9" s="539"/>
      <c r="D9" s="539"/>
      <c r="E9" s="539"/>
      <c r="F9" s="539"/>
      <c r="G9" s="539"/>
      <c r="H9" s="540"/>
      <c r="I9" s="540"/>
      <c r="J9" s="539"/>
      <c r="K9" s="458" t="s">
        <v>27</v>
      </c>
      <c r="L9" s="497"/>
      <c r="M9" s="458" t="s">
        <v>28</v>
      </c>
      <c r="N9" s="497"/>
      <c r="O9" s="458" t="s">
        <v>29</v>
      </c>
      <c r="P9" s="497"/>
      <c r="Q9" s="458" t="s">
        <v>30</v>
      </c>
      <c r="R9" s="497"/>
      <c r="S9" s="458" t="s">
        <v>31</v>
      </c>
      <c r="T9" s="497"/>
      <c r="U9" s="458" t="s">
        <v>33</v>
      </c>
      <c r="V9" s="497"/>
      <c r="W9" s="458" t="s">
        <v>34</v>
      </c>
      <c r="X9" s="497"/>
      <c r="Y9" s="458" t="s">
        <v>32</v>
      </c>
      <c r="Z9" s="497"/>
      <c r="AA9" s="456" t="s">
        <v>27</v>
      </c>
      <c r="AB9" s="497"/>
      <c r="AC9" s="456" t="s">
        <v>28</v>
      </c>
      <c r="AD9" s="497"/>
      <c r="AE9" s="456" t="s">
        <v>29</v>
      </c>
      <c r="AF9" s="497"/>
      <c r="AG9" s="456" t="s">
        <v>30</v>
      </c>
      <c r="AH9" s="497"/>
      <c r="AI9" s="456" t="s">
        <v>31</v>
      </c>
      <c r="AJ9" s="497"/>
      <c r="AK9" s="456" t="s">
        <v>33</v>
      </c>
      <c r="AL9" s="497"/>
      <c r="AM9" s="456" t="s">
        <v>34</v>
      </c>
      <c r="AN9" s="497"/>
      <c r="AO9" s="456" t="s">
        <v>32</v>
      </c>
      <c r="AP9" s="497"/>
      <c r="AQ9" s="540"/>
      <c r="AR9" s="507"/>
      <c r="AS9" s="508"/>
      <c r="AT9" s="509"/>
      <c r="AU9" s="55"/>
      <c r="AV9" s="539"/>
    </row>
    <row r="10" spans="1:48" ht="7.5" customHeight="1">
      <c r="A10" s="55"/>
      <c r="B10" s="540"/>
      <c r="C10" s="540"/>
      <c r="D10" s="540"/>
      <c r="E10" s="540"/>
      <c r="F10" s="540"/>
      <c r="G10" s="540"/>
      <c r="H10" s="57" t="s">
        <v>35</v>
      </c>
      <c r="I10" s="58" t="s">
        <v>35</v>
      </c>
      <c r="J10" s="540"/>
      <c r="K10" s="458" t="s">
        <v>27</v>
      </c>
      <c r="L10" s="497"/>
      <c r="M10" s="26" t="s">
        <v>36</v>
      </c>
      <c r="N10" s="26" t="s">
        <v>37</v>
      </c>
      <c r="O10" s="26" t="s">
        <v>36</v>
      </c>
      <c r="P10" s="26" t="s">
        <v>37</v>
      </c>
      <c r="Q10" s="26" t="s">
        <v>36</v>
      </c>
      <c r="R10" s="26" t="s">
        <v>37</v>
      </c>
      <c r="S10" s="26" t="s">
        <v>36</v>
      </c>
      <c r="T10" s="26" t="s">
        <v>37</v>
      </c>
      <c r="U10" s="26" t="s">
        <v>36</v>
      </c>
      <c r="V10" s="26" t="s">
        <v>37</v>
      </c>
      <c r="W10" s="26" t="s">
        <v>36</v>
      </c>
      <c r="X10" s="26" t="s">
        <v>37</v>
      </c>
      <c r="Y10" s="26" t="s">
        <v>36</v>
      </c>
      <c r="Z10" s="26" t="s">
        <v>37</v>
      </c>
      <c r="AA10" s="26" t="s">
        <v>36</v>
      </c>
      <c r="AB10" s="26" t="s">
        <v>37</v>
      </c>
      <c r="AC10" s="26" t="s">
        <v>36</v>
      </c>
      <c r="AD10" s="26" t="s">
        <v>37</v>
      </c>
      <c r="AE10" s="26" t="s">
        <v>36</v>
      </c>
      <c r="AF10" s="26" t="s">
        <v>37</v>
      </c>
      <c r="AG10" s="26" t="s">
        <v>36</v>
      </c>
      <c r="AH10" s="26" t="s">
        <v>37</v>
      </c>
      <c r="AI10" s="26" t="s">
        <v>36</v>
      </c>
      <c r="AJ10" s="26" t="s">
        <v>37</v>
      </c>
      <c r="AK10" s="26" t="s">
        <v>36</v>
      </c>
      <c r="AL10" s="26" t="s">
        <v>37</v>
      </c>
      <c r="AM10" s="26" t="s">
        <v>36</v>
      </c>
      <c r="AN10" s="26" t="s">
        <v>37</v>
      </c>
      <c r="AO10" s="26" t="s">
        <v>36</v>
      </c>
      <c r="AP10" s="26" t="s">
        <v>37</v>
      </c>
      <c r="AQ10" s="59" t="s">
        <v>35</v>
      </c>
      <c r="AR10" s="28" t="s">
        <v>38</v>
      </c>
      <c r="AS10" s="29" t="s">
        <v>39</v>
      </c>
      <c r="AT10" s="60" t="s">
        <v>40</v>
      </c>
      <c r="AU10" s="55"/>
      <c r="AV10" s="540"/>
    </row>
    <row r="11" spans="1:48" ht="27">
      <c r="A11" s="48"/>
      <c r="B11" s="542" t="s">
        <v>52</v>
      </c>
      <c r="C11" s="541" t="s">
        <v>53</v>
      </c>
      <c r="D11" s="541" t="s">
        <v>54</v>
      </c>
      <c r="E11" s="541" t="s">
        <v>55</v>
      </c>
      <c r="F11" s="62" t="s">
        <v>56</v>
      </c>
      <c r="G11" s="63" t="s">
        <v>57</v>
      </c>
      <c r="H11" s="64">
        <v>1</v>
      </c>
      <c r="I11" s="64">
        <v>1</v>
      </c>
      <c r="J11" s="65">
        <v>1</v>
      </c>
      <c r="K11" s="66"/>
      <c r="L11" s="66"/>
      <c r="M11" s="66"/>
      <c r="N11" s="66"/>
      <c r="O11" s="66"/>
      <c r="P11" s="66"/>
      <c r="Q11" s="66"/>
      <c r="R11" s="66"/>
      <c r="S11" s="67"/>
      <c r="T11" s="67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7"/>
      <c r="AJ11" s="67"/>
      <c r="AK11" s="67"/>
      <c r="AL11" s="66"/>
      <c r="AM11" s="66"/>
      <c r="AN11" s="66"/>
      <c r="AO11" s="66"/>
      <c r="AP11" s="66"/>
      <c r="AQ11" s="59">
        <f>H11</f>
        <v>1</v>
      </c>
      <c r="AR11" s="68">
        <f>Q11+AG11</f>
        <v>0</v>
      </c>
      <c r="AS11" s="68">
        <f>R11+AH11</f>
        <v>0</v>
      </c>
      <c r="AT11" s="69" t="e">
        <f>AR11/AS11</f>
        <v>#DIV/0!</v>
      </c>
      <c r="AU11" s="48"/>
      <c r="AV11" s="39"/>
    </row>
    <row r="12" spans="1:48" ht="36">
      <c r="A12" s="48"/>
      <c r="B12" s="539"/>
      <c r="C12" s="539"/>
      <c r="D12" s="539"/>
      <c r="E12" s="539"/>
      <c r="F12" s="31" t="s">
        <v>58</v>
      </c>
      <c r="G12" s="71" t="s">
        <v>59</v>
      </c>
      <c r="H12" s="64">
        <v>1</v>
      </c>
      <c r="I12" s="64">
        <v>1</v>
      </c>
      <c r="J12" s="65">
        <v>1</v>
      </c>
      <c r="K12" s="498"/>
      <c r="L12" s="497"/>
      <c r="M12" s="498"/>
      <c r="N12" s="497"/>
      <c r="O12" s="498"/>
      <c r="P12" s="497"/>
      <c r="Q12" s="498"/>
      <c r="R12" s="497"/>
      <c r="S12" s="498"/>
      <c r="T12" s="497"/>
      <c r="U12" s="498"/>
      <c r="V12" s="497"/>
      <c r="W12" s="498"/>
      <c r="X12" s="497"/>
      <c r="Y12" s="498"/>
      <c r="Z12" s="497"/>
      <c r="AA12" s="498"/>
      <c r="AB12" s="497"/>
      <c r="AC12" s="498"/>
      <c r="AD12" s="497"/>
      <c r="AE12" s="498"/>
      <c r="AF12" s="497"/>
      <c r="AG12" s="498"/>
      <c r="AH12" s="497"/>
      <c r="AI12" s="498"/>
      <c r="AJ12" s="497"/>
      <c r="AK12" s="498"/>
      <c r="AL12" s="497"/>
      <c r="AM12" s="498"/>
      <c r="AN12" s="497"/>
      <c r="AO12" s="498"/>
      <c r="AP12" s="497"/>
      <c r="AQ12" s="59">
        <f t="shared" ref="AQ12:AQ15" si="0">H12</f>
        <v>1</v>
      </c>
      <c r="AR12" s="68">
        <f t="shared" ref="AR12:AR15" si="1">Q12+AG12</f>
        <v>0</v>
      </c>
      <c r="AS12" s="68">
        <f t="shared" ref="AS12:AS15" si="2">R12+AH12</f>
        <v>0</v>
      </c>
      <c r="AT12" s="69" t="e">
        <f t="shared" ref="AT12:AT15" si="3">AR12/AS12</f>
        <v>#DIV/0!</v>
      </c>
      <c r="AU12" s="48"/>
      <c r="AV12" s="39"/>
    </row>
    <row r="13" spans="1:48" ht="46.5" customHeight="1">
      <c r="A13" s="48"/>
      <c r="B13" s="539"/>
      <c r="C13" s="539"/>
      <c r="D13" s="539"/>
      <c r="E13" s="539"/>
      <c r="F13" s="72" t="s">
        <v>60</v>
      </c>
      <c r="G13" s="71" t="s">
        <v>61</v>
      </c>
      <c r="H13" s="64">
        <v>1</v>
      </c>
      <c r="I13" s="64">
        <v>1</v>
      </c>
      <c r="J13" s="65">
        <v>1</v>
      </c>
      <c r="K13" s="66"/>
      <c r="L13" s="66"/>
      <c r="M13" s="66"/>
      <c r="N13" s="66"/>
      <c r="O13" s="66"/>
      <c r="P13" s="66"/>
      <c r="Q13" s="66"/>
      <c r="R13" s="66"/>
      <c r="S13" s="67"/>
      <c r="T13" s="67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7"/>
      <c r="AJ13" s="67"/>
      <c r="AK13" s="66"/>
      <c r="AL13" s="66"/>
      <c r="AM13" s="66"/>
      <c r="AN13" s="66"/>
      <c r="AO13" s="66"/>
      <c r="AP13" s="66"/>
      <c r="AQ13" s="59">
        <f t="shared" si="0"/>
        <v>1</v>
      </c>
      <c r="AR13" s="68">
        <f t="shared" si="1"/>
        <v>0</v>
      </c>
      <c r="AS13" s="68">
        <f t="shared" si="2"/>
        <v>0</v>
      </c>
      <c r="AT13" s="69" t="e">
        <f t="shared" si="3"/>
        <v>#DIV/0!</v>
      </c>
      <c r="AU13" s="48"/>
      <c r="AV13" s="39"/>
    </row>
    <row r="14" spans="1:48" ht="36">
      <c r="A14" s="48"/>
      <c r="B14" s="540"/>
      <c r="C14" s="540"/>
      <c r="D14" s="540"/>
      <c r="E14" s="540"/>
      <c r="F14" s="63" t="s">
        <v>62</v>
      </c>
      <c r="G14" s="63" t="s">
        <v>63</v>
      </c>
      <c r="H14" s="64">
        <v>1</v>
      </c>
      <c r="I14" s="64">
        <v>1</v>
      </c>
      <c r="J14" s="65">
        <v>1</v>
      </c>
      <c r="K14" s="66"/>
      <c r="L14" s="66"/>
      <c r="M14" s="66"/>
      <c r="N14" s="66"/>
      <c r="O14" s="66"/>
      <c r="P14" s="66"/>
      <c r="Q14" s="66"/>
      <c r="R14" s="66"/>
      <c r="S14" s="67"/>
      <c r="T14" s="67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7"/>
      <c r="AJ14" s="67"/>
      <c r="AK14" s="66"/>
      <c r="AL14" s="66"/>
      <c r="AM14" s="66"/>
      <c r="AN14" s="66"/>
      <c r="AO14" s="66"/>
      <c r="AP14" s="66"/>
      <c r="AQ14" s="59">
        <f t="shared" si="0"/>
        <v>1</v>
      </c>
      <c r="AR14" s="68">
        <f t="shared" si="1"/>
        <v>0</v>
      </c>
      <c r="AS14" s="68">
        <f t="shared" si="2"/>
        <v>0</v>
      </c>
      <c r="AT14" s="69" t="e">
        <f t="shared" si="3"/>
        <v>#DIV/0!</v>
      </c>
      <c r="AU14" s="48"/>
      <c r="AV14" s="70"/>
    </row>
    <row r="15" spans="1:48" ht="33.75">
      <c r="A15" s="48"/>
      <c r="B15" s="541" t="s">
        <v>64</v>
      </c>
      <c r="C15" s="541" t="s">
        <v>53</v>
      </c>
      <c r="D15" s="541" t="s">
        <v>65</v>
      </c>
      <c r="E15" s="541" t="s">
        <v>66</v>
      </c>
      <c r="F15" s="73" t="s">
        <v>67</v>
      </c>
      <c r="G15" s="32" t="s">
        <v>68</v>
      </c>
      <c r="H15" s="64">
        <v>1</v>
      </c>
      <c r="I15" s="64">
        <v>1</v>
      </c>
      <c r="J15" s="65">
        <v>1</v>
      </c>
      <c r="K15" s="66"/>
      <c r="L15" s="66"/>
      <c r="M15" s="66"/>
      <c r="N15" s="66"/>
      <c r="O15" s="66"/>
      <c r="P15" s="66"/>
      <c r="Q15" s="66"/>
      <c r="R15" s="66"/>
      <c r="S15" s="67"/>
      <c r="T15" s="67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7"/>
      <c r="AJ15" s="67"/>
      <c r="AK15" s="66"/>
      <c r="AL15" s="66"/>
      <c r="AM15" s="66"/>
      <c r="AN15" s="66"/>
      <c r="AO15" s="66"/>
      <c r="AP15" s="66"/>
      <c r="AQ15" s="59">
        <f t="shared" si="0"/>
        <v>1</v>
      </c>
      <c r="AR15" s="68">
        <f t="shared" si="1"/>
        <v>0</v>
      </c>
      <c r="AS15" s="68">
        <f t="shared" si="2"/>
        <v>0</v>
      </c>
      <c r="AT15" s="69" t="e">
        <f t="shared" si="3"/>
        <v>#DIV/0!</v>
      </c>
      <c r="AU15" s="48"/>
      <c r="AV15" s="39"/>
    </row>
    <row r="16" spans="1:48" ht="45" customHeight="1">
      <c r="A16" s="48"/>
      <c r="B16" s="539"/>
      <c r="C16" s="539"/>
      <c r="D16" s="539"/>
      <c r="E16" s="539"/>
      <c r="F16" s="62" t="s">
        <v>69</v>
      </c>
      <c r="G16" s="32" t="s">
        <v>70</v>
      </c>
      <c r="H16" s="74">
        <v>0</v>
      </c>
      <c r="I16" s="75">
        <v>1</v>
      </c>
      <c r="J16" s="76">
        <f t="shared" ref="J16:J17" si="4">H16+I16</f>
        <v>1</v>
      </c>
      <c r="K16" s="498"/>
      <c r="L16" s="497"/>
      <c r="M16" s="498"/>
      <c r="N16" s="497"/>
      <c r="O16" s="498"/>
      <c r="P16" s="497"/>
      <c r="Q16" s="498"/>
      <c r="R16" s="497"/>
      <c r="S16" s="498"/>
      <c r="T16" s="497"/>
      <c r="U16" s="498"/>
      <c r="V16" s="497"/>
      <c r="W16" s="498"/>
      <c r="X16" s="497"/>
      <c r="Y16" s="498"/>
      <c r="Z16" s="497"/>
      <c r="AA16" s="498"/>
      <c r="AB16" s="497"/>
      <c r="AC16" s="498"/>
      <c r="AD16" s="497"/>
      <c r="AE16" s="498"/>
      <c r="AF16" s="497"/>
      <c r="AG16" s="498"/>
      <c r="AH16" s="497"/>
      <c r="AI16" s="498"/>
      <c r="AJ16" s="497"/>
      <c r="AK16" s="498"/>
      <c r="AL16" s="497"/>
      <c r="AM16" s="498"/>
      <c r="AN16" s="497"/>
      <c r="AO16" s="498"/>
      <c r="AP16" s="497"/>
      <c r="AQ16" s="27">
        <v>1</v>
      </c>
      <c r="AR16" s="496">
        <v>0</v>
      </c>
      <c r="AS16" s="497"/>
      <c r="AT16" s="128">
        <f>(AR16*AQ$1)/AQ16</f>
        <v>0</v>
      </c>
      <c r="AU16" s="48"/>
      <c r="AV16" s="70"/>
    </row>
    <row r="17" spans="1:48" ht="58.5" customHeight="1">
      <c r="A17" s="48"/>
      <c r="B17" s="539"/>
      <c r="C17" s="539"/>
      <c r="D17" s="539"/>
      <c r="E17" s="539"/>
      <c r="F17" s="63" t="s">
        <v>71</v>
      </c>
      <c r="G17" s="32" t="s">
        <v>72</v>
      </c>
      <c r="H17" s="74">
        <v>1</v>
      </c>
      <c r="I17" s="75">
        <v>0</v>
      </c>
      <c r="J17" s="76">
        <f t="shared" si="4"/>
        <v>1</v>
      </c>
      <c r="K17" s="498"/>
      <c r="L17" s="497"/>
      <c r="M17" s="498"/>
      <c r="N17" s="497"/>
      <c r="O17" s="498"/>
      <c r="P17" s="497"/>
      <c r="Q17" s="498"/>
      <c r="R17" s="497"/>
      <c r="S17" s="498"/>
      <c r="T17" s="497"/>
      <c r="U17" s="498"/>
      <c r="V17" s="497"/>
      <c r="W17" s="498"/>
      <c r="X17" s="497"/>
      <c r="Y17" s="498"/>
      <c r="Z17" s="497"/>
      <c r="AA17" s="498"/>
      <c r="AB17" s="497"/>
      <c r="AC17" s="498"/>
      <c r="AD17" s="497"/>
      <c r="AE17" s="498"/>
      <c r="AF17" s="497"/>
      <c r="AG17" s="498"/>
      <c r="AH17" s="497"/>
      <c r="AI17" s="498"/>
      <c r="AJ17" s="497"/>
      <c r="AK17" s="498"/>
      <c r="AL17" s="497"/>
      <c r="AM17" s="498"/>
      <c r="AN17" s="497"/>
      <c r="AO17" s="498"/>
      <c r="AP17" s="497"/>
      <c r="AQ17" s="27">
        <f>H17</f>
        <v>1</v>
      </c>
      <c r="AR17" s="496">
        <f>S17+AI17</f>
        <v>0</v>
      </c>
      <c r="AS17" s="497"/>
      <c r="AT17" s="128">
        <f>(AR17*AQ$1)/AQ17</f>
        <v>0</v>
      </c>
      <c r="AU17" s="48"/>
      <c r="AV17" s="70"/>
    </row>
    <row r="18" spans="1:48" ht="39" customHeight="1">
      <c r="A18" s="48"/>
      <c r="B18" s="539"/>
      <c r="C18" s="539"/>
      <c r="D18" s="539"/>
      <c r="E18" s="539"/>
      <c r="F18" s="63" t="s">
        <v>73</v>
      </c>
      <c r="G18" s="63" t="s">
        <v>74</v>
      </c>
      <c r="H18" s="64">
        <v>1</v>
      </c>
      <c r="I18" s="64">
        <v>1</v>
      </c>
      <c r="J18" s="65">
        <v>1</v>
      </c>
      <c r="K18" s="66"/>
      <c r="L18" s="66"/>
      <c r="M18" s="66"/>
      <c r="N18" s="66"/>
      <c r="O18" s="66"/>
      <c r="P18" s="66"/>
      <c r="Q18" s="66"/>
      <c r="R18" s="66"/>
      <c r="S18" s="67"/>
      <c r="T18" s="67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7"/>
      <c r="AJ18" s="67"/>
      <c r="AK18" s="66"/>
      <c r="AL18" s="66"/>
      <c r="AM18" s="66"/>
      <c r="AN18" s="66"/>
      <c r="AO18" s="66"/>
      <c r="AP18" s="66"/>
      <c r="AQ18" s="59">
        <f t="shared" ref="AQ18:AQ24" si="5">H18</f>
        <v>1</v>
      </c>
      <c r="AR18" s="68">
        <f t="shared" ref="AR18:AR24" si="6">Q18+AG18</f>
        <v>0</v>
      </c>
      <c r="AS18" s="68">
        <f t="shared" ref="AS18:AS24" si="7">R18+AH18</f>
        <v>0</v>
      </c>
      <c r="AT18" s="69" t="e">
        <f t="shared" ref="AT18:AT24" si="8">AR18/AS18</f>
        <v>#DIV/0!</v>
      </c>
      <c r="AU18" s="48"/>
      <c r="AV18" s="70"/>
    </row>
    <row r="19" spans="1:48" ht="25.5" customHeight="1">
      <c r="A19" s="48"/>
      <c r="B19" s="539"/>
      <c r="C19" s="539"/>
      <c r="D19" s="539"/>
      <c r="E19" s="539"/>
      <c r="F19" s="63" t="s">
        <v>75</v>
      </c>
      <c r="G19" s="32" t="s">
        <v>76</v>
      </c>
      <c r="H19" s="64">
        <v>1</v>
      </c>
      <c r="I19" s="64">
        <v>1</v>
      </c>
      <c r="J19" s="65">
        <v>1</v>
      </c>
      <c r="K19" s="66"/>
      <c r="L19" s="66"/>
      <c r="M19" s="66"/>
      <c r="N19" s="66"/>
      <c r="O19" s="66"/>
      <c r="P19" s="66"/>
      <c r="Q19" s="66"/>
      <c r="R19" s="66"/>
      <c r="S19" s="67"/>
      <c r="T19" s="67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7"/>
      <c r="AJ19" s="67"/>
      <c r="AK19" s="66"/>
      <c r="AL19" s="66"/>
      <c r="AM19" s="66"/>
      <c r="AN19" s="66"/>
      <c r="AO19" s="66"/>
      <c r="AP19" s="66"/>
      <c r="AQ19" s="59">
        <f t="shared" si="5"/>
        <v>1</v>
      </c>
      <c r="AR19" s="68">
        <f t="shared" si="6"/>
        <v>0</v>
      </c>
      <c r="AS19" s="68">
        <f t="shared" si="7"/>
        <v>0</v>
      </c>
      <c r="AT19" s="69" t="e">
        <f t="shared" si="8"/>
        <v>#DIV/0!</v>
      </c>
      <c r="AU19" s="48"/>
      <c r="AV19" s="70"/>
    </row>
    <row r="20" spans="1:48" ht="40.5" customHeight="1">
      <c r="A20" s="48"/>
      <c r="B20" s="539"/>
      <c r="C20" s="539"/>
      <c r="D20" s="539"/>
      <c r="E20" s="539"/>
      <c r="F20" s="63" t="s">
        <v>77</v>
      </c>
      <c r="G20" s="63" t="s">
        <v>78</v>
      </c>
      <c r="H20" s="64">
        <v>1</v>
      </c>
      <c r="I20" s="64">
        <v>1</v>
      </c>
      <c r="J20" s="65">
        <v>1</v>
      </c>
      <c r="K20" s="66"/>
      <c r="L20" s="66"/>
      <c r="M20" s="66"/>
      <c r="N20" s="66"/>
      <c r="O20" s="66"/>
      <c r="P20" s="66"/>
      <c r="Q20" s="66"/>
      <c r="R20" s="66"/>
      <c r="S20" s="67"/>
      <c r="T20" s="67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7"/>
      <c r="AJ20" s="67"/>
      <c r="AK20" s="66"/>
      <c r="AL20" s="66"/>
      <c r="AM20" s="66"/>
      <c r="AN20" s="66"/>
      <c r="AO20" s="66"/>
      <c r="AP20" s="66"/>
      <c r="AQ20" s="59">
        <f t="shared" si="5"/>
        <v>1</v>
      </c>
      <c r="AR20" s="68">
        <f t="shared" si="6"/>
        <v>0</v>
      </c>
      <c r="AS20" s="68">
        <f t="shared" si="7"/>
        <v>0</v>
      </c>
      <c r="AT20" s="69" t="e">
        <f t="shared" si="8"/>
        <v>#DIV/0!</v>
      </c>
      <c r="AU20" s="48"/>
      <c r="AV20" s="70"/>
    </row>
    <row r="21" spans="1:48" ht="42" customHeight="1">
      <c r="A21" s="48"/>
      <c r="B21" s="539"/>
      <c r="C21" s="539"/>
      <c r="D21" s="539"/>
      <c r="E21" s="539"/>
      <c r="F21" s="72" t="s">
        <v>79</v>
      </c>
      <c r="G21" s="32" t="s">
        <v>80</v>
      </c>
      <c r="H21" s="64">
        <v>1</v>
      </c>
      <c r="I21" s="64">
        <v>1</v>
      </c>
      <c r="J21" s="65">
        <v>1</v>
      </c>
      <c r="K21" s="66"/>
      <c r="L21" s="66"/>
      <c r="M21" s="66"/>
      <c r="N21" s="66"/>
      <c r="O21" s="66"/>
      <c r="P21" s="66"/>
      <c r="Q21" s="66"/>
      <c r="R21" s="66"/>
      <c r="S21" s="67"/>
      <c r="T21" s="67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7"/>
      <c r="AJ21" s="67"/>
      <c r="AK21" s="66"/>
      <c r="AL21" s="66"/>
      <c r="AM21" s="66"/>
      <c r="AN21" s="66"/>
      <c r="AO21" s="66"/>
      <c r="AP21" s="66"/>
      <c r="AQ21" s="59">
        <f t="shared" si="5"/>
        <v>1</v>
      </c>
      <c r="AR21" s="68">
        <f t="shared" si="6"/>
        <v>0</v>
      </c>
      <c r="AS21" s="68">
        <f t="shared" si="7"/>
        <v>0</v>
      </c>
      <c r="AT21" s="69" t="e">
        <f t="shared" si="8"/>
        <v>#DIV/0!</v>
      </c>
      <c r="AU21" s="48"/>
      <c r="AV21" s="70"/>
    </row>
    <row r="22" spans="1:48" ht="49.5" customHeight="1">
      <c r="A22" s="48"/>
      <c r="B22" s="539"/>
      <c r="C22" s="539"/>
      <c r="D22" s="539"/>
      <c r="E22" s="539"/>
      <c r="F22" s="63" t="s">
        <v>81</v>
      </c>
      <c r="G22" s="63" t="s">
        <v>82</v>
      </c>
      <c r="H22" s="64">
        <v>1</v>
      </c>
      <c r="I22" s="64">
        <v>1</v>
      </c>
      <c r="J22" s="65">
        <v>1</v>
      </c>
      <c r="K22" s="66"/>
      <c r="L22" s="66"/>
      <c r="M22" s="66"/>
      <c r="N22" s="66"/>
      <c r="O22" s="66"/>
      <c r="P22" s="66"/>
      <c r="Q22" s="66"/>
      <c r="R22" s="66"/>
      <c r="S22" s="67"/>
      <c r="T22" s="67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7"/>
      <c r="AJ22" s="67"/>
      <c r="AK22" s="66"/>
      <c r="AL22" s="66"/>
      <c r="AM22" s="66"/>
      <c r="AN22" s="66"/>
      <c r="AO22" s="66"/>
      <c r="AP22" s="66"/>
      <c r="AQ22" s="59">
        <f t="shared" si="5"/>
        <v>1</v>
      </c>
      <c r="AR22" s="68">
        <f t="shared" si="6"/>
        <v>0</v>
      </c>
      <c r="AS22" s="68">
        <f t="shared" si="7"/>
        <v>0</v>
      </c>
      <c r="AT22" s="69" t="e">
        <f t="shared" si="8"/>
        <v>#DIV/0!</v>
      </c>
      <c r="AU22" s="48"/>
      <c r="AV22" s="70"/>
    </row>
    <row r="23" spans="1:48" ht="25.5" customHeight="1">
      <c r="A23" s="48"/>
      <c r="B23" s="540"/>
      <c r="C23" s="540"/>
      <c r="D23" s="540"/>
      <c r="E23" s="540"/>
      <c r="F23" s="72" t="s">
        <v>83</v>
      </c>
      <c r="G23" s="71" t="s">
        <v>84</v>
      </c>
      <c r="H23" s="64">
        <v>1</v>
      </c>
      <c r="I23" s="64">
        <v>1</v>
      </c>
      <c r="J23" s="65">
        <v>1</v>
      </c>
      <c r="K23" s="498"/>
      <c r="L23" s="497"/>
      <c r="M23" s="498"/>
      <c r="N23" s="497"/>
      <c r="O23" s="498"/>
      <c r="P23" s="497"/>
      <c r="Q23" s="498"/>
      <c r="R23" s="497"/>
      <c r="S23" s="498"/>
      <c r="T23" s="497"/>
      <c r="U23" s="498"/>
      <c r="V23" s="497"/>
      <c r="W23" s="498"/>
      <c r="X23" s="497"/>
      <c r="Y23" s="498"/>
      <c r="Z23" s="497"/>
      <c r="AA23" s="498"/>
      <c r="AB23" s="497"/>
      <c r="AC23" s="498"/>
      <c r="AD23" s="497"/>
      <c r="AE23" s="498"/>
      <c r="AF23" s="497"/>
      <c r="AG23" s="498"/>
      <c r="AH23" s="497"/>
      <c r="AI23" s="498"/>
      <c r="AJ23" s="497"/>
      <c r="AK23" s="498"/>
      <c r="AL23" s="497"/>
      <c r="AM23" s="498"/>
      <c r="AN23" s="497"/>
      <c r="AO23" s="498"/>
      <c r="AP23" s="497"/>
      <c r="AQ23" s="59">
        <f t="shared" si="5"/>
        <v>1</v>
      </c>
      <c r="AR23" s="68">
        <f t="shared" si="6"/>
        <v>0</v>
      </c>
      <c r="AS23" s="68">
        <f t="shared" si="7"/>
        <v>0</v>
      </c>
      <c r="AT23" s="69" t="e">
        <f t="shared" si="8"/>
        <v>#DIV/0!</v>
      </c>
      <c r="AU23" s="48"/>
      <c r="AV23" s="70"/>
    </row>
    <row r="24" spans="1:48" ht="46.5" customHeight="1">
      <c r="A24" s="48"/>
      <c r="B24" s="541" t="s">
        <v>85</v>
      </c>
      <c r="C24" s="541"/>
      <c r="D24" s="541"/>
      <c r="E24" s="541"/>
      <c r="F24" s="32" t="s">
        <v>86</v>
      </c>
      <c r="G24" s="32" t="s">
        <v>87</v>
      </c>
      <c r="H24" s="80">
        <v>0.1</v>
      </c>
      <c r="I24" s="80">
        <v>0.1</v>
      </c>
      <c r="J24" s="65">
        <v>0.1</v>
      </c>
      <c r="K24" s="66"/>
      <c r="L24" s="66"/>
      <c r="M24" s="66"/>
      <c r="N24" s="66"/>
      <c r="O24" s="66"/>
      <c r="P24" s="66"/>
      <c r="Q24" s="66"/>
      <c r="R24" s="66"/>
      <c r="S24" s="67"/>
      <c r="T24" s="67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7"/>
      <c r="AJ24" s="67"/>
      <c r="AK24" s="66"/>
      <c r="AL24" s="66"/>
      <c r="AM24" s="66"/>
      <c r="AN24" s="66"/>
      <c r="AO24" s="66"/>
      <c r="AP24" s="66"/>
      <c r="AQ24" s="59">
        <f t="shared" si="5"/>
        <v>0.1</v>
      </c>
      <c r="AR24" s="68">
        <f t="shared" si="6"/>
        <v>0</v>
      </c>
      <c r="AS24" s="68">
        <f t="shared" si="7"/>
        <v>0</v>
      </c>
      <c r="AT24" s="69" t="e">
        <f t="shared" si="8"/>
        <v>#DIV/0!</v>
      </c>
      <c r="AU24" s="48"/>
      <c r="AV24" s="70"/>
    </row>
    <row r="25" spans="1:48" ht="25.5" customHeight="1">
      <c r="A25" s="48"/>
      <c r="B25" s="539"/>
      <c r="C25" s="539"/>
      <c r="D25" s="539"/>
      <c r="E25" s="539"/>
      <c r="F25" s="63" t="s">
        <v>88</v>
      </c>
      <c r="G25" s="32" t="s">
        <v>89</v>
      </c>
      <c r="H25" s="74">
        <v>0</v>
      </c>
      <c r="I25" s="75">
        <v>1</v>
      </c>
      <c r="J25" s="74">
        <v>1</v>
      </c>
      <c r="K25" s="498"/>
      <c r="L25" s="497"/>
      <c r="M25" s="498"/>
      <c r="N25" s="497"/>
      <c r="O25" s="498"/>
      <c r="P25" s="497"/>
      <c r="Q25" s="498"/>
      <c r="R25" s="497"/>
      <c r="S25" s="498"/>
      <c r="T25" s="497"/>
      <c r="U25" s="498"/>
      <c r="V25" s="497"/>
      <c r="W25" s="498"/>
      <c r="X25" s="497"/>
      <c r="Y25" s="498"/>
      <c r="Z25" s="497"/>
      <c r="AA25" s="498"/>
      <c r="AB25" s="497"/>
      <c r="AC25" s="498"/>
      <c r="AD25" s="497"/>
      <c r="AE25" s="498"/>
      <c r="AF25" s="497"/>
      <c r="AG25" s="498"/>
      <c r="AH25" s="497"/>
      <c r="AI25" s="498"/>
      <c r="AJ25" s="497"/>
      <c r="AK25" s="498"/>
      <c r="AL25" s="497"/>
      <c r="AM25" s="498"/>
      <c r="AN25" s="497"/>
      <c r="AO25" s="498"/>
      <c r="AP25" s="497"/>
      <c r="AQ25" s="27">
        <v>1</v>
      </c>
      <c r="AR25" s="496">
        <f>S25+AI25</f>
        <v>0</v>
      </c>
      <c r="AS25" s="497"/>
      <c r="AT25" s="128">
        <f>(AR25*AQ$1)/AQ25</f>
        <v>0</v>
      </c>
      <c r="AU25" s="48"/>
      <c r="AV25" s="70"/>
    </row>
    <row r="26" spans="1:48" ht="25.5" customHeight="1">
      <c r="A26" s="48"/>
      <c r="B26" s="540"/>
      <c r="C26" s="540"/>
      <c r="D26" s="540"/>
      <c r="E26" s="540"/>
      <c r="F26" s="72" t="s">
        <v>90</v>
      </c>
      <c r="G26" s="83" t="s">
        <v>91</v>
      </c>
      <c r="H26" s="64">
        <v>1</v>
      </c>
      <c r="I26" s="64">
        <v>1</v>
      </c>
      <c r="J26" s="65">
        <v>1</v>
      </c>
      <c r="K26" s="66"/>
      <c r="L26" s="66"/>
      <c r="M26" s="66"/>
      <c r="N26" s="66"/>
      <c r="O26" s="66"/>
      <c r="P26" s="66"/>
      <c r="Q26" s="66"/>
      <c r="R26" s="66"/>
      <c r="S26" s="67"/>
      <c r="T26" s="67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7"/>
      <c r="AJ26" s="67"/>
      <c r="AK26" s="66"/>
      <c r="AL26" s="66"/>
      <c r="AM26" s="66"/>
      <c r="AN26" s="66"/>
      <c r="AO26" s="66"/>
      <c r="AP26" s="66"/>
      <c r="AQ26" s="59">
        <f>H26</f>
        <v>1</v>
      </c>
      <c r="AR26" s="81">
        <f>S26+AI26</f>
        <v>0</v>
      </c>
      <c r="AS26" s="81">
        <f>T26+AJ26</f>
        <v>0</v>
      </c>
      <c r="AT26" s="82" t="e">
        <f>AR26/AS26</f>
        <v>#DIV/0!</v>
      </c>
      <c r="AU26" s="48"/>
      <c r="AV26" s="70"/>
    </row>
    <row r="27" spans="1:48" ht="33" customHeight="1">
      <c r="A27" s="48"/>
      <c r="B27" s="543" t="s">
        <v>50</v>
      </c>
      <c r="C27" s="497"/>
      <c r="D27" s="554"/>
      <c r="E27" s="517"/>
      <c r="F27" s="517"/>
      <c r="G27" s="517"/>
      <c r="H27" s="517"/>
      <c r="I27" s="517"/>
      <c r="J27" s="517"/>
      <c r="K27" s="517"/>
      <c r="L27" s="517"/>
      <c r="M27" s="517"/>
      <c r="N27" s="517"/>
      <c r="O27" s="517"/>
      <c r="P27" s="517"/>
      <c r="Q27" s="517"/>
      <c r="R27" s="517"/>
      <c r="S27" s="517"/>
      <c r="T27" s="517"/>
      <c r="U27" s="517"/>
      <c r="V27" s="517"/>
      <c r="W27" s="517"/>
      <c r="X27" s="517"/>
      <c r="Y27" s="517"/>
      <c r="Z27" s="517"/>
      <c r="AA27" s="517"/>
      <c r="AB27" s="517"/>
      <c r="AC27" s="517"/>
      <c r="AD27" s="517"/>
      <c r="AE27" s="517"/>
      <c r="AF27" s="517"/>
      <c r="AG27" s="517"/>
      <c r="AH27" s="517"/>
      <c r="AI27" s="517"/>
      <c r="AJ27" s="517"/>
      <c r="AK27" s="517"/>
      <c r="AL27" s="517"/>
      <c r="AM27" s="517"/>
      <c r="AN27" s="517"/>
      <c r="AO27" s="517"/>
      <c r="AP27" s="517"/>
      <c r="AQ27" s="555"/>
      <c r="AR27" s="517"/>
      <c r="AS27" s="517"/>
      <c r="AT27" s="517"/>
      <c r="AU27" s="48"/>
      <c r="AV27" s="84"/>
    </row>
    <row r="28" spans="1:48" ht="9.75" customHeight="1">
      <c r="A28" s="48"/>
      <c r="B28" s="538" t="s">
        <v>7</v>
      </c>
      <c r="C28" s="538" t="s">
        <v>8</v>
      </c>
      <c r="D28" s="538" t="s">
        <v>9</v>
      </c>
      <c r="E28" s="538" t="s">
        <v>10</v>
      </c>
      <c r="F28" s="543" t="s">
        <v>11</v>
      </c>
      <c r="G28" s="497"/>
      <c r="H28" s="547" t="s">
        <v>12</v>
      </c>
      <c r="I28" s="517"/>
      <c r="J28" s="497"/>
      <c r="K28" s="548" t="s">
        <v>13</v>
      </c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503"/>
      <c r="AA28" s="558" t="s">
        <v>14</v>
      </c>
      <c r="AB28" s="502"/>
      <c r="AC28" s="502"/>
      <c r="AD28" s="502"/>
      <c r="AE28" s="502"/>
      <c r="AF28" s="502"/>
      <c r="AG28" s="502"/>
      <c r="AH28" s="502"/>
      <c r="AI28" s="502"/>
      <c r="AJ28" s="502"/>
      <c r="AK28" s="502"/>
      <c r="AL28" s="502"/>
      <c r="AM28" s="502"/>
      <c r="AN28" s="502"/>
      <c r="AO28" s="502"/>
      <c r="AP28" s="503"/>
      <c r="AQ28" s="560" t="s">
        <v>12</v>
      </c>
      <c r="AR28" s="517"/>
      <c r="AS28" s="517"/>
      <c r="AT28" s="517"/>
      <c r="AU28" s="48"/>
      <c r="AV28" s="23"/>
    </row>
    <row r="29" spans="1:48" ht="9.75" customHeight="1">
      <c r="A29" s="48"/>
      <c r="B29" s="539"/>
      <c r="C29" s="539"/>
      <c r="D29" s="539"/>
      <c r="E29" s="539"/>
      <c r="F29" s="538" t="s">
        <v>15</v>
      </c>
      <c r="G29" s="538" t="s">
        <v>16</v>
      </c>
      <c r="H29" s="556" t="s">
        <v>17</v>
      </c>
      <c r="I29" s="557" t="s">
        <v>18</v>
      </c>
      <c r="J29" s="546" t="s">
        <v>19</v>
      </c>
      <c r="K29" s="504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6"/>
      <c r="AA29" s="504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505"/>
      <c r="AM29" s="505"/>
      <c r="AN29" s="505"/>
      <c r="AO29" s="505"/>
      <c r="AP29" s="506"/>
      <c r="AQ29" s="561" t="s">
        <v>20</v>
      </c>
      <c r="AR29" s="562" t="s">
        <v>21</v>
      </c>
      <c r="AS29" s="502"/>
      <c r="AT29" s="503"/>
      <c r="AU29" s="48"/>
      <c r="AV29" s="559" t="s">
        <v>23</v>
      </c>
    </row>
    <row r="30" spans="1:48" ht="9.75" customHeight="1">
      <c r="A30" s="48"/>
      <c r="B30" s="539"/>
      <c r="C30" s="539"/>
      <c r="D30" s="539"/>
      <c r="E30" s="539"/>
      <c r="F30" s="539"/>
      <c r="G30" s="539"/>
      <c r="H30" s="539"/>
      <c r="I30" s="539"/>
      <c r="J30" s="539"/>
      <c r="K30" s="507"/>
      <c r="L30" s="508"/>
      <c r="M30" s="508"/>
      <c r="N30" s="508"/>
      <c r="O30" s="508"/>
      <c r="P30" s="508"/>
      <c r="Q30" s="508"/>
      <c r="R30" s="508"/>
      <c r="S30" s="508"/>
      <c r="T30" s="508"/>
      <c r="U30" s="508"/>
      <c r="V30" s="508"/>
      <c r="W30" s="508"/>
      <c r="X30" s="508"/>
      <c r="Y30" s="508"/>
      <c r="Z30" s="509"/>
      <c r="AA30" s="507"/>
      <c r="AB30" s="508"/>
      <c r="AC30" s="508"/>
      <c r="AD30" s="508"/>
      <c r="AE30" s="508"/>
      <c r="AF30" s="508"/>
      <c r="AG30" s="508"/>
      <c r="AH30" s="508"/>
      <c r="AI30" s="508"/>
      <c r="AJ30" s="508"/>
      <c r="AK30" s="508"/>
      <c r="AL30" s="508"/>
      <c r="AM30" s="508"/>
      <c r="AN30" s="508"/>
      <c r="AO30" s="508"/>
      <c r="AP30" s="509"/>
      <c r="AQ30" s="539"/>
      <c r="AR30" s="504"/>
      <c r="AS30" s="505"/>
      <c r="AT30" s="506"/>
      <c r="AU30" s="48"/>
      <c r="AV30" s="539"/>
    </row>
    <row r="31" spans="1:48" ht="19.5" customHeight="1">
      <c r="A31" s="48"/>
      <c r="B31" s="539"/>
      <c r="C31" s="539"/>
      <c r="D31" s="539"/>
      <c r="E31" s="539"/>
      <c r="F31" s="539"/>
      <c r="G31" s="539"/>
      <c r="H31" s="540"/>
      <c r="I31" s="540"/>
      <c r="J31" s="539"/>
      <c r="K31" s="458" t="s">
        <v>27</v>
      </c>
      <c r="L31" s="497"/>
      <c r="M31" s="458" t="s">
        <v>28</v>
      </c>
      <c r="N31" s="497"/>
      <c r="O31" s="458" t="s">
        <v>29</v>
      </c>
      <c r="P31" s="497"/>
      <c r="Q31" s="458" t="s">
        <v>30</v>
      </c>
      <c r="R31" s="497"/>
      <c r="S31" s="458" t="s">
        <v>31</v>
      </c>
      <c r="T31" s="497"/>
      <c r="U31" s="458" t="s">
        <v>33</v>
      </c>
      <c r="V31" s="497"/>
      <c r="W31" s="458" t="s">
        <v>34</v>
      </c>
      <c r="X31" s="497"/>
      <c r="Y31" s="458" t="s">
        <v>32</v>
      </c>
      <c r="Z31" s="497"/>
      <c r="AA31" s="456" t="s">
        <v>27</v>
      </c>
      <c r="AB31" s="497"/>
      <c r="AC31" s="456" t="s">
        <v>28</v>
      </c>
      <c r="AD31" s="497"/>
      <c r="AE31" s="456" t="s">
        <v>29</v>
      </c>
      <c r="AF31" s="497"/>
      <c r="AG31" s="456" t="s">
        <v>30</v>
      </c>
      <c r="AH31" s="497"/>
      <c r="AI31" s="456" t="s">
        <v>31</v>
      </c>
      <c r="AJ31" s="497"/>
      <c r="AK31" s="456" t="s">
        <v>33</v>
      </c>
      <c r="AL31" s="497"/>
      <c r="AM31" s="456" t="s">
        <v>34</v>
      </c>
      <c r="AN31" s="497"/>
      <c r="AO31" s="456" t="s">
        <v>32</v>
      </c>
      <c r="AP31" s="497"/>
      <c r="AQ31" s="540"/>
      <c r="AR31" s="507"/>
      <c r="AS31" s="508"/>
      <c r="AT31" s="509"/>
      <c r="AU31" s="48"/>
      <c r="AV31" s="539"/>
    </row>
    <row r="32" spans="1:48" ht="19.5" customHeight="1">
      <c r="A32" s="48"/>
      <c r="B32" s="540"/>
      <c r="C32" s="540"/>
      <c r="D32" s="540"/>
      <c r="E32" s="540"/>
      <c r="F32" s="540"/>
      <c r="G32" s="540"/>
      <c r="H32" s="57" t="s">
        <v>35</v>
      </c>
      <c r="I32" s="58" t="s">
        <v>35</v>
      </c>
      <c r="J32" s="540"/>
      <c r="K32" s="26" t="s">
        <v>36</v>
      </c>
      <c r="L32" s="26" t="s">
        <v>37</v>
      </c>
      <c r="M32" s="26" t="s">
        <v>36</v>
      </c>
      <c r="N32" s="26" t="s">
        <v>37</v>
      </c>
      <c r="O32" s="26" t="s">
        <v>36</v>
      </c>
      <c r="P32" s="26" t="s">
        <v>37</v>
      </c>
      <c r="Q32" s="26" t="s">
        <v>36</v>
      </c>
      <c r="R32" s="26" t="s">
        <v>37</v>
      </c>
      <c r="S32" s="26" t="s">
        <v>36</v>
      </c>
      <c r="T32" s="26" t="s">
        <v>37</v>
      </c>
      <c r="U32" s="26" t="s">
        <v>36</v>
      </c>
      <c r="V32" s="26" t="s">
        <v>37</v>
      </c>
      <c r="W32" s="26" t="s">
        <v>36</v>
      </c>
      <c r="X32" s="26" t="s">
        <v>37</v>
      </c>
      <c r="Y32" s="26" t="s">
        <v>36</v>
      </c>
      <c r="Z32" s="26" t="s">
        <v>37</v>
      </c>
      <c r="AA32" s="26" t="s">
        <v>36</v>
      </c>
      <c r="AB32" s="26" t="s">
        <v>37</v>
      </c>
      <c r="AC32" s="26" t="s">
        <v>36</v>
      </c>
      <c r="AD32" s="26" t="s">
        <v>37</v>
      </c>
      <c r="AE32" s="26" t="s">
        <v>36</v>
      </c>
      <c r="AF32" s="26" t="s">
        <v>37</v>
      </c>
      <c r="AG32" s="26" t="s">
        <v>36</v>
      </c>
      <c r="AH32" s="26" t="s">
        <v>37</v>
      </c>
      <c r="AI32" s="26" t="s">
        <v>36</v>
      </c>
      <c r="AJ32" s="26" t="s">
        <v>37</v>
      </c>
      <c r="AK32" s="26" t="s">
        <v>36</v>
      </c>
      <c r="AL32" s="26" t="s">
        <v>37</v>
      </c>
      <c r="AM32" s="26" t="s">
        <v>36</v>
      </c>
      <c r="AN32" s="26" t="s">
        <v>37</v>
      </c>
      <c r="AO32" s="26" t="s">
        <v>36</v>
      </c>
      <c r="AP32" s="26" t="s">
        <v>37</v>
      </c>
      <c r="AQ32" s="59" t="s">
        <v>35</v>
      </c>
      <c r="AR32" s="28" t="s">
        <v>38</v>
      </c>
      <c r="AS32" s="29" t="s">
        <v>39</v>
      </c>
      <c r="AT32" s="60" t="s">
        <v>40</v>
      </c>
      <c r="AU32" s="48"/>
      <c r="AV32" s="540"/>
    </row>
    <row r="33" spans="1:48" ht="36" customHeight="1">
      <c r="A33" s="48"/>
      <c r="B33" s="541" t="s">
        <v>92</v>
      </c>
      <c r="C33" s="541" t="s">
        <v>53</v>
      </c>
      <c r="D33" s="542" t="s">
        <v>93</v>
      </c>
      <c r="E33" s="541" t="s">
        <v>66</v>
      </c>
      <c r="F33" s="62" t="s">
        <v>94</v>
      </c>
      <c r="G33" s="63" t="s">
        <v>95</v>
      </c>
      <c r="H33" s="64">
        <v>1</v>
      </c>
      <c r="I33" s="64">
        <v>1</v>
      </c>
      <c r="J33" s="65">
        <v>1</v>
      </c>
      <c r="K33" s="66"/>
      <c r="L33" s="66"/>
      <c r="M33" s="66"/>
      <c r="N33" s="66"/>
      <c r="O33" s="66"/>
      <c r="P33" s="66"/>
      <c r="Q33" s="66"/>
      <c r="R33" s="66"/>
      <c r="S33" s="67"/>
      <c r="T33" s="67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7"/>
      <c r="AJ33" s="67"/>
      <c r="AK33" s="66"/>
      <c r="AL33" s="66"/>
      <c r="AM33" s="66"/>
      <c r="AN33" s="66"/>
      <c r="AO33" s="66"/>
      <c r="AP33" s="66"/>
      <c r="AQ33" s="59">
        <f t="shared" ref="AQ33:AQ35" si="9">H33</f>
        <v>1</v>
      </c>
      <c r="AR33" s="81">
        <f t="shared" ref="AR33:AR35" si="10">S33+AI33</f>
        <v>0</v>
      </c>
      <c r="AS33" s="81">
        <f t="shared" ref="AS33:AS35" si="11">T33+AJ33</f>
        <v>0</v>
      </c>
      <c r="AT33" s="82" t="e">
        <f t="shared" ref="AT33:AT35" si="12">AR33/AS33</f>
        <v>#DIV/0!</v>
      </c>
      <c r="AU33" s="48"/>
      <c r="AV33" s="70"/>
    </row>
    <row r="34" spans="1:48" ht="33.75" customHeight="1">
      <c r="A34" s="48"/>
      <c r="B34" s="540"/>
      <c r="C34" s="540"/>
      <c r="D34" s="540"/>
      <c r="E34" s="540"/>
      <c r="F34" s="72" t="s">
        <v>96</v>
      </c>
      <c r="G34" s="32" t="s">
        <v>97</v>
      </c>
      <c r="H34" s="64">
        <v>1</v>
      </c>
      <c r="I34" s="64">
        <v>1</v>
      </c>
      <c r="J34" s="65">
        <v>1</v>
      </c>
      <c r="K34" s="66"/>
      <c r="L34" s="66"/>
      <c r="M34" s="66"/>
      <c r="N34" s="66"/>
      <c r="O34" s="66"/>
      <c r="P34" s="66"/>
      <c r="Q34" s="66"/>
      <c r="R34" s="66"/>
      <c r="S34" s="67"/>
      <c r="T34" s="67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7"/>
      <c r="AJ34" s="67"/>
      <c r="AK34" s="66"/>
      <c r="AL34" s="66"/>
      <c r="AM34" s="66"/>
      <c r="AN34" s="66"/>
      <c r="AO34" s="66"/>
      <c r="AP34" s="66"/>
      <c r="AQ34" s="59">
        <f t="shared" si="9"/>
        <v>1</v>
      </c>
      <c r="AR34" s="81">
        <f t="shared" si="10"/>
        <v>0</v>
      </c>
      <c r="AS34" s="81">
        <f t="shared" si="11"/>
        <v>0</v>
      </c>
      <c r="AT34" s="82" t="e">
        <f t="shared" si="12"/>
        <v>#DIV/0!</v>
      </c>
      <c r="AU34" s="48"/>
      <c r="AV34" s="70"/>
    </row>
    <row r="35" spans="1:48" ht="27" customHeight="1">
      <c r="A35" s="48"/>
      <c r="B35" s="83"/>
      <c r="C35" s="63"/>
      <c r="D35" s="63"/>
      <c r="E35" s="63"/>
      <c r="F35" s="63" t="s">
        <v>98</v>
      </c>
      <c r="G35" s="63" t="s">
        <v>99</v>
      </c>
      <c r="H35" s="64">
        <v>1</v>
      </c>
      <c r="I35" s="64">
        <v>1</v>
      </c>
      <c r="J35" s="65">
        <v>1</v>
      </c>
      <c r="K35" s="66"/>
      <c r="L35" s="66"/>
      <c r="M35" s="66"/>
      <c r="N35" s="66"/>
      <c r="O35" s="66"/>
      <c r="P35" s="66"/>
      <c r="Q35" s="66"/>
      <c r="R35" s="66"/>
      <c r="S35" s="67"/>
      <c r="T35" s="67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7"/>
      <c r="AJ35" s="67"/>
      <c r="AK35" s="66"/>
      <c r="AL35" s="66"/>
      <c r="AM35" s="66"/>
      <c r="AN35" s="66"/>
      <c r="AO35" s="66"/>
      <c r="AP35" s="66"/>
      <c r="AQ35" s="59">
        <f t="shared" si="9"/>
        <v>1</v>
      </c>
      <c r="AR35" s="81">
        <f t="shared" si="10"/>
        <v>0</v>
      </c>
      <c r="AS35" s="81">
        <f t="shared" si="11"/>
        <v>0</v>
      </c>
      <c r="AT35" s="82" t="e">
        <f t="shared" si="12"/>
        <v>#DIV/0!</v>
      </c>
      <c r="AU35" s="48"/>
      <c r="AV35" s="70"/>
    </row>
    <row r="36" spans="1:48" ht="27" customHeight="1">
      <c r="A36" s="48"/>
      <c r="B36" s="543" t="s">
        <v>50</v>
      </c>
      <c r="C36" s="497"/>
      <c r="D36" s="554"/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517"/>
      <c r="Q36" s="517"/>
      <c r="R36" s="517"/>
      <c r="S36" s="517"/>
      <c r="T36" s="517"/>
      <c r="U36" s="517"/>
      <c r="V36" s="517"/>
      <c r="W36" s="517"/>
      <c r="X36" s="517"/>
      <c r="Y36" s="517"/>
      <c r="Z36" s="517"/>
      <c r="AA36" s="517"/>
      <c r="AB36" s="517"/>
      <c r="AC36" s="517"/>
      <c r="AD36" s="517"/>
      <c r="AE36" s="517"/>
      <c r="AF36" s="517"/>
      <c r="AG36" s="517"/>
      <c r="AH36" s="517"/>
      <c r="AI36" s="517"/>
      <c r="AJ36" s="517"/>
      <c r="AK36" s="517"/>
      <c r="AL36" s="517"/>
      <c r="AM36" s="517"/>
      <c r="AN36" s="517"/>
      <c r="AO36" s="517"/>
      <c r="AP36" s="517"/>
      <c r="AQ36" s="555"/>
      <c r="AR36" s="517"/>
      <c r="AS36" s="517"/>
      <c r="AT36" s="517"/>
      <c r="AU36" s="48"/>
      <c r="AV36" s="84"/>
    </row>
    <row r="37" spans="1:48" ht="9.75" customHeight="1">
      <c r="A37" s="48"/>
      <c r="B37" s="538" t="s">
        <v>7</v>
      </c>
      <c r="C37" s="538" t="s">
        <v>8</v>
      </c>
      <c r="D37" s="538" t="s">
        <v>9</v>
      </c>
      <c r="E37" s="538" t="s">
        <v>10</v>
      </c>
      <c r="F37" s="543" t="s">
        <v>11</v>
      </c>
      <c r="G37" s="497"/>
      <c r="H37" s="547" t="s">
        <v>12</v>
      </c>
      <c r="I37" s="517"/>
      <c r="J37" s="497"/>
      <c r="K37" s="548" t="s">
        <v>13</v>
      </c>
      <c r="L37" s="502"/>
      <c r="M37" s="502"/>
      <c r="N37" s="502"/>
      <c r="O37" s="502"/>
      <c r="P37" s="502"/>
      <c r="Q37" s="502"/>
      <c r="R37" s="502"/>
      <c r="S37" s="502"/>
      <c r="T37" s="502"/>
      <c r="U37" s="502"/>
      <c r="V37" s="502"/>
      <c r="W37" s="502"/>
      <c r="X37" s="502"/>
      <c r="Y37" s="502"/>
      <c r="Z37" s="503"/>
      <c r="AA37" s="558" t="s">
        <v>14</v>
      </c>
      <c r="AB37" s="502"/>
      <c r="AC37" s="502"/>
      <c r="AD37" s="502"/>
      <c r="AE37" s="502"/>
      <c r="AF37" s="502"/>
      <c r="AG37" s="502"/>
      <c r="AH37" s="502"/>
      <c r="AI37" s="502"/>
      <c r="AJ37" s="502"/>
      <c r="AK37" s="502"/>
      <c r="AL37" s="502"/>
      <c r="AM37" s="502"/>
      <c r="AN37" s="502"/>
      <c r="AO37" s="502"/>
      <c r="AP37" s="503"/>
      <c r="AQ37" s="560" t="s">
        <v>12</v>
      </c>
      <c r="AR37" s="517"/>
      <c r="AS37" s="517"/>
      <c r="AT37" s="517"/>
      <c r="AU37" s="48"/>
      <c r="AV37" s="23"/>
    </row>
    <row r="38" spans="1:48" ht="9.75" customHeight="1">
      <c r="A38" s="48"/>
      <c r="B38" s="539"/>
      <c r="C38" s="539"/>
      <c r="D38" s="539"/>
      <c r="E38" s="539"/>
      <c r="F38" s="538" t="s">
        <v>15</v>
      </c>
      <c r="G38" s="538" t="s">
        <v>16</v>
      </c>
      <c r="H38" s="556" t="s">
        <v>17</v>
      </c>
      <c r="I38" s="557" t="s">
        <v>18</v>
      </c>
      <c r="J38" s="546" t="s">
        <v>19</v>
      </c>
      <c r="K38" s="504"/>
      <c r="L38" s="505"/>
      <c r="M38" s="505"/>
      <c r="N38" s="505"/>
      <c r="O38" s="505"/>
      <c r="P38" s="505"/>
      <c r="Q38" s="505"/>
      <c r="R38" s="505"/>
      <c r="S38" s="505"/>
      <c r="T38" s="505"/>
      <c r="U38" s="505"/>
      <c r="V38" s="505"/>
      <c r="W38" s="505"/>
      <c r="X38" s="505"/>
      <c r="Y38" s="505"/>
      <c r="Z38" s="506"/>
      <c r="AA38" s="504"/>
      <c r="AB38" s="505"/>
      <c r="AC38" s="505"/>
      <c r="AD38" s="505"/>
      <c r="AE38" s="505"/>
      <c r="AF38" s="505"/>
      <c r="AG38" s="505"/>
      <c r="AH38" s="505"/>
      <c r="AI38" s="505"/>
      <c r="AJ38" s="505"/>
      <c r="AK38" s="505"/>
      <c r="AL38" s="505"/>
      <c r="AM38" s="505"/>
      <c r="AN38" s="505"/>
      <c r="AO38" s="505"/>
      <c r="AP38" s="506"/>
      <c r="AQ38" s="561" t="s">
        <v>20</v>
      </c>
      <c r="AR38" s="562" t="s">
        <v>21</v>
      </c>
      <c r="AS38" s="502"/>
      <c r="AT38" s="503"/>
      <c r="AU38" s="48"/>
      <c r="AV38" s="559" t="s">
        <v>23</v>
      </c>
    </row>
    <row r="39" spans="1:48" ht="9.75" customHeight="1">
      <c r="A39" s="48"/>
      <c r="B39" s="539"/>
      <c r="C39" s="539"/>
      <c r="D39" s="539"/>
      <c r="E39" s="539"/>
      <c r="F39" s="539"/>
      <c r="G39" s="539"/>
      <c r="H39" s="539"/>
      <c r="I39" s="539"/>
      <c r="J39" s="539"/>
      <c r="K39" s="507"/>
      <c r="L39" s="508"/>
      <c r="M39" s="508"/>
      <c r="N39" s="508"/>
      <c r="O39" s="508"/>
      <c r="P39" s="508"/>
      <c r="Q39" s="508"/>
      <c r="R39" s="508"/>
      <c r="S39" s="508"/>
      <c r="T39" s="508"/>
      <c r="U39" s="508"/>
      <c r="V39" s="508"/>
      <c r="W39" s="508"/>
      <c r="X39" s="508"/>
      <c r="Y39" s="508"/>
      <c r="Z39" s="509"/>
      <c r="AA39" s="507"/>
      <c r="AB39" s="508"/>
      <c r="AC39" s="508"/>
      <c r="AD39" s="508"/>
      <c r="AE39" s="508"/>
      <c r="AF39" s="508"/>
      <c r="AG39" s="508"/>
      <c r="AH39" s="508"/>
      <c r="AI39" s="508"/>
      <c r="AJ39" s="508"/>
      <c r="AK39" s="508"/>
      <c r="AL39" s="508"/>
      <c r="AM39" s="508"/>
      <c r="AN39" s="508"/>
      <c r="AO39" s="508"/>
      <c r="AP39" s="509"/>
      <c r="AQ39" s="539"/>
      <c r="AR39" s="504"/>
      <c r="AS39" s="505"/>
      <c r="AT39" s="506"/>
      <c r="AU39" s="48"/>
      <c r="AV39" s="539"/>
    </row>
    <row r="40" spans="1:48" ht="19.5" customHeight="1">
      <c r="A40" s="48"/>
      <c r="B40" s="539"/>
      <c r="C40" s="539"/>
      <c r="D40" s="539"/>
      <c r="E40" s="539"/>
      <c r="F40" s="539"/>
      <c r="G40" s="539"/>
      <c r="H40" s="540"/>
      <c r="I40" s="540"/>
      <c r="J40" s="539"/>
      <c r="K40" s="458" t="s">
        <v>27</v>
      </c>
      <c r="L40" s="497"/>
      <c r="M40" s="458" t="s">
        <v>28</v>
      </c>
      <c r="N40" s="497"/>
      <c r="O40" s="458" t="s">
        <v>29</v>
      </c>
      <c r="P40" s="497"/>
      <c r="Q40" s="458" t="s">
        <v>30</v>
      </c>
      <c r="R40" s="497"/>
      <c r="S40" s="458" t="s">
        <v>31</v>
      </c>
      <c r="T40" s="497"/>
      <c r="U40" s="458" t="s">
        <v>33</v>
      </c>
      <c r="V40" s="497"/>
      <c r="W40" s="458" t="s">
        <v>34</v>
      </c>
      <c r="X40" s="497"/>
      <c r="Y40" s="458" t="s">
        <v>32</v>
      </c>
      <c r="Z40" s="497"/>
      <c r="AA40" s="456" t="s">
        <v>27</v>
      </c>
      <c r="AB40" s="497"/>
      <c r="AC40" s="456" t="s">
        <v>28</v>
      </c>
      <c r="AD40" s="497"/>
      <c r="AE40" s="456" t="s">
        <v>29</v>
      </c>
      <c r="AF40" s="497"/>
      <c r="AG40" s="456" t="s">
        <v>30</v>
      </c>
      <c r="AH40" s="497"/>
      <c r="AI40" s="456" t="s">
        <v>31</v>
      </c>
      <c r="AJ40" s="497"/>
      <c r="AK40" s="456" t="s">
        <v>33</v>
      </c>
      <c r="AL40" s="497"/>
      <c r="AM40" s="456" t="s">
        <v>34</v>
      </c>
      <c r="AN40" s="497"/>
      <c r="AO40" s="456" t="s">
        <v>32</v>
      </c>
      <c r="AP40" s="497"/>
      <c r="AQ40" s="540"/>
      <c r="AR40" s="507"/>
      <c r="AS40" s="508"/>
      <c r="AT40" s="509"/>
      <c r="AU40" s="48"/>
      <c r="AV40" s="539"/>
    </row>
    <row r="41" spans="1:48" ht="19.5" customHeight="1">
      <c r="A41" s="48"/>
      <c r="B41" s="540"/>
      <c r="C41" s="540"/>
      <c r="D41" s="540"/>
      <c r="E41" s="540"/>
      <c r="F41" s="540"/>
      <c r="G41" s="540"/>
      <c r="H41" s="57" t="s">
        <v>35</v>
      </c>
      <c r="I41" s="58" t="s">
        <v>35</v>
      </c>
      <c r="J41" s="540"/>
      <c r="K41" s="26" t="s">
        <v>36</v>
      </c>
      <c r="L41" s="26" t="s">
        <v>37</v>
      </c>
      <c r="M41" s="26" t="s">
        <v>36</v>
      </c>
      <c r="N41" s="26" t="s">
        <v>37</v>
      </c>
      <c r="O41" s="26" t="s">
        <v>36</v>
      </c>
      <c r="P41" s="26" t="s">
        <v>37</v>
      </c>
      <c r="Q41" s="26" t="s">
        <v>36</v>
      </c>
      <c r="R41" s="26" t="s">
        <v>37</v>
      </c>
      <c r="S41" s="26" t="s">
        <v>36</v>
      </c>
      <c r="T41" s="26" t="s">
        <v>37</v>
      </c>
      <c r="U41" s="26" t="s">
        <v>36</v>
      </c>
      <c r="V41" s="26" t="s">
        <v>37</v>
      </c>
      <c r="W41" s="26" t="s">
        <v>36</v>
      </c>
      <c r="X41" s="26" t="s">
        <v>37</v>
      </c>
      <c r="Y41" s="26" t="s">
        <v>36</v>
      </c>
      <c r="Z41" s="26" t="s">
        <v>37</v>
      </c>
      <c r="AA41" s="26" t="s">
        <v>36</v>
      </c>
      <c r="AB41" s="26" t="s">
        <v>37</v>
      </c>
      <c r="AC41" s="26" t="s">
        <v>36</v>
      </c>
      <c r="AD41" s="26" t="s">
        <v>37</v>
      </c>
      <c r="AE41" s="26" t="s">
        <v>36</v>
      </c>
      <c r="AF41" s="26" t="s">
        <v>37</v>
      </c>
      <c r="AG41" s="26" t="s">
        <v>36</v>
      </c>
      <c r="AH41" s="26" t="s">
        <v>37</v>
      </c>
      <c r="AI41" s="26" t="s">
        <v>36</v>
      </c>
      <c r="AJ41" s="26" t="s">
        <v>37</v>
      </c>
      <c r="AK41" s="26" t="s">
        <v>36</v>
      </c>
      <c r="AL41" s="26" t="s">
        <v>37</v>
      </c>
      <c r="AM41" s="26" t="s">
        <v>36</v>
      </c>
      <c r="AN41" s="26" t="s">
        <v>37</v>
      </c>
      <c r="AO41" s="26" t="s">
        <v>36</v>
      </c>
      <c r="AP41" s="26" t="s">
        <v>37</v>
      </c>
      <c r="AQ41" s="59" t="s">
        <v>35</v>
      </c>
      <c r="AR41" s="28" t="s">
        <v>38</v>
      </c>
      <c r="AS41" s="29" t="s">
        <v>39</v>
      </c>
      <c r="AT41" s="60" t="s">
        <v>40</v>
      </c>
      <c r="AU41" s="48"/>
      <c r="AV41" s="540"/>
    </row>
    <row r="42" spans="1:48" ht="33.75" customHeight="1">
      <c r="A42" s="48"/>
      <c r="B42" s="541" t="s">
        <v>100</v>
      </c>
      <c r="C42" s="541" t="s">
        <v>53</v>
      </c>
      <c r="D42" s="541" t="s">
        <v>101</v>
      </c>
      <c r="E42" s="541" t="s">
        <v>66</v>
      </c>
      <c r="F42" s="63" t="s">
        <v>102</v>
      </c>
      <c r="G42" s="32" t="s">
        <v>103</v>
      </c>
      <c r="H42" s="64">
        <v>1</v>
      </c>
      <c r="I42" s="64">
        <v>1</v>
      </c>
      <c r="J42" s="65">
        <v>1</v>
      </c>
      <c r="K42" s="66"/>
      <c r="L42" s="66"/>
      <c r="M42" s="66"/>
      <c r="N42" s="66"/>
      <c r="O42" s="66"/>
      <c r="P42" s="66"/>
      <c r="Q42" s="66"/>
      <c r="R42" s="66"/>
      <c r="S42" s="67"/>
      <c r="T42" s="67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7"/>
      <c r="AJ42" s="67"/>
      <c r="AK42" s="66"/>
      <c r="AL42" s="66"/>
      <c r="AM42" s="66"/>
      <c r="AN42" s="66"/>
      <c r="AO42" s="66"/>
      <c r="AP42" s="66"/>
      <c r="AQ42" s="59">
        <f t="shared" ref="AQ42" si="13">H42</f>
        <v>1</v>
      </c>
      <c r="AR42" s="81">
        <f t="shared" ref="AR42" si="14">S42+AI42</f>
        <v>0</v>
      </c>
      <c r="AS42" s="81">
        <f t="shared" ref="AS42" si="15">T42+AJ42</f>
        <v>0</v>
      </c>
      <c r="AT42" s="82" t="e">
        <f t="shared" ref="AT42" si="16">AR42/AS42</f>
        <v>#DIV/0!</v>
      </c>
      <c r="AU42" s="48"/>
      <c r="AV42" s="70"/>
    </row>
    <row r="43" spans="1:48" ht="44.25" customHeight="1">
      <c r="A43" s="48"/>
      <c r="B43" s="539"/>
      <c r="C43" s="539"/>
      <c r="D43" s="539"/>
      <c r="E43" s="539"/>
      <c r="F43" s="63" t="s">
        <v>104</v>
      </c>
      <c r="G43" s="32" t="s">
        <v>105</v>
      </c>
      <c r="H43" s="85">
        <v>0</v>
      </c>
      <c r="I43" s="86">
        <v>1</v>
      </c>
      <c r="J43" s="86">
        <v>2</v>
      </c>
      <c r="K43" s="66"/>
      <c r="L43" s="66"/>
      <c r="M43" s="66"/>
      <c r="N43" s="66"/>
      <c r="O43" s="66"/>
      <c r="P43" s="66"/>
      <c r="Q43" s="66"/>
      <c r="R43" s="66"/>
      <c r="S43" s="67"/>
      <c r="T43" s="67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7"/>
      <c r="AJ43" s="67"/>
      <c r="AK43" s="66"/>
      <c r="AL43" s="66"/>
      <c r="AM43" s="66"/>
      <c r="AN43" s="66"/>
      <c r="AO43" s="66"/>
      <c r="AP43" s="66"/>
      <c r="AQ43" s="27">
        <f>H43</f>
        <v>0</v>
      </c>
      <c r="AR43" s="496">
        <f>S43+AI43</f>
        <v>0</v>
      </c>
      <c r="AS43" s="545"/>
      <c r="AT43" s="128" t="e">
        <f>(AR43*AQ$1)/AQ43</f>
        <v>#DIV/0!</v>
      </c>
      <c r="AU43" s="48"/>
      <c r="AV43" s="70"/>
    </row>
    <row r="44" spans="1:48" ht="61.5" customHeight="1">
      <c r="A44" s="48"/>
      <c r="B44" s="539"/>
      <c r="C44" s="539"/>
      <c r="D44" s="539"/>
      <c r="E44" s="539"/>
      <c r="F44" s="63" t="s">
        <v>106</v>
      </c>
      <c r="G44" s="32" t="s">
        <v>107</v>
      </c>
      <c r="H44" s="64">
        <v>1</v>
      </c>
      <c r="I44" s="64">
        <v>1</v>
      </c>
      <c r="J44" s="65">
        <v>1</v>
      </c>
      <c r="K44" s="66"/>
      <c r="L44" s="66"/>
      <c r="M44" s="66"/>
      <c r="N44" s="66"/>
      <c r="O44" s="66"/>
      <c r="P44" s="66"/>
      <c r="Q44" s="66"/>
      <c r="R44" s="66"/>
      <c r="S44" s="67"/>
      <c r="T44" s="67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7"/>
      <c r="AJ44" s="67"/>
      <c r="AK44" s="66"/>
      <c r="AL44" s="66"/>
      <c r="AM44" s="66"/>
      <c r="AN44" s="66"/>
      <c r="AO44" s="66"/>
      <c r="AP44" s="66"/>
      <c r="AQ44" s="59">
        <f t="shared" ref="AQ44" si="17">H44</f>
        <v>1</v>
      </c>
      <c r="AR44" s="81">
        <f t="shared" ref="AR44" si="18">S44+AI44</f>
        <v>0</v>
      </c>
      <c r="AS44" s="81">
        <f t="shared" ref="AS44" si="19">T44+AJ44</f>
        <v>0</v>
      </c>
      <c r="AT44" s="82" t="e">
        <f t="shared" ref="AT44" si="20">AR44/AS44</f>
        <v>#DIV/0!</v>
      </c>
      <c r="AU44" s="48"/>
      <c r="AV44" s="70"/>
    </row>
    <row r="45" spans="1:48" ht="53.25" customHeight="1">
      <c r="A45" s="48"/>
      <c r="B45" s="539"/>
      <c r="C45" s="539"/>
      <c r="D45" s="539"/>
      <c r="E45" s="539"/>
      <c r="F45" s="63" t="s">
        <v>108</v>
      </c>
      <c r="G45" s="32" t="s">
        <v>109</v>
      </c>
      <c r="H45" s="64">
        <v>1</v>
      </c>
      <c r="I45" s="64">
        <v>1</v>
      </c>
      <c r="J45" s="64">
        <v>1</v>
      </c>
      <c r="K45" s="498"/>
      <c r="L45" s="497"/>
      <c r="M45" s="498"/>
      <c r="N45" s="497"/>
      <c r="O45" s="498"/>
      <c r="P45" s="497"/>
      <c r="Q45" s="498"/>
      <c r="R45" s="497"/>
      <c r="S45" s="498"/>
      <c r="T45" s="497"/>
      <c r="U45" s="498"/>
      <c r="V45" s="497"/>
      <c r="W45" s="498"/>
      <c r="X45" s="497"/>
      <c r="Y45" s="498"/>
      <c r="Z45" s="497"/>
      <c r="AA45" s="498"/>
      <c r="AB45" s="497"/>
      <c r="AC45" s="498"/>
      <c r="AD45" s="497"/>
      <c r="AE45" s="498"/>
      <c r="AF45" s="497"/>
      <c r="AG45" s="498"/>
      <c r="AH45" s="497"/>
      <c r="AI45" s="498"/>
      <c r="AJ45" s="497"/>
      <c r="AK45" s="498"/>
      <c r="AL45" s="497"/>
      <c r="AM45" s="498"/>
      <c r="AN45" s="497"/>
      <c r="AO45" s="498"/>
      <c r="AP45" s="497"/>
      <c r="AQ45" s="59">
        <f t="shared" ref="AQ45:AQ49" si="21">H45</f>
        <v>1</v>
      </c>
      <c r="AR45" s="81">
        <f t="shared" ref="AR45:AR49" si="22">S45+AI45</f>
        <v>0</v>
      </c>
      <c r="AS45" s="81">
        <f t="shared" ref="AS45:AS49" si="23">T45+AJ45</f>
        <v>0</v>
      </c>
      <c r="AT45" s="82" t="e">
        <f t="shared" ref="AT45:AT49" si="24">AR45/AS45</f>
        <v>#DIV/0!</v>
      </c>
      <c r="AU45" s="48"/>
      <c r="AV45" s="70"/>
    </row>
    <row r="46" spans="1:48" ht="73.5" customHeight="1">
      <c r="A46" s="48"/>
      <c r="B46" s="539"/>
      <c r="C46" s="539"/>
      <c r="D46" s="539"/>
      <c r="E46" s="539"/>
      <c r="F46" s="63" t="s">
        <v>110</v>
      </c>
      <c r="G46" s="32" t="s">
        <v>111</v>
      </c>
      <c r="H46" s="64">
        <v>0.7</v>
      </c>
      <c r="I46" s="64">
        <v>0.7</v>
      </c>
      <c r="J46" s="65">
        <v>0.7</v>
      </c>
      <c r="K46" s="66"/>
      <c r="L46" s="66"/>
      <c r="M46" s="66"/>
      <c r="N46" s="66"/>
      <c r="O46" s="66"/>
      <c r="P46" s="66"/>
      <c r="Q46" s="66"/>
      <c r="R46" s="66"/>
      <c r="S46" s="67"/>
      <c r="T46" s="67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7"/>
      <c r="AJ46" s="67"/>
      <c r="AK46" s="66"/>
      <c r="AL46" s="66"/>
      <c r="AM46" s="66"/>
      <c r="AN46" s="66"/>
      <c r="AO46" s="66"/>
      <c r="AP46" s="66"/>
      <c r="AQ46" s="59">
        <f t="shared" si="21"/>
        <v>0.7</v>
      </c>
      <c r="AR46" s="81">
        <f t="shared" si="22"/>
        <v>0</v>
      </c>
      <c r="AS46" s="81">
        <f t="shared" si="23"/>
        <v>0</v>
      </c>
      <c r="AT46" s="82" t="e">
        <f t="shared" si="24"/>
        <v>#DIV/0!</v>
      </c>
      <c r="AU46" s="48"/>
      <c r="AV46" s="70"/>
    </row>
    <row r="47" spans="1:48" ht="50.25" customHeight="1">
      <c r="A47" s="48"/>
      <c r="B47" s="539"/>
      <c r="C47" s="539"/>
      <c r="D47" s="539"/>
      <c r="E47" s="539"/>
      <c r="F47" s="63" t="s">
        <v>112</v>
      </c>
      <c r="G47" s="63" t="s">
        <v>113</v>
      </c>
      <c r="H47" s="64">
        <v>1</v>
      </c>
      <c r="I47" s="64">
        <v>1</v>
      </c>
      <c r="J47" s="65">
        <v>1</v>
      </c>
      <c r="K47" s="66"/>
      <c r="L47" s="66"/>
      <c r="M47" s="66"/>
      <c r="N47" s="66"/>
      <c r="O47" s="66"/>
      <c r="P47" s="66"/>
      <c r="Q47" s="66"/>
      <c r="R47" s="66"/>
      <c r="S47" s="67"/>
      <c r="T47" s="67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7"/>
      <c r="AJ47" s="67"/>
      <c r="AK47" s="66"/>
      <c r="AL47" s="66"/>
      <c r="AM47" s="66"/>
      <c r="AN47" s="66"/>
      <c r="AO47" s="66"/>
      <c r="AP47" s="66"/>
      <c r="AQ47" s="59">
        <f t="shared" si="21"/>
        <v>1</v>
      </c>
      <c r="AR47" s="81">
        <f t="shared" si="22"/>
        <v>0</v>
      </c>
      <c r="AS47" s="81">
        <f t="shared" si="23"/>
        <v>0</v>
      </c>
      <c r="AT47" s="82" t="e">
        <f t="shared" si="24"/>
        <v>#DIV/0!</v>
      </c>
      <c r="AU47" s="48"/>
      <c r="AV47" s="70"/>
    </row>
    <row r="48" spans="1:48" ht="42" customHeight="1">
      <c r="A48" s="48"/>
      <c r="B48" s="539"/>
      <c r="C48" s="539"/>
      <c r="D48" s="539"/>
      <c r="E48" s="539"/>
      <c r="F48" s="72" t="s">
        <v>114</v>
      </c>
      <c r="G48" s="32" t="s">
        <v>115</v>
      </c>
      <c r="H48" s="64">
        <v>0.7</v>
      </c>
      <c r="I48" s="64">
        <v>0.7</v>
      </c>
      <c r="J48" s="65">
        <v>0.7</v>
      </c>
      <c r="K48" s="66"/>
      <c r="L48" s="66"/>
      <c r="M48" s="66"/>
      <c r="N48" s="66"/>
      <c r="O48" s="66"/>
      <c r="P48" s="66"/>
      <c r="Q48" s="66"/>
      <c r="R48" s="66"/>
      <c r="S48" s="67"/>
      <c r="T48" s="67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7"/>
      <c r="AJ48" s="67"/>
      <c r="AK48" s="66"/>
      <c r="AL48" s="66"/>
      <c r="AM48" s="66"/>
      <c r="AN48" s="66"/>
      <c r="AO48" s="66"/>
      <c r="AP48" s="66"/>
      <c r="AQ48" s="59">
        <f t="shared" si="21"/>
        <v>0.7</v>
      </c>
      <c r="AR48" s="81">
        <f t="shared" si="22"/>
        <v>0</v>
      </c>
      <c r="AS48" s="81">
        <f t="shared" si="23"/>
        <v>0</v>
      </c>
      <c r="AT48" s="82" t="e">
        <f t="shared" si="24"/>
        <v>#DIV/0!</v>
      </c>
      <c r="AU48" s="48"/>
      <c r="AV48" s="70"/>
    </row>
    <row r="49" spans="1:48" ht="45" customHeight="1">
      <c r="A49" s="48"/>
      <c r="B49" s="540"/>
      <c r="C49" s="540"/>
      <c r="D49" s="540"/>
      <c r="E49" s="540"/>
      <c r="F49" s="72" t="s">
        <v>116</v>
      </c>
      <c r="G49" s="32" t="s">
        <v>117</v>
      </c>
      <c r="H49" s="64">
        <v>0.6</v>
      </c>
      <c r="I49" s="64">
        <v>0.6</v>
      </c>
      <c r="J49" s="65">
        <v>0.6</v>
      </c>
      <c r="K49" s="66"/>
      <c r="L49" s="66"/>
      <c r="M49" s="66"/>
      <c r="N49" s="66"/>
      <c r="O49" s="66"/>
      <c r="P49" s="66"/>
      <c r="Q49" s="66"/>
      <c r="R49" s="66"/>
      <c r="S49" s="67"/>
      <c r="T49" s="67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7"/>
      <c r="AJ49" s="67"/>
      <c r="AK49" s="66"/>
      <c r="AL49" s="66"/>
      <c r="AM49" s="66"/>
      <c r="AN49" s="66"/>
      <c r="AO49" s="66"/>
      <c r="AP49" s="66"/>
      <c r="AQ49" s="59">
        <f t="shared" si="21"/>
        <v>0.6</v>
      </c>
      <c r="AR49" s="81">
        <f t="shared" si="22"/>
        <v>0</v>
      </c>
      <c r="AS49" s="81">
        <f t="shared" si="23"/>
        <v>0</v>
      </c>
      <c r="AT49" s="82" t="e">
        <f t="shared" si="24"/>
        <v>#DIV/0!</v>
      </c>
      <c r="AU49" s="48"/>
      <c r="AV49" s="70"/>
    </row>
    <row r="50" spans="1:48" ht="31.5" customHeight="1">
      <c r="A50" s="48"/>
      <c r="B50" s="543" t="s">
        <v>50</v>
      </c>
      <c r="C50" s="497"/>
      <c r="D50" s="554"/>
      <c r="E50" s="517"/>
      <c r="F50" s="517"/>
      <c r="G50" s="517"/>
      <c r="H50" s="517"/>
      <c r="I50" s="517"/>
      <c r="J50" s="517"/>
      <c r="K50" s="517"/>
      <c r="L50" s="517"/>
      <c r="M50" s="517"/>
      <c r="N50" s="517"/>
      <c r="O50" s="517"/>
      <c r="P50" s="517"/>
      <c r="Q50" s="517"/>
      <c r="R50" s="517"/>
      <c r="S50" s="517"/>
      <c r="T50" s="517"/>
      <c r="U50" s="517"/>
      <c r="V50" s="517"/>
      <c r="W50" s="517"/>
      <c r="X50" s="517"/>
      <c r="Y50" s="517"/>
      <c r="Z50" s="517"/>
      <c r="AA50" s="517"/>
      <c r="AB50" s="517"/>
      <c r="AC50" s="517"/>
      <c r="AD50" s="517"/>
      <c r="AE50" s="517"/>
      <c r="AF50" s="517"/>
      <c r="AG50" s="517"/>
      <c r="AH50" s="517"/>
      <c r="AI50" s="517"/>
      <c r="AJ50" s="517"/>
      <c r="AK50" s="517"/>
      <c r="AL50" s="517"/>
      <c r="AM50" s="517"/>
      <c r="AN50" s="517"/>
      <c r="AO50" s="517"/>
      <c r="AP50" s="517"/>
      <c r="AQ50" s="555"/>
      <c r="AR50" s="517"/>
      <c r="AS50" s="517"/>
      <c r="AT50" s="517"/>
      <c r="AU50" s="48"/>
      <c r="AV50" s="84"/>
    </row>
    <row r="51" spans="1:48" ht="15" customHeight="1">
      <c r="A51" s="48"/>
      <c r="B51" s="538" t="s">
        <v>7</v>
      </c>
      <c r="C51" s="538" t="s">
        <v>8</v>
      </c>
      <c r="D51" s="538" t="s">
        <v>9</v>
      </c>
      <c r="E51" s="538" t="s">
        <v>10</v>
      </c>
      <c r="F51" s="543" t="s">
        <v>11</v>
      </c>
      <c r="G51" s="497"/>
      <c r="H51" s="547" t="s">
        <v>12</v>
      </c>
      <c r="I51" s="517"/>
      <c r="J51" s="497"/>
      <c r="K51" s="548" t="s">
        <v>13</v>
      </c>
      <c r="L51" s="502"/>
      <c r="M51" s="502"/>
      <c r="N51" s="502"/>
      <c r="O51" s="502"/>
      <c r="P51" s="502"/>
      <c r="Q51" s="502"/>
      <c r="R51" s="502"/>
      <c r="S51" s="502"/>
      <c r="T51" s="502"/>
      <c r="U51" s="502"/>
      <c r="V51" s="502"/>
      <c r="W51" s="502"/>
      <c r="X51" s="502"/>
      <c r="Y51" s="502"/>
      <c r="Z51" s="503"/>
      <c r="AA51" s="558" t="s">
        <v>14</v>
      </c>
      <c r="AB51" s="502"/>
      <c r="AC51" s="502"/>
      <c r="AD51" s="502"/>
      <c r="AE51" s="502"/>
      <c r="AF51" s="502"/>
      <c r="AG51" s="502"/>
      <c r="AH51" s="502"/>
      <c r="AI51" s="502"/>
      <c r="AJ51" s="502"/>
      <c r="AK51" s="502"/>
      <c r="AL51" s="502"/>
      <c r="AM51" s="502"/>
      <c r="AN51" s="502"/>
      <c r="AO51" s="502"/>
      <c r="AP51" s="503"/>
      <c r="AQ51" s="560" t="s">
        <v>12</v>
      </c>
      <c r="AR51" s="517"/>
      <c r="AS51" s="517"/>
      <c r="AT51" s="517"/>
      <c r="AU51" s="48"/>
      <c r="AV51" s="23"/>
    </row>
    <row r="52" spans="1:48" ht="15" customHeight="1">
      <c r="A52" s="48"/>
      <c r="B52" s="539"/>
      <c r="C52" s="539"/>
      <c r="D52" s="539"/>
      <c r="E52" s="539"/>
      <c r="F52" s="538" t="s">
        <v>15</v>
      </c>
      <c r="G52" s="538" t="s">
        <v>16</v>
      </c>
      <c r="H52" s="556" t="s">
        <v>17</v>
      </c>
      <c r="I52" s="557" t="s">
        <v>18</v>
      </c>
      <c r="J52" s="546" t="s">
        <v>19</v>
      </c>
      <c r="K52" s="504"/>
      <c r="L52" s="505"/>
      <c r="M52" s="505"/>
      <c r="N52" s="505"/>
      <c r="O52" s="505"/>
      <c r="P52" s="505"/>
      <c r="Q52" s="505"/>
      <c r="R52" s="505"/>
      <c r="S52" s="505"/>
      <c r="T52" s="505"/>
      <c r="U52" s="505"/>
      <c r="V52" s="505"/>
      <c r="W52" s="505"/>
      <c r="X52" s="505"/>
      <c r="Y52" s="505"/>
      <c r="Z52" s="506"/>
      <c r="AA52" s="504"/>
      <c r="AB52" s="505"/>
      <c r="AC52" s="505"/>
      <c r="AD52" s="505"/>
      <c r="AE52" s="505"/>
      <c r="AF52" s="505"/>
      <c r="AG52" s="505"/>
      <c r="AH52" s="505"/>
      <c r="AI52" s="505"/>
      <c r="AJ52" s="505"/>
      <c r="AK52" s="505"/>
      <c r="AL52" s="505"/>
      <c r="AM52" s="505"/>
      <c r="AN52" s="505"/>
      <c r="AO52" s="505"/>
      <c r="AP52" s="506"/>
      <c r="AQ52" s="561" t="s">
        <v>20</v>
      </c>
      <c r="AR52" s="562" t="s">
        <v>21</v>
      </c>
      <c r="AS52" s="502"/>
      <c r="AT52" s="503"/>
      <c r="AU52" s="48"/>
      <c r="AV52" s="559" t="s">
        <v>23</v>
      </c>
    </row>
    <row r="53" spans="1:48" ht="15" customHeight="1">
      <c r="A53" s="48"/>
      <c r="B53" s="539"/>
      <c r="C53" s="539"/>
      <c r="D53" s="539"/>
      <c r="E53" s="539"/>
      <c r="F53" s="539"/>
      <c r="G53" s="539"/>
      <c r="H53" s="539"/>
      <c r="I53" s="539"/>
      <c r="J53" s="539"/>
      <c r="K53" s="507"/>
      <c r="L53" s="508"/>
      <c r="M53" s="508"/>
      <c r="N53" s="508"/>
      <c r="O53" s="508"/>
      <c r="P53" s="508"/>
      <c r="Q53" s="508"/>
      <c r="R53" s="508"/>
      <c r="S53" s="508"/>
      <c r="T53" s="508"/>
      <c r="U53" s="508"/>
      <c r="V53" s="508"/>
      <c r="W53" s="508"/>
      <c r="X53" s="508"/>
      <c r="Y53" s="508"/>
      <c r="Z53" s="509"/>
      <c r="AA53" s="507"/>
      <c r="AB53" s="508"/>
      <c r="AC53" s="508"/>
      <c r="AD53" s="508"/>
      <c r="AE53" s="508"/>
      <c r="AF53" s="508"/>
      <c r="AG53" s="508"/>
      <c r="AH53" s="508"/>
      <c r="AI53" s="508"/>
      <c r="AJ53" s="508"/>
      <c r="AK53" s="508"/>
      <c r="AL53" s="508"/>
      <c r="AM53" s="508"/>
      <c r="AN53" s="508"/>
      <c r="AO53" s="508"/>
      <c r="AP53" s="509"/>
      <c r="AQ53" s="539"/>
      <c r="AR53" s="504"/>
      <c r="AS53" s="505"/>
      <c r="AT53" s="506"/>
      <c r="AU53" s="48"/>
      <c r="AV53" s="539"/>
    </row>
    <row r="54" spans="1:48" ht="19.5" customHeight="1">
      <c r="A54" s="48"/>
      <c r="B54" s="539"/>
      <c r="C54" s="539"/>
      <c r="D54" s="539"/>
      <c r="E54" s="539"/>
      <c r="F54" s="539"/>
      <c r="G54" s="539"/>
      <c r="H54" s="540"/>
      <c r="I54" s="540"/>
      <c r="J54" s="539"/>
      <c r="K54" s="458" t="s">
        <v>27</v>
      </c>
      <c r="L54" s="497"/>
      <c r="M54" s="458" t="s">
        <v>28</v>
      </c>
      <c r="N54" s="497"/>
      <c r="O54" s="458" t="s">
        <v>29</v>
      </c>
      <c r="P54" s="497"/>
      <c r="Q54" s="458" t="s">
        <v>30</v>
      </c>
      <c r="R54" s="497"/>
      <c r="S54" s="458" t="s">
        <v>31</v>
      </c>
      <c r="T54" s="497"/>
      <c r="U54" s="458" t="s">
        <v>33</v>
      </c>
      <c r="V54" s="497"/>
      <c r="W54" s="458" t="s">
        <v>34</v>
      </c>
      <c r="X54" s="497"/>
      <c r="Y54" s="458" t="s">
        <v>32</v>
      </c>
      <c r="Z54" s="497"/>
      <c r="AA54" s="456" t="s">
        <v>27</v>
      </c>
      <c r="AB54" s="497"/>
      <c r="AC54" s="456" t="s">
        <v>28</v>
      </c>
      <c r="AD54" s="497"/>
      <c r="AE54" s="456" t="s">
        <v>29</v>
      </c>
      <c r="AF54" s="497"/>
      <c r="AG54" s="456" t="s">
        <v>30</v>
      </c>
      <c r="AH54" s="497"/>
      <c r="AI54" s="456" t="s">
        <v>31</v>
      </c>
      <c r="AJ54" s="497"/>
      <c r="AK54" s="456" t="s">
        <v>33</v>
      </c>
      <c r="AL54" s="497"/>
      <c r="AM54" s="456" t="s">
        <v>34</v>
      </c>
      <c r="AN54" s="497"/>
      <c r="AO54" s="456" t="s">
        <v>32</v>
      </c>
      <c r="AP54" s="497"/>
      <c r="AQ54" s="540"/>
      <c r="AR54" s="507"/>
      <c r="AS54" s="508"/>
      <c r="AT54" s="509"/>
      <c r="AU54" s="48"/>
      <c r="AV54" s="539"/>
    </row>
    <row r="55" spans="1:48" ht="19.5" customHeight="1">
      <c r="A55" s="48"/>
      <c r="B55" s="540"/>
      <c r="C55" s="540"/>
      <c r="D55" s="540"/>
      <c r="E55" s="540"/>
      <c r="F55" s="540"/>
      <c r="G55" s="540"/>
      <c r="H55" s="57" t="s">
        <v>35</v>
      </c>
      <c r="I55" s="58" t="s">
        <v>35</v>
      </c>
      <c r="J55" s="540"/>
      <c r="K55" s="26" t="s">
        <v>36</v>
      </c>
      <c r="L55" s="26" t="s">
        <v>37</v>
      </c>
      <c r="M55" s="26" t="s">
        <v>36</v>
      </c>
      <c r="N55" s="26" t="s">
        <v>37</v>
      </c>
      <c r="O55" s="26" t="s">
        <v>36</v>
      </c>
      <c r="P55" s="26" t="s">
        <v>37</v>
      </c>
      <c r="Q55" s="26" t="s">
        <v>36</v>
      </c>
      <c r="R55" s="26" t="s">
        <v>37</v>
      </c>
      <c r="S55" s="26" t="s">
        <v>36</v>
      </c>
      <c r="T55" s="26" t="s">
        <v>37</v>
      </c>
      <c r="U55" s="26" t="s">
        <v>36</v>
      </c>
      <c r="V55" s="26" t="s">
        <v>37</v>
      </c>
      <c r="W55" s="26" t="s">
        <v>36</v>
      </c>
      <c r="X55" s="26" t="s">
        <v>37</v>
      </c>
      <c r="Y55" s="26" t="s">
        <v>36</v>
      </c>
      <c r="Z55" s="26" t="s">
        <v>37</v>
      </c>
      <c r="AA55" s="26" t="s">
        <v>36</v>
      </c>
      <c r="AB55" s="26" t="s">
        <v>37</v>
      </c>
      <c r="AC55" s="26" t="s">
        <v>36</v>
      </c>
      <c r="AD55" s="26" t="s">
        <v>37</v>
      </c>
      <c r="AE55" s="26" t="s">
        <v>36</v>
      </c>
      <c r="AF55" s="26" t="s">
        <v>37</v>
      </c>
      <c r="AG55" s="26" t="s">
        <v>36</v>
      </c>
      <c r="AH55" s="26" t="s">
        <v>37</v>
      </c>
      <c r="AI55" s="26" t="s">
        <v>36</v>
      </c>
      <c r="AJ55" s="26" t="s">
        <v>37</v>
      </c>
      <c r="AK55" s="26" t="s">
        <v>36</v>
      </c>
      <c r="AL55" s="26" t="s">
        <v>37</v>
      </c>
      <c r="AM55" s="26" t="s">
        <v>36</v>
      </c>
      <c r="AN55" s="26" t="s">
        <v>37</v>
      </c>
      <c r="AO55" s="26" t="s">
        <v>36</v>
      </c>
      <c r="AP55" s="26" t="s">
        <v>37</v>
      </c>
      <c r="AQ55" s="59" t="s">
        <v>35</v>
      </c>
      <c r="AR55" s="28" t="s">
        <v>38</v>
      </c>
      <c r="AS55" s="29" t="s">
        <v>39</v>
      </c>
      <c r="AT55" s="60" t="s">
        <v>40</v>
      </c>
      <c r="AU55" s="48"/>
      <c r="AV55" s="540"/>
    </row>
    <row r="56" spans="1:48" ht="32.25" customHeight="1">
      <c r="A56" s="48"/>
      <c r="B56" s="550" t="s">
        <v>118</v>
      </c>
      <c r="C56" s="551" t="s">
        <v>53</v>
      </c>
      <c r="D56" s="541" t="s">
        <v>119</v>
      </c>
      <c r="E56" s="541" t="s">
        <v>120</v>
      </c>
      <c r="F56" s="31" t="s">
        <v>121</v>
      </c>
      <c r="G56" s="32" t="s">
        <v>122</v>
      </c>
      <c r="H56" s="64">
        <v>1</v>
      </c>
      <c r="I56" s="64">
        <v>1</v>
      </c>
      <c r="J56" s="65">
        <v>1</v>
      </c>
      <c r="K56" s="66"/>
      <c r="L56" s="66"/>
      <c r="M56" s="66"/>
      <c r="N56" s="66"/>
      <c r="O56" s="66"/>
      <c r="P56" s="66"/>
      <c r="Q56" s="67"/>
      <c r="R56" s="67"/>
      <c r="S56" s="67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7"/>
      <c r="AH56" s="67"/>
      <c r="AI56" s="66"/>
      <c r="AJ56" s="66"/>
      <c r="AK56" s="66"/>
      <c r="AL56" s="66"/>
      <c r="AM56" s="66"/>
      <c r="AN56" s="66"/>
      <c r="AO56" s="66"/>
      <c r="AP56" s="66"/>
      <c r="AQ56" s="59">
        <f>H56</f>
        <v>1</v>
      </c>
      <c r="AR56" s="68">
        <f>Q56+AG56</f>
        <v>0</v>
      </c>
      <c r="AS56" s="68">
        <f>R56+AH56</f>
        <v>0</v>
      </c>
      <c r="AT56" s="69" t="e">
        <f t="shared" ref="AT56" si="25">AR56/AS56</f>
        <v>#DIV/0!</v>
      </c>
      <c r="AU56" s="48"/>
      <c r="AV56" s="39"/>
    </row>
    <row r="57" spans="1:48" ht="31.5" customHeight="1">
      <c r="A57" s="48"/>
      <c r="B57" s="539"/>
      <c r="C57" s="552"/>
      <c r="D57" s="539"/>
      <c r="E57" s="539"/>
      <c r="F57" s="31" t="s">
        <v>123</v>
      </c>
      <c r="G57" s="32" t="s">
        <v>122</v>
      </c>
      <c r="H57" s="64">
        <v>1</v>
      </c>
      <c r="I57" s="64">
        <v>1</v>
      </c>
      <c r="J57" s="65">
        <v>1</v>
      </c>
      <c r="K57" s="66"/>
      <c r="L57" s="66"/>
      <c r="M57" s="66"/>
      <c r="N57" s="66"/>
      <c r="O57" s="66"/>
      <c r="P57" s="66"/>
      <c r="Q57" s="67"/>
      <c r="R57" s="67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7"/>
      <c r="AH57" s="67"/>
      <c r="AI57" s="66"/>
      <c r="AJ57" s="66"/>
      <c r="AK57" s="66"/>
      <c r="AL57" s="66"/>
      <c r="AM57" s="66"/>
      <c r="AN57" s="66"/>
      <c r="AO57" s="66"/>
      <c r="AP57" s="66"/>
      <c r="AQ57" s="59">
        <f t="shared" ref="AQ57:AQ67" si="26">H57</f>
        <v>1</v>
      </c>
      <c r="AR57" s="68">
        <f t="shared" ref="AR57:AR66" si="27">Q57+AG57</f>
        <v>0</v>
      </c>
      <c r="AS57" s="68">
        <f t="shared" ref="AS57:AS66" si="28">R57+AH57</f>
        <v>0</v>
      </c>
      <c r="AT57" s="69" t="e">
        <f t="shared" ref="AT57:AT67" si="29">AR57/AS57</f>
        <v>#DIV/0!</v>
      </c>
      <c r="AU57" s="48"/>
      <c r="AV57" s="70"/>
    </row>
    <row r="58" spans="1:48" ht="32.25" customHeight="1">
      <c r="A58" s="48"/>
      <c r="B58" s="539"/>
      <c r="C58" s="552"/>
      <c r="D58" s="539"/>
      <c r="E58" s="539"/>
      <c r="F58" s="32" t="s">
        <v>124</v>
      </c>
      <c r="G58" s="32" t="s">
        <v>125</v>
      </c>
      <c r="H58" s="64">
        <v>1</v>
      </c>
      <c r="I58" s="64">
        <v>1</v>
      </c>
      <c r="J58" s="65">
        <v>1</v>
      </c>
      <c r="K58" s="66"/>
      <c r="L58" s="66"/>
      <c r="M58" s="66"/>
      <c r="N58" s="66"/>
      <c r="O58" s="66"/>
      <c r="P58" s="66"/>
      <c r="Q58" s="67"/>
      <c r="R58" s="67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7"/>
      <c r="AH58" s="67"/>
      <c r="AI58" s="66"/>
      <c r="AJ58" s="66"/>
      <c r="AK58" s="66"/>
      <c r="AL58" s="66"/>
      <c r="AM58" s="66"/>
      <c r="AN58" s="66"/>
      <c r="AO58" s="66"/>
      <c r="AP58" s="66"/>
      <c r="AQ58" s="59">
        <f t="shared" si="26"/>
        <v>1</v>
      </c>
      <c r="AR58" s="68">
        <f t="shared" si="27"/>
        <v>0</v>
      </c>
      <c r="AS58" s="68">
        <f t="shared" si="28"/>
        <v>0</v>
      </c>
      <c r="AT58" s="69" t="e">
        <f t="shared" si="29"/>
        <v>#DIV/0!</v>
      </c>
      <c r="AU58" s="48"/>
      <c r="AV58" s="70"/>
    </row>
    <row r="59" spans="1:48" ht="34.5" customHeight="1">
      <c r="A59" s="48"/>
      <c r="B59" s="540"/>
      <c r="C59" s="553"/>
      <c r="D59" s="540"/>
      <c r="E59" s="540"/>
      <c r="F59" s="32" t="s">
        <v>126</v>
      </c>
      <c r="G59" s="32" t="s">
        <v>127</v>
      </c>
      <c r="H59" s="64">
        <v>1</v>
      </c>
      <c r="I59" s="64">
        <v>1</v>
      </c>
      <c r="J59" s="65">
        <v>1</v>
      </c>
      <c r="K59" s="66"/>
      <c r="L59" s="66"/>
      <c r="M59" s="66"/>
      <c r="N59" s="66"/>
      <c r="O59" s="66"/>
      <c r="P59" s="66"/>
      <c r="Q59" s="67"/>
      <c r="R59" s="67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7"/>
      <c r="AH59" s="67"/>
      <c r="AI59" s="66"/>
      <c r="AJ59" s="66"/>
      <c r="AK59" s="66"/>
      <c r="AL59" s="66"/>
      <c r="AM59" s="66"/>
      <c r="AN59" s="66"/>
      <c r="AO59" s="66"/>
      <c r="AP59" s="66"/>
      <c r="AQ59" s="59">
        <f t="shared" si="26"/>
        <v>1</v>
      </c>
      <c r="AR59" s="68">
        <f t="shared" si="27"/>
        <v>0</v>
      </c>
      <c r="AS59" s="68">
        <f t="shared" si="28"/>
        <v>0</v>
      </c>
      <c r="AT59" s="69" t="e">
        <f t="shared" si="29"/>
        <v>#DIV/0!</v>
      </c>
      <c r="AU59" s="48"/>
      <c r="AV59" s="70"/>
    </row>
    <row r="60" spans="1:48" ht="59.25" customHeight="1">
      <c r="A60" s="48"/>
      <c r="B60" s="549" t="s">
        <v>128</v>
      </c>
      <c r="C60" s="551" t="s">
        <v>129</v>
      </c>
      <c r="D60" s="544" t="s">
        <v>130</v>
      </c>
      <c r="E60" s="544" t="s">
        <v>66</v>
      </c>
      <c r="F60" s="73" t="s">
        <v>131</v>
      </c>
      <c r="G60" s="32" t="s">
        <v>132</v>
      </c>
      <c r="H60" s="87">
        <v>0.1</v>
      </c>
      <c r="I60" s="64">
        <v>0.1</v>
      </c>
      <c r="J60" s="65">
        <v>0.1</v>
      </c>
      <c r="K60" s="66"/>
      <c r="L60" s="66"/>
      <c r="M60" s="66"/>
      <c r="N60" s="66"/>
      <c r="O60" s="66"/>
      <c r="P60" s="66"/>
      <c r="Q60" s="67"/>
      <c r="R60" s="67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7"/>
      <c r="AH60" s="67"/>
      <c r="AI60" s="66"/>
      <c r="AJ60" s="66"/>
      <c r="AK60" s="66"/>
      <c r="AL60" s="66"/>
      <c r="AM60" s="66"/>
      <c r="AN60" s="66"/>
      <c r="AO60" s="66"/>
      <c r="AP60" s="66"/>
      <c r="AQ60" s="59">
        <f t="shared" si="26"/>
        <v>0.1</v>
      </c>
      <c r="AR60" s="68">
        <f t="shared" si="27"/>
        <v>0</v>
      </c>
      <c r="AS60" s="68">
        <f t="shared" si="28"/>
        <v>0</v>
      </c>
      <c r="AT60" s="69" t="e">
        <f t="shared" si="29"/>
        <v>#DIV/0!</v>
      </c>
      <c r="AU60" s="48"/>
      <c r="AV60" s="39"/>
    </row>
    <row r="61" spans="1:48" ht="39.75" customHeight="1">
      <c r="A61" s="48"/>
      <c r="B61" s="539"/>
      <c r="C61" s="552"/>
      <c r="D61" s="539"/>
      <c r="E61" s="539"/>
      <c r="F61" s="32" t="s">
        <v>133</v>
      </c>
      <c r="G61" s="32" t="s">
        <v>134</v>
      </c>
      <c r="H61" s="64">
        <v>0.8</v>
      </c>
      <c r="I61" s="64">
        <v>0.8</v>
      </c>
      <c r="J61" s="65">
        <v>0.8</v>
      </c>
      <c r="K61" s="66"/>
      <c r="L61" s="66"/>
      <c r="M61" s="66"/>
      <c r="N61" s="66"/>
      <c r="O61" s="66"/>
      <c r="P61" s="66"/>
      <c r="Q61" s="67"/>
      <c r="R61" s="67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7"/>
      <c r="AH61" s="67"/>
      <c r="AI61" s="66"/>
      <c r="AJ61" s="66"/>
      <c r="AK61" s="66"/>
      <c r="AL61" s="66"/>
      <c r="AM61" s="66"/>
      <c r="AN61" s="66"/>
      <c r="AO61" s="66"/>
      <c r="AP61" s="66"/>
      <c r="AQ61" s="59">
        <f t="shared" si="26"/>
        <v>0.8</v>
      </c>
      <c r="AR61" s="68">
        <f t="shared" si="27"/>
        <v>0</v>
      </c>
      <c r="AS61" s="68">
        <f t="shared" si="28"/>
        <v>0</v>
      </c>
      <c r="AT61" s="69" t="e">
        <f t="shared" si="29"/>
        <v>#DIV/0!</v>
      </c>
      <c r="AU61" s="48"/>
      <c r="AV61" s="70"/>
    </row>
    <row r="62" spans="1:48" ht="57" customHeight="1">
      <c r="A62" s="48"/>
      <c r="B62" s="540"/>
      <c r="C62" s="553"/>
      <c r="D62" s="540"/>
      <c r="E62" s="540"/>
      <c r="F62" s="89" t="s">
        <v>135</v>
      </c>
      <c r="G62" s="32" t="s">
        <v>136</v>
      </c>
      <c r="H62" s="80">
        <v>1</v>
      </c>
      <c r="I62" s="80">
        <v>1</v>
      </c>
      <c r="J62" s="80">
        <v>1</v>
      </c>
      <c r="K62" s="66"/>
      <c r="L62" s="66"/>
      <c r="M62" s="66"/>
      <c r="N62" s="66"/>
      <c r="O62" s="66"/>
      <c r="P62" s="66"/>
      <c r="Q62" s="67"/>
      <c r="R62" s="67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7"/>
      <c r="AH62" s="67"/>
      <c r="AI62" s="66"/>
      <c r="AJ62" s="66"/>
      <c r="AK62" s="66"/>
      <c r="AL62" s="66"/>
      <c r="AM62" s="66"/>
      <c r="AN62" s="66"/>
      <c r="AO62" s="66"/>
      <c r="AP62" s="66"/>
      <c r="AQ62" s="59">
        <f t="shared" si="26"/>
        <v>1</v>
      </c>
      <c r="AR62" s="68">
        <f t="shared" si="27"/>
        <v>0</v>
      </c>
      <c r="AS62" s="68">
        <f t="shared" si="28"/>
        <v>0</v>
      </c>
      <c r="AT62" s="69" t="e">
        <f t="shared" si="29"/>
        <v>#DIV/0!</v>
      </c>
      <c r="AU62" s="48"/>
      <c r="AV62" s="70"/>
    </row>
    <row r="63" spans="1:48" ht="67.5" customHeight="1">
      <c r="A63" s="90" t="s">
        <v>49</v>
      </c>
      <c r="B63" s="549" t="s">
        <v>137</v>
      </c>
      <c r="C63" s="549" t="s">
        <v>138</v>
      </c>
      <c r="D63" s="550" t="s">
        <v>139</v>
      </c>
      <c r="E63" s="550" t="s">
        <v>66</v>
      </c>
      <c r="F63" s="31" t="s">
        <v>140</v>
      </c>
      <c r="G63" s="31" t="s">
        <v>141</v>
      </c>
      <c r="H63" s="64">
        <v>1</v>
      </c>
      <c r="I63" s="64">
        <v>1</v>
      </c>
      <c r="J63" s="64">
        <v>1</v>
      </c>
      <c r="K63" s="88"/>
      <c r="L63" s="88"/>
      <c r="M63" s="88"/>
      <c r="N63" s="88"/>
      <c r="O63" s="88"/>
      <c r="P63" s="88"/>
      <c r="Q63" s="77"/>
      <c r="R63" s="77"/>
      <c r="S63" s="88"/>
      <c r="T63" s="88"/>
      <c r="U63" s="88"/>
      <c r="V63" s="88"/>
      <c r="W63" s="77"/>
      <c r="X63" s="77"/>
      <c r="Y63" s="77"/>
      <c r="Z63" s="77"/>
      <c r="AA63" s="88"/>
      <c r="AB63" s="88"/>
      <c r="AC63" s="88"/>
      <c r="AD63" s="88"/>
      <c r="AE63" s="88"/>
      <c r="AF63" s="88"/>
      <c r="AG63" s="77"/>
      <c r="AH63" s="77"/>
      <c r="AI63" s="88"/>
      <c r="AJ63" s="88"/>
      <c r="AK63" s="88"/>
      <c r="AL63" s="88"/>
      <c r="AM63" s="77"/>
      <c r="AN63" s="77"/>
      <c r="AO63" s="77"/>
      <c r="AP63" s="77"/>
      <c r="AQ63" s="59">
        <f t="shared" si="26"/>
        <v>1</v>
      </c>
      <c r="AR63" s="68">
        <f t="shared" si="27"/>
        <v>0</v>
      </c>
      <c r="AS63" s="68">
        <f t="shared" si="28"/>
        <v>0</v>
      </c>
      <c r="AT63" s="69" t="e">
        <f t="shared" si="29"/>
        <v>#DIV/0!</v>
      </c>
      <c r="AU63" s="23" t="s">
        <v>49</v>
      </c>
      <c r="AV63" s="92"/>
    </row>
    <row r="64" spans="1:48" ht="53.25" customHeight="1">
      <c r="A64" s="90" t="s">
        <v>49</v>
      </c>
      <c r="B64" s="539"/>
      <c r="C64" s="539"/>
      <c r="D64" s="539"/>
      <c r="E64" s="539"/>
      <c r="F64" s="71" t="s">
        <v>142</v>
      </c>
      <c r="G64" s="93" t="s">
        <v>143</v>
      </c>
      <c r="H64" s="64">
        <v>1</v>
      </c>
      <c r="I64" s="64">
        <v>1</v>
      </c>
      <c r="J64" s="64">
        <v>1</v>
      </c>
      <c r="K64" s="88"/>
      <c r="L64" s="88"/>
      <c r="M64" s="88"/>
      <c r="N64" s="88"/>
      <c r="O64" s="88"/>
      <c r="P64" s="88"/>
      <c r="Q64" s="77"/>
      <c r="R64" s="77"/>
      <c r="S64" s="88"/>
      <c r="T64" s="88"/>
      <c r="U64" s="88"/>
      <c r="V64" s="88"/>
      <c r="W64" s="77"/>
      <c r="X64" s="77"/>
      <c r="Y64" s="77"/>
      <c r="Z64" s="77"/>
      <c r="AA64" s="88"/>
      <c r="AB64" s="88"/>
      <c r="AC64" s="88"/>
      <c r="AD64" s="88"/>
      <c r="AE64" s="88"/>
      <c r="AF64" s="88"/>
      <c r="AG64" s="77"/>
      <c r="AH64" s="77"/>
      <c r="AI64" s="88"/>
      <c r="AJ64" s="88"/>
      <c r="AK64" s="88"/>
      <c r="AL64" s="88"/>
      <c r="AM64" s="77"/>
      <c r="AN64" s="77"/>
      <c r="AO64" s="77"/>
      <c r="AP64" s="77"/>
      <c r="AQ64" s="59">
        <f t="shared" si="26"/>
        <v>1</v>
      </c>
      <c r="AR64" s="68">
        <f t="shared" si="27"/>
        <v>0</v>
      </c>
      <c r="AS64" s="68">
        <f t="shared" si="28"/>
        <v>0</v>
      </c>
      <c r="AT64" s="69" t="e">
        <f t="shared" si="29"/>
        <v>#DIV/0!</v>
      </c>
      <c r="AU64" s="23" t="s">
        <v>49</v>
      </c>
      <c r="AV64" s="92"/>
    </row>
    <row r="65" spans="1:48" ht="20.25" customHeight="1">
      <c r="A65" s="90" t="s">
        <v>49</v>
      </c>
      <c r="B65" s="539"/>
      <c r="C65" s="539"/>
      <c r="D65" s="539"/>
      <c r="E65" s="539"/>
      <c r="F65" s="93" t="s">
        <v>144</v>
      </c>
      <c r="G65" s="94" t="s">
        <v>145</v>
      </c>
      <c r="H65" s="64">
        <v>1</v>
      </c>
      <c r="I65" s="64">
        <v>1</v>
      </c>
      <c r="J65" s="64">
        <v>1</v>
      </c>
      <c r="K65" s="88"/>
      <c r="L65" s="88"/>
      <c r="M65" s="88"/>
      <c r="N65" s="88"/>
      <c r="O65" s="88"/>
      <c r="P65" s="88"/>
      <c r="Q65" s="77"/>
      <c r="R65" s="77"/>
      <c r="S65" s="88"/>
      <c r="T65" s="88"/>
      <c r="U65" s="88"/>
      <c r="V65" s="88"/>
      <c r="W65" s="77"/>
      <c r="X65" s="77"/>
      <c r="Y65" s="77"/>
      <c r="Z65" s="77"/>
      <c r="AA65" s="88"/>
      <c r="AB65" s="88"/>
      <c r="AC65" s="88"/>
      <c r="AD65" s="88"/>
      <c r="AE65" s="88"/>
      <c r="AF65" s="88"/>
      <c r="AG65" s="77"/>
      <c r="AH65" s="77"/>
      <c r="AI65" s="88"/>
      <c r="AJ65" s="88"/>
      <c r="AK65" s="88"/>
      <c r="AL65" s="88"/>
      <c r="AM65" s="77"/>
      <c r="AN65" s="77"/>
      <c r="AO65" s="77"/>
      <c r="AP65" s="77"/>
      <c r="AQ65" s="59">
        <f t="shared" si="26"/>
        <v>1</v>
      </c>
      <c r="AR65" s="68">
        <f t="shared" si="27"/>
        <v>0</v>
      </c>
      <c r="AS65" s="68">
        <f t="shared" si="28"/>
        <v>0</v>
      </c>
      <c r="AT65" s="69" t="e">
        <f t="shared" si="29"/>
        <v>#DIV/0!</v>
      </c>
      <c r="AU65" s="23" t="s">
        <v>49</v>
      </c>
      <c r="AV65" s="92"/>
    </row>
    <row r="66" spans="1:48" ht="29.25" customHeight="1">
      <c r="A66" s="90" t="s">
        <v>49</v>
      </c>
      <c r="B66" s="540"/>
      <c r="C66" s="540"/>
      <c r="D66" s="540"/>
      <c r="E66" s="540"/>
      <c r="F66" s="93" t="s">
        <v>146</v>
      </c>
      <c r="G66" s="94" t="s">
        <v>145</v>
      </c>
      <c r="H66" s="64">
        <v>1</v>
      </c>
      <c r="I66" s="64">
        <v>1</v>
      </c>
      <c r="J66" s="64">
        <v>1</v>
      </c>
      <c r="K66" s="88"/>
      <c r="L66" s="88"/>
      <c r="M66" s="88"/>
      <c r="N66" s="88"/>
      <c r="O66" s="88"/>
      <c r="P66" s="88"/>
      <c r="Q66" s="77"/>
      <c r="R66" s="77"/>
      <c r="S66" s="88"/>
      <c r="T66" s="88"/>
      <c r="U66" s="88"/>
      <c r="V66" s="88"/>
      <c r="W66" s="77"/>
      <c r="X66" s="77"/>
      <c r="Y66" s="77"/>
      <c r="Z66" s="77"/>
      <c r="AA66" s="88"/>
      <c r="AB66" s="88"/>
      <c r="AC66" s="88"/>
      <c r="AD66" s="88"/>
      <c r="AE66" s="88"/>
      <c r="AF66" s="88"/>
      <c r="AG66" s="77"/>
      <c r="AH66" s="77"/>
      <c r="AI66" s="88"/>
      <c r="AJ66" s="88"/>
      <c r="AK66" s="88"/>
      <c r="AL66" s="88"/>
      <c r="AM66" s="77"/>
      <c r="AN66" s="77"/>
      <c r="AO66" s="77"/>
      <c r="AP66" s="77"/>
      <c r="AQ66" s="59">
        <f t="shared" si="26"/>
        <v>1</v>
      </c>
      <c r="AR66" s="68">
        <f t="shared" si="27"/>
        <v>0</v>
      </c>
      <c r="AS66" s="68">
        <f t="shared" si="28"/>
        <v>0</v>
      </c>
      <c r="AT66" s="69" t="e">
        <f t="shared" si="29"/>
        <v>#DIV/0!</v>
      </c>
      <c r="AU66" s="23" t="s">
        <v>49</v>
      </c>
      <c r="AV66" s="92"/>
    </row>
    <row r="67" spans="1:48" ht="33" customHeight="1">
      <c r="A67" s="48"/>
      <c r="B67" s="63" t="s">
        <v>147</v>
      </c>
      <c r="C67" s="63" t="s">
        <v>148</v>
      </c>
      <c r="D67" s="63" t="s">
        <v>149</v>
      </c>
      <c r="E67" s="63" t="s">
        <v>150</v>
      </c>
      <c r="F67" s="32" t="s">
        <v>151</v>
      </c>
      <c r="G67" s="63" t="s">
        <v>145</v>
      </c>
      <c r="H67" s="64">
        <v>1</v>
      </c>
      <c r="I67" s="64">
        <v>1</v>
      </c>
      <c r="J67" s="65">
        <v>1</v>
      </c>
      <c r="K67" s="66"/>
      <c r="L67" s="66"/>
      <c r="M67" s="66"/>
      <c r="N67" s="66"/>
      <c r="O67" s="67"/>
      <c r="P67" s="67"/>
      <c r="Q67" s="67"/>
      <c r="R67" s="67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7"/>
      <c r="AF67" s="67"/>
      <c r="AG67" s="67"/>
      <c r="AH67" s="67"/>
      <c r="AI67" s="66"/>
      <c r="AJ67" s="66"/>
      <c r="AK67" s="66"/>
      <c r="AL67" s="66"/>
      <c r="AM67" s="66"/>
      <c r="AN67" s="66"/>
      <c r="AO67" s="66"/>
      <c r="AP67" s="66"/>
      <c r="AQ67" s="59">
        <f t="shared" si="26"/>
        <v>1</v>
      </c>
      <c r="AR67" s="68">
        <f>O67+S67+AE67+AI67</f>
        <v>0</v>
      </c>
      <c r="AS67" s="68">
        <f>P67+T67+AF67+AJ67</f>
        <v>0</v>
      </c>
      <c r="AT67" s="69" t="e">
        <f t="shared" si="29"/>
        <v>#DIV/0!</v>
      </c>
      <c r="AU67" s="48"/>
      <c r="AV67" s="70"/>
    </row>
    <row r="68" spans="1:48" ht="36.75" customHeight="1">
      <c r="A68" s="95"/>
      <c r="B68" s="96" t="s">
        <v>152</v>
      </c>
      <c r="C68" s="96" t="s">
        <v>152</v>
      </c>
      <c r="D68" s="96" t="s">
        <v>152</v>
      </c>
      <c r="E68" s="96" t="s">
        <v>152</v>
      </c>
      <c r="F68" s="97"/>
      <c r="G68" s="97"/>
      <c r="H68" s="97"/>
      <c r="I68" s="97"/>
      <c r="J68" s="97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</row>
    <row r="69" spans="1:48" ht="15.75" customHeight="1">
      <c r="A69" s="95"/>
      <c r="B69" s="97"/>
      <c r="C69" s="97"/>
      <c r="D69" s="97"/>
      <c r="E69" s="97"/>
      <c r="F69" s="97"/>
      <c r="G69" s="97"/>
      <c r="H69" s="97"/>
      <c r="I69" s="97"/>
      <c r="J69" s="97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</row>
    <row r="70" spans="1:48" ht="15.75" customHeight="1">
      <c r="A70" s="95"/>
      <c r="B70" s="97"/>
      <c r="C70" s="97"/>
      <c r="D70" s="97"/>
      <c r="E70" s="97"/>
      <c r="F70" s="97"/>
      <c r="G70" s="97"/>
      <c r="H70" s="97"/>
      <c r="I70" s="97"/>
      <c r="J70" s="97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</row>
    <row r="71" spans="1:48" ht="15.75" customHeight="1">
      <c r="A71" s="95"/>
      <c r="B71" s="97"/>
      <c r="C71" s="97"/>
      <c r="D71" s="97"/>
      <c r="E71" s="97"/>
      <c r="F71" s="97"/>
      <c r="G71" s="97"/>
      <c r="H71" s="97"/>
      <c r="I71" s="97"/>
      <c r="J71" s="97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</row>
    <row r="72" spans="1:48" ht="15.75" customHeight="1">
      <c r="A72" s="95"/>
      <c r="B72" s="97"/>
      <c r="C72" s="97"/>
      <c r="D72" s="97"/>
      <c r="E72" s="97"/>
      <c r="F72" s="97"/>
      <c r="G72" s="97"/>
      <c r="H72" s="97"/>
      <c r="I72" s="97"/>
      <c r="J72" s="97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</row>
    <row r="73" spans="1:48" ht="15.75" customHeight="1">
      <c r="A73" s="95"/>
      <c r="B73" s="97"/>
      <c r="C73" s="97"/>
      <c r="D73" s="97"/>
      <c r="E73" s="97"/>
      <c r="F73" s="97"/>
      <c r="G73" s="97"/>
      <c r="H73" s="97"/>
      <c r="I73" s="97"/>
      <c r="J73" s="97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</row>
    <row r="74" spans="1:48" ht="15.75" customHeight="1">
      <c r="A74" s="95"/>
      <c r="B74" s="97"/>
      <c r="C74" s="97"/>
      <c r="D74" s="97"/>
      <c r="E74" s="97"/>
      <c r="F74" s="97"/>
      <c r="G74" s="97"/>
      <c r="H74" s="97"/>
      <c r="I74" s="97"/>
      <c r="J74" s="97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</row>
    <row r="75" spans="1:48" ht="15.75" customHeight="1">
      <c r="A75" s="95"/>
      <c r="B75" s="97"/>
      <c r="C75" s="97"/>
      <c r="D75" s="97"/>
      <c r="E75" s="97"/>
      <c r="F75" s="97"/>
      <c r="G75" s="97"/>
      <c r="H75" s="97"/>
      <c r="I75" s="97"/>
      <c r="J75" s="97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</row>
    <row r="76" spans="1:48" ht="15.75" customHeight="1">
      <c r="A76" s="95"/>
      <c r="B76" s="97"/>
      <c r="C76" s="97"/>
      <c r="D76" s="97"/>
      <c r="E76" s="97"/>
      <c r="F76" s="97"/>
      <c r="G76" s="97"/>
      <c r="H76" s="97"/>
      <c r="I76" s="97"/>
      <c r="J76" s="97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</row>
    <row r="77" spans="1:48" ht="15.75" customHeight="1">
      <c r="A77" s="95"/>
      <c r="B77" s="97"/>
      <c r="C77" s="97"/>
      <c r="D77" s="97"/>
      <c r="E77" s="97"/>
      <c r="F77" s="97"/>
      <c r="G77" s="97"/>
      <c r="H77" s="97"/>
      <c r="I77" s="97"/>
      <c r="J77" s="97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</row>
    <row r="78" spans="1:48" ht="15.75" customHeight="1">
      <c r="A78" s="95"/>
      <c r="B78" s="97"/>
      <c r="C78" s="97"/>
      <c r="D78" s="97"/>
      <c r="E78" s="97"/>
      <c r="F78" s="97"/>
      <c r="G78" s="97"/>
      <c r="H78" s="97"/>
      <c r="I78" s="97"/>
      <c r="J78" s="97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</row>
    <row r="79" spans="1:48" ht="15.75" customHeight="1">
      <c r="A79" s="95"/>
      <c r="B79" s="97"/>
      <c r="C79" s="97"/>
      <c r="D79" s="97"/>
      <c r="E79" s="97"/>
      <c r="F79" s="97"/>
      <c r="G79" s="97"/>
      <c r="H79" s="97"/>
      <c r="I79" s="97"/>
      <c r="J79" s="97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</row>
    <row r="80" spans="1:48" ht="15.75" customHeight="1">
      <c r="A80" s="95"/>
      <c r="B80" s="97"/>
      <c r="C80" s="97"/>
      <c r="D80" s="97"/>
      <c r="E80" s="97"/>
      <c r="F80" s="97"/>
      <c r="G80" s="97"/>
      <c r="H80" s="97"/>
      <c r="I80" s="97"/>
      <c r="J80" s="97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</row>
    <row r="81" spans="1:48" ht="15.75" customHeight="1">
      <c r="A81" s="95"/>
      <c r="B81" s="97"/>
      <c r="C81" s="97"/>
      <c r="D81" s="97"/>
      <c r="E81" s="97"/>
      <c r="F81" s="97"/>
      <c r="G81" s="97"/>
      <c r="H81" s="97"/>
      <c r="I81" s="97"/>
      <c r="J81" s="97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</row>
    <row r="82" spans="1:48" ht="15.75" customHeight="1">
      <c r="A82" s="95"/>
      <c r="B82" s="97"/>
      <c r="C82" s="97"/>
      <c r="D82" s="97"/>
      <c r="E82" s="97"/>
      <c r="F82" s="97"/>
      <c r="G82" s="97"/>
      <c r="H82" s="97"/>
      <c r="I82" s="97"/>
      <c r="J82" s="97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</row>
    <row r="83" spans="1:48" ht="15.75" customHeight="1">
      <c r="A83" s="95"/>
      <c r="B83" s="97"/>
      <c r="C83" s="97"/>
      <c r="D83" s="97"/>
      <c r="E83" s="97"/>
      <c r="F83" s="97"/>
      <c r="G83" s="97"/>
      <c r="H83" s="97"/>
      <c r="I83" s="97"/>
      <c r="J83" s="97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</row>
    <row r="84" spans="1:48" ht="15.75" customHeight="1">
      <c r="A84" s="95"/>
      <c r="B84" s="97"/>
      <c r="C84" s="97"/>
      <c r="D84" s="97"/>
      <c r="E84" s="97"/>
      <c r="F84" s="97"/>
      <c r="G84" s="97"/>
      <c r="H84" s="97"/>
      <c r="I84" s="97"/>
      <c r="J84" s="97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</row>
    <row r="85" spans="1:48" ht="15.75" customHeight="1">
      <c r="A85" s="95"/>
      <c r="B85" s="97"/>
      <c r="C85" s="97"/>
      <c r="D85" s="97"/>
      <c r="E85" s="97"/>
      <c r="F85" s="97"/>
      <c r="G85" s="97"/>
      <c r="H85" s="97"/>
      <c r="I85" s="97"/>
      <c r="J85" s="97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</row>
    <row r="86" spans="1:48" ht="15.75" customHeight="1">
      <c r="A86" s="95"/>
      <c r="B86" s="97"/>
      <c r="C86" s="97"/>
      <c r="D86" s="97"/>
      <c r="E86" s="97"/>
      <c r="F86" s="97"/>
      <c r="G86" s="97"/>
      <c r="H86" s="97"/>
      <c r="I86" s="97"/>
      <c r="J86" s="97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</row>
    <row r="87" spans="1:48" ht="15.75" customHeight="1">
      <c r="A87" s="95"/>
      <c r="B87" s="97"/>
      <c r="C87" s="97"/>
      <c r="D87" s="97"/>
      <c r="E87" s="97"/>
      <c r="F87" s="97"/>
      <c r="G87" s="97"/>
      <c r="H87" s="97"/>
      <c r="I87" s="97"/>
      <c r="J87" s="97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</row>
    <row r="88" spans="1:48" ht="15.75" customHeight="1">
      <c r="A88" s="95"/>
      <c r="B88" s="97"/>
      <c r="C88" s="97"/>
      <c r="D88" s="97"/>
      <c r="E88" s="97"/>
      <c r="F88" s="97"/>
      <c r="G88" s="97"/>
      <c r="H88" s="97"/>
      <c r="I88" s="97"/>
      <c r="J88" s="97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</row>
    <row r="89" spans="1:48" ht="15.75" customHeight="1">
      <c r="A89" s="95"/>
      <c r="B89" s="97"/>
      <c r="C89" s="97"/>
      <c r="D89" s="97"/>
      <c r="E89" s="97"/>
      <c r="F89" s="97"/>
      <c r="G89" s="97"/>
      <c r="H89" s="97"/>
      <c r="I89" s="97"/>
      <c r="J89" s="97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</row>
    <row r="90" spans="1:48" ht="15.75" customHeight="1">
      <c r="A90" s="95"/>
      <c r="B90" s="97"/>
      <c r="C90" s="97"/>
      <c r="D90" s="97"/>
      <c r="E90" s="97"/>
      <c r="F90" s="97"/>
      <c r="G90" s="97"/>
      <c r="H90" s="97"/>
      <c r="I90" s="97"/>
      <c r="J90" s="97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</row>
    <row r="91" spans="1:48" ht="15.75" customHeight="1">
      <c r="A91" s="95"/>
      <c r="B91" s="97"/>
      <c r="C91" s="97"/>
      <c r="D91" s="97"/>
      <c r="E91" s="97"/>
      <c r="F91" s="97"/>
      <c r="G91" s="97"/>
      <c r="H91" s="97"/>
      <c r="I91" s="97"/>
      <c r="J91" s="97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</row>
    <row r="92" spans="1:48" ht="15.75" customHeight="1">
      <c r="A92" s="95"/>
      <c r="B92" s="97"/>
      <c r="C92" s="97"/>
      <c r="D92" s="97"/>
      <c r="E92" s="97"/>
      <c r="F92" s="97"/>
      <c r="G92" s="97"/>
      <c r="H92" s="97"/>
      <c r="I92" s="97"/>
      <c r="J92" s="97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</row>
    <row r="93" spans="1:48" ht="15.75" customHeight="1">
      <c r="A93" s="95"/>
      <c r="B93" s="97"/>
      <c r="C93" s="97"/>
      <c r="D93" s="97"/>
      <c r="E93" s="97"/>
      <c r="F93" s="97"/>
      <c r="G93" s="97"/>
      <c r="H93" s="97"/>
      <c r="I93" s="97"/>
      <c r="J93" s="97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</row>
    <row r="94" spans="1:48" ht="15.75" customHeight="1">
      <c r="A94" s="95"/>
      <c r="B94" s="97"/>
      <c r="C94" s="97"/>
      <c r="D94" s="97"/>
      <c r="E94" s="97"/>
      <c r="F94" s="97"/>
      <c r="G94" s="97"/>
      <c r="H94" s="97"/>
      <c r="I94" s="97"/>
      <c r="J94" s="97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</row>
    <row r="95" spans="1:48" ht="15.75" customHeight="1">
      <c r="A95" s="95"/>
      <c r="B95" s="97"/>
      <c r="C95" s="97"/>
      <c r="D95" s="97"/>
      <c r="E95" s="97"/>
      <c r="F95" s="97"/>
      <c r="G95" s="97"/>
      <c r="H95" s="97"/>
      <c r="I95" s="97"/>
      <c r="J95" s="97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</row>
    <row r="96" spans="1:48" ht="15.75" customHeight="1">
      <c r="A96" s="95"/>
      <c r="B96" s="97"/>
      <c r="C96" s="97"/>
      <c r="D96" s="97"/>
      <c r="E96" s="97"/>
      <c r="F96" s="97"/>
      <c r="G96" s="97"/>
      <c r="H96" s="97"/>
      <c r="I96" s="97"/>
      <c r="J96" s="97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</row>
    <row r="97" spans="1:48" ht="15.75" customHeight="1">
      <c r="A97" s="95"/>
      <c r="B97" s="97"/>
      <c r="C97" s="97"/>
      <c r="D97" s="97"/>
      <c r="E97" s="97"/>
      <c r="F97" s="97"/>
      <c r="G97" s="97"/>
      <c r="H97" s="97"/>
      <c r="I97" s="97"/>
      <c r="J97" s="97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</row>
    <row r="98" spans="1:48" ht="15.75" customHeight="1">
      <c r="A98" s="95"/>
      <c r="B98" s="97"/>
      <c r="C98" s="97"/>
      <c r="D98" s="97"/>
      <c r="E98" s="97"/>
      <c r="F98" s="97"/>
      <c r="G98" s="97"/>
      <c r="H98" s="97"/>
      <c r="I98" s="97"/>
      <c r="J98" s="97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</row>
    <row r="99" spans="1:48" ht="15.75" customHeight="1">
      <c r="A99" s="95"/>
      <c r="B99" s="97"/>
      <c r="C99" s="97"/>
      <c r="D99" s="97"/>
      <c r="E99" s="97"/>
      <c r="F99" s="97"/>
      <c r="G99" s="97"/>
      <c r="H99" s="97"/>
      <c r="I99" s="97"/>
      <c r="J99" s="97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</row>
    <row r="100" spans="1:48" ht="15.75" customHeight="1">
      <c r="A100" s="95"/>
      <c r="B100" s="97"/>
      <c r="C100" s="97"/>
      <c r="D100" s="97"/>
      <c r="E100" s="97"/>
      <c r="F100" s="97"/>
      <c r="G100" s="97"/>
      <c r="H100" s="97"/>
      <c r="I100" s="97"/>
      <c r="J100" s="97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</row>
    <row r="101" spans="1:48" ht="15.75" customHeight="1">
      <c r="A101" s="95"/>
      <c r="B101" s="97"/>
      <c r="C101" s="97"/>
      <c r="D101" s="97"/>
      <c r="E101" s="97"/>
      <c r="F101" s="97"/>
      <c r="G101" s="97"/>
      <c r="H101" s="97"/>
      <c r="I101" s="97"/>
      <c r="J101" s="97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</row>
    <row r="102" spans="1:48" ht="15.75" customHeight="1">
      <c r="A102" s="95"/>
      <c r="B102" s="97"/>
      <c r="C102" s="97"/>
      <c r="D102" s="97"/>
      <c r="E102" s="97"/>
      <c r="F102" s="97"/>
      <c r="G102" s="97"/>
      <c r="H102" s="97"/>
      <c r="I102" s="97"/>
      <c r="J102" s="97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</row>
    <row r="103" spans="1:48" ht="15.75" customHeight="1">
      <c r="A103" s="95"/>
      <c r="B103" s="97"/>
      <c r="C103" s="97"/>
      <c r="D103" s="97"/>
      <c r="E103" s="97"/>
      <c r="F103" s="97"/>
      <c r="G103" s="97"/>
      <c r="H103" s="97"/>
      <c r="I103" s="97"/>
      <c r="J103" s="97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</row>
    <row r="104" spans="1:48" ht="15.75" customHeight="1">
      <c r="A104" s="95"/>
      <c r="B104" s="97"/>
      <c r="C104" s="97"/>
      <c r="D104" s="97"/>
      <c r="E104" s="97"/>
      <c r="F104" s="97"/>
      <c r="G104" s="97"/>
      <c r="H104" s="97"/>
      <c r="I104" s="97"/>
      <c r="J104" s="97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</row>
    <row r="105" spans="1:48" ht="15.75" customHeight="1">
      <c r="A105" s="95"/>
      <c r="B105" s="97"/>
      <c r="C105" s="97"/>
      <c r="D105" s="97"/>
      <c r="E105" s="97"/>
      <c r="F105" s="97"/>
      <c r="G105" s="97"/>
      <c r="H105" s="97"/>
      <c r="I105" s="97"/>
      <c r="J105" s="97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</row>
    <row r="106" spans="1:48" ht="15.75" customHeight="1">
      <c r="A106" s="95"/>
      <c r="B106" s="97"/>
      <c r="C106" s="97"/>
      <c r="D106" s="97"/>
      <c r="E106" s="97"/>
      <c r="F106" s="97"/>
      <c r="G106" s="97"/>
      <c r="H106" s="97"/>
      <c r="I106" s="97"/>
      <c r="J106" s="97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</row>
    <row r="107" spans="1:48" ht="15.75" customHeight="1">
      <c r="A107" s="95"/>
      <c r="B107" s="97"/>
      <c r="C107" s="97"/>
      <c r="D107" s="97"/>
      <c r="E107" s="97"/>
      <c r="F107" s="97"/>
      <c r="G107" s="97"/>
      <c r="H107" s="97"/>
      <c r="I107" s="97"/>
      <c r="J107" s="97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</row>
    <row r="108" spans="1:48" ht="15.75" customHeight="1">
      <c r="A108" s="95"/>
      <c r="B108" s="97"/>
      <c r="C108" s="97"/>
      <c r="D108" s="97"/>
      <c r="E108" s="97"/>
      <c r="F108" s="97"/>
      <c r="G108" s="97"/>
      <c r="H108" s="97"/>
      <c r="I108" s="97"/>
      <c r="J108" s="97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</row>
    <row r="109" spans="1:48" ht="15.75" customHeight="1">
      <c r="A109" s="95"/>
      <c r="B109" s="97"/>
      <c r="C109" s="97"/>
      <c r="D109" s="97"/>
      <c r="E109" s="97"/>
      <c r="F109" s="97"/>
      <c r="G109" s="97"/>
      <c r="H109" s="97"/>
      <c r="I109" s="97"/>
      <c r="J109" s="97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</row>
    <row r="110" spans="1:48" ht="15.75" customHeight="1">
      <c r="A110" s="95"/>
      <c r="B110" s="97"/>
      <c r="C110" s="97"/>
      <c r="D110" s="97"/>
      <c r="E110" s="97"/>
      <c r="F110" s="97"/>
      <c r="G110" s="97"/>
      <c r="H110" s="97"/>
      <c r="I110" s="97"/>
      <c r="J110" s="97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</row>
    <row r="111" spans="1:48" ht="15.75" customHeight="1">
      <c r="A111" s="95"/>
      <c r="B111" s="97"/>
      <c r="C111" s="97"/>
      <c r="D111" s="97"/>
      <c r="E111" s="97"/>
      <c r="F111" s="97"/>
      <c r="G111" s="97"/>
      <c r="H111" s="97"/>
      <c r="I111" s="97"/>
      <c r="J111" s="97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</row>
    <row r="112" spans="1:48" ht="15.75" customHeight="1">
      <c r="A112" s="95"/>
      <c r="B112" s="97"/>
      <c r="C112" s="97"/>
      <c r="D112" s="97"/>
      <c r="E112" s="97"/>
      <c r="F112" s="97"/>
      <c r="G112" s="97"/>
      <c r="H112" s="97"/>
      <c r="I112" s="97"/>
      <c r="J112" s="97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</row>
    <row r="113" spans="1:48" ht="15.75" customHeight="1">
      <c r="A113" s="95"/>
      <c r="B113" s="97"/>
      <c r="C113" s="97"/>
      <c r="D113" s="97"/>
      <c r="E113" s="97"/>
      <c r="F113" s="97"/>
      <c r="G113" s="97"/>
      <c r="H113" s="97"/>
      <c r="I113" s="97"/>
      <c r="J113" s="97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</row>
    <row r="114" spans="1:48" ht="15.75" customHeight="1">
      <c r="A114" s="95"/>
      <c r="B114" s="97"/>
      <c r="C114" s="97"/>
      <c r="D114" s="97"/>
      <c r="E114" s="97"/>
      <c r="F114" s="97"/>
      <c r="G114" s="97"/>
      <c r="H114" s="97"/>
      <c r="I114" s="97"/>
      <c r="J114" s="97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</row>
    <row r="115" spans="1:48" ht="15.75" customHeight="1">
      <c r="A115" s="95"/>
      <c r="B115" s="97"/>
      <c r="C115" s="97"/>
      <c r="D115" s="97"/>
      <c r="E115" s="97"/>
      <c r="F115" s="97"/>
      <c r="G115" s="97"/>
      <c r="H115" s="97"/>
      <c r="I115" s="97"/>
      <c r="J115" s="97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</row>
    <row r="116" spans="1:48" ht="15.75" customHeight="1">
      <c r="A116" s="95"/>
      <c r="B116" s="97"/>
      <c r="C116" s="97"/>
      <c r="D116" s="97"/>
      <c r="E116" s="97"/>
      <c r="F116" s="97"/>
      <c r="G116" s="97"/>
      <c r="H116" s="97"/>
      <c r="I116" s="97"/>
      <c r="J116" s="97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</row>
    <row r="117" spans="1:48" ht="15.75" customHeight="1">
      <c r="A117" s="95"/>
      <c r="B117" s="97"/>
      <c r="C117" s="97"/>
      <c r="D117" s="97"/>
      <c r="E117" s="97"/>
      <c r="F117" s="97"/>
      <c r="G117" s="97"/>
      <c r="H117" s="97"/>
      <c r="I117" s="97"/>
      <c r="J117" s="97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</row>
    <row r="118" spans="1:48" ht="15.75" customHeight="1">
      <c r="A118" s="95"/>
      <c r="B118" s="97"/>
      <c r="C118" s="97"/>
      <c r="D118" s="97"/>
      <c r="E118" s="97"/>
      <c r="F118" s="97"/>
      <c r="G118" s="97"/>
      <c r="H118" s="97"/>
      <c r="I118" s="97"/>
      <c r="J118" s="97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</row>
    <row r="119" spans="1:48" ht="15.75" customHeight="1">
      <c r="A119" s="95"/>
      <c r="B119" s="97"/>
      <c r="C119" s="97"/>
      <c r="D119" s="97"/>
      <c r="E119" s="97"/>
      <c r="F119" s="97"/>
      <c r="G119" s="97"/>
      <c r="H119" s="97"/>
      <c r="I119" s="97"/>
      <c r="J119" s="97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</row>
    <row r="120" spans="1:48" ht="15.75" customHeight="1">
      <c r="A120" s="95"/>
      <c r="B120" s="97"/>
      <c r="C120" s="97"/>
      <c r="D120" s="97"/>
      <c r="E120" s="97"/>
      <c r="F120" s="97"/>
      <c r="G120" s="97"/>
      <c r="H120" s="97"/>
      <c r="I120" s="97"/>
      <c r="J120" s="97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</row>
    <row r="121" spans="1:48" ht="15.75" customHeight="1">
      <c r="A121" s="95"/>
      <c r="B121" s="97"/>
      <c r="C121" s="97"/>
      <c r="D121" s="97"/>
      <c r="E121" s="97"/>
      <c r="F121" s="97"/>
      <c r="G121" s="97"/>
      <c r="H121" s="97"/>
      <c r="I121" s="97"/>
      <c r="J121" s="97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</row>
    <row r="122" spans="1:48" ht="15.75" customHeight="1">
      <c r="A122" s="95"/>
      <c r="B122" s="97"/>
      <c r="C122" s="97"/>
      <c r="D122" s="97"/>
      <c r="E122" s="97"/>
      <c r="F122" s="97"/>
      <c r="G122" s="97"/>
      <c r="H122" s="97"/>
      <c r="I122" s="97"/>
      <c r="J122" s="97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</row>
    <row r="123" spans="1:48" ht="15.75" customHeight="1">
      <c r="A123" s="95"/>
      <c r="B123" s="97"/>
      <c r="C123" s="97"/>
      <c r="D123" s="97"/>
      <c r="E123" s="97"/>
      <c r="F123" s="97"/>
      <c r="G123" s="97"/>
      <c r="H123" s="97"/>
      <c r="I123" s="97"/>
      <c r="J123" s="97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</row>
    <row r="124" spans="1:48" ht="15.75" customHeight="1">
      <c r="A124" s="95"/>
      <c r="B124" s="97"/>
      <c r="C124" s="97"/>
      <c r="D124" s="97"/>
      <c r="E124" s="97"/>
      <c r="F124" s="97"/>
      <c r="G124" s="97"/>
      <c r="H124" s="97"/>
      <c r="I124" s="97"/>
      <c r="J124" s="97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</row>
    <row r="125" spans="1:48" ht="15.75" customHeight="1">
      <c r="A125" s="95"/>
      <c r="B125" s="97"/>
      <c r="C125" s="97"/>
      <c r="D125" s="97"/>
      <c r="E125" s="97"/>
      <c r="F125" s="97"/>
      <c r="G125" s="97"/>
      <c r="H125" s="97"/>
      <c r="I125" s="97"/>
      <c r="J125" s="97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</row>
    <row r="126" spans="1:48" ht="15.75" customHeight="1">
      <c r="A126" s="95"/>
      <c r="B126" s="97"/>
      <c r="C126" s="97"/>
      <c r="D126" s="97"/>
      <c r="E126" s="97"/>
      <c r="F126" s="97"/>
      <c r="G126" s="97"/>
      <c r="H126" s="97"/>
      <c r="I126" s="97"/>
      <c r="J126" s="97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</row>
    <row r="127" spans="1:48" ht="15.75" customHeight="1">
      <c r="A127" s="95"/>
      <c r="B127" s="97"/>
      <c r="C127" s="97"/>
      <c r="D127" s="97"/>
      <c r="E127" s="97"/>
      <c r="F127" s="97"/>
      <c r="G127" s="97"/>
      <c r="H127" s="97"/>
      <c r="I127" s="97"/>
      <c r="J127" s="97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</row>
    <row r="128" spans="1:48" ht="15.75" customHeight="1">
      <c r="A128" s="95"/>
      <c r="B128" s="97"/>
      <c r="C128" s="97"/>
      <c r="D128" s="97"/>
      <c r="E128" s="97"/>
      <c r="F128" s="97"/>
      <c r="G128" s="97"/>
      <c r="H128" s="97"/>
      <c r="I128" s="97"/>
      <c r="J128" s="97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</row>
    <row r="129" spans="1:48" ht="15.75" customHeight="1">
      <c r="A129" s="95"/>
      <c r="B129" s="97"/>
      <c r="C129" s="97"/>
      <c r="D129" s="97"/>
      <c r="E129" s="97"/>
      <c r="F129" s="97"/>
      <c r="G129" s="97"/>
      <c r="H129" s="97"/>
      <c r="I129" s="97"/>
      <c r="J129" s="97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</row>
    <row r="130" spans="1:48" ht="15.75" customHeight="1">
      <c r="A130" s="95"/>
      <c r="B130" s="97"/>
      <c r="C130" s="97"/>
      <c r="D130" s="97"/>
      <c r="E130" s="97"/>
      <c r="F130" s="97"/>
      <c r="G130" s="97"/>
      <c r="H130" s="97"/>
      <c r="I130" s="97"/>
      <c r="J130" s="97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</row>
    <row r="131" spans="1:48" ht="15.75" customHeight="1">
      <c r="A131" s="95"/>
      <c r="B131" s="97"/>
      <c r="C131" s="97"/>
      <c r="D131" s="97"/>
      <c r="E131" s="97"/>
      <c r="F131" s="97"/>
      <c r="G131" s="97"/>
      <c r="H131" s="97"/>
      <c r="I131" s="97"/>
      <c r="J131" s="97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</row>
    <row r="132" spans="1:48" ht="15.75" customHeight="1">
      <c r="A132" s="95"/>
      <c r="B132" s="97"/>
      <c r="C132" s="97"/>
      <c r="D132" s="97"/>
      <c r="E132" s="97"/>
      <c r="F132" s="97"/>
      <c r="G132" s="97"/>
      <c r="H132" s="97"/>
      <c r="I132" s="97"/>
      <c r="J132" s="97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</row>
    <row r="133" spans="1:48" ht="15.75" customHeight="1">
      <c r="A133" s="95"/>
      <c r="B133" s="97"/>
      <c r="C133" s="97"/>
      <c r="D133" s="97"/>
      <c r="E133" s="97"/>
      <c r="F133" s="97"/>
      <c r="G133" s="97"/>
      <c r="H133" s="97"/>
      <c r="I133" s="97"/>
      <c r="J133" s="97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</row>
    <row r="134" spans="1:48" ht="15.75" customHeight="1">
      <c r="A134" s="95"/>
      <c r="B134" s="97"/>
      <c r="C134" s="97"/>
      <c r="D134" s="97"/>
      <c r="E134" s="97"/>
      <c r="F134" s="97"/>
      <c r="G134" s="97"/>
      <c r="H134" s="97"/>
      <c r="I134" s="97"/>
      <c r="J134" s="97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</row>
    <row r="135" spans="1:48" ht="15.75" customHeight="1">
      <c r="A135" s="95"/>
      <c r="B135" s="97"/>
      <c r="C135" s="97"/>
      <c r="D135" s="97"/>
      <c r="E135" s="97"/>
      <c r="F135" s="97"/>
      <c r="G135" s="97"/>
      <c r="H135" s="97"/>
      <c r="I135" s="97"/>
      <c r="J135" s="97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</row>
    <row r="136" spans="1:48" ht="15.75" customHeight="1">
      <c r="A136" s="95"/>
      <c r="B136" s="97"/>
      <c r="C136" s="97"/>
      <c r="D136" s="97"/>
      <c r="E136" s="97"/>
      <c r="F136" s="97"/>
      <c r="G136" s="97"/>
      <c r="H136" s="97"/>
      <c r="I136" s="97"/>
      <c r="J136" s="97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</row>
    <row r="137" spans="1:48" ht="15.75" customHeight="1">
      <c r="A137" s="95"/>
      <c r="B137" s="97"/>
      <c r="C137" s="97"/>
      <c r="D137" s="97"/>
      <c r="E137" s="97"/>
      <c r="F137" s="97"/>
      <c r="G137" s="97"/>
      <c r="H137" s="97"/>
      <c r="I137" s="97"/>
      <c r="J137" s="97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</row>
    <row r="138" spans="1:48" ht="15.75" customHeight="1">
      <c r="A138" s="95"/>
      <c r="B138" s="97"/>
      <c r="C138" s="97"/>
      <c r="D138" s="97"/>
      <c r="E138" s="97"/>
      <c r="F138" s="97"/>
      <c r="G138" s="97"/>
      <c r="H138" s="97"/>
      <c r="I138" s="97"/>
      <c r="J138" s="97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</row>
    <row r="139" spans="1:48" ht="15.75" customHeight="1">
      <c r="A139" s="95"/>
      <c r="B139" s="97"/>
      <c r="C139" s="97"/>
      <c r="D139" s="97"/>
      <c r="E139" s="97"/>
      <c r="F139" s="97"/>
      <c r="G139" s="97"/>
      <c r="H139" s="97"/>
      <c r="I139" s="97"/>
      <c r="J139" s="97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</row>
    <row r="140" spans="1:48" ht="15.75" customHeight="1">
      <c r="A140" s="95"/>
      <c r="B140" s="97"/>
      <c r="C140" s="97"/>
      <c r="D140" s="97"/>
      <c r="E140" s="97"/>
      <c r="F140" s="97"/>
      <c r="G140" s="97"/>
      <c r="H140" s="97"/>
      <c r="I140" s="97"/>
      <c r="J140" s="97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</row>
    <row r="141" spans="1:48" ht="15.75" customHeight="1">
      <c r="A141" s="95"/>
      <c r="B141" s="97"/>
      <c r="C141" s="97"/>
      <c r="D141" s="97"/>
      <c r="E141" s="97"/>
      <c r="F141" s="97"/>
      <c r="G141" s="97"/>
      <c r="H141" s="97"/>
      <c r="I141" s="97"/>
      <c r="J141" s="97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</row>
    <row r="142" spans="1:48" ht="15.75" customHeight="1">
      <c r="A142" s="95"/>
      <c r="B142" s="97"/>
      <c r="C142" s="97"/>
      <c r="D142" s="97"/>
      <c r="E142" s="97"/>
      <c r="F142" s="97"/>
      <c r="G142" s="97"/>
      <c r="H142" s="97"/>
      <c r="I142" s="97"/>
      <c r="J142" s="97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</row>
    <row r="143" spans="1:48" ht="15.75" customHeight="1">
      <c r="A143" s="95"/>
      <c r="B143" s="97"/>
      <c r="C143" s="97"/>
      <c r="D143" s="97"/>
      <c r="E143" s="97"/>
      <c r="F143" s="97"/>
      <c r="G143" s="97"/>
      <c r="H143" s="97"/>
      <c r="I143" s="97"/>
      <c r="J143" s="97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</row>
    <row r="144" spans="1:48" ht="15.75" customHeight="1">
      <c r="A144" s="95"/>
      <c r="B144" s="97"/>
      <c r="C144" s="97"/>
      <c r="D144" s="97"/>
      <c r="E144" s="97"/>
      <c r="F144" s="97"/>
      <c r="G144" s="97"/>
      <c r="H144" s="97"/>
      <c r="I144" s="97"/>
      <c r="J144" s="97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</row>
    <row r="145" spans="1:48" ht="15.75" customHeight="1">
      <c r="A145" s="95"/>
      <c r="B145" s="97"/>
      <c r="C145" s="97"/>
      <c r="D145" s="97"/>
      <c r="E145" s="97"/>
      <c r="F145" s="97"/>
      <c r="G145" s="97"/>
      <c r="H145" s="97"/>
      <c r="I145" s="97"/>
      <c r="J145" s="97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</row>
    <row r="146" spans="1:48" ht="15.75" customHeight="1">
      <c r="A146" s="95"/>
      <c r="B146" s="97"/>
      <c r="C146" s="97"/>
      <c r="D146" s="97"/>
      <c r="E146" s="97"/>
      <c r="F146" s="97"/>
      <c r="G146" s="97"/>
      <c r="H146" s="97"/>
      <c r="I146" s="97"/>
      <c r="J146" s="97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</row>
    <row r="147" spans="1:48" ht="15.75" customHeight="1">
      <c r="A147" s="95"/>
      <c r="B147" s="97"/>
      <c r="C147" s="97"/>
      <c r="D147" s="97"/>
      <c r="E147" s="97"/>
      <c r="F147" s="97"/>
      <c r="G147" s="97"/>
      <c r="H147" s="97"/>
      <c r="I147" s="97"/>
      <c r="J147" s="97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</row>
    <row r="148" spans="1:48" ht="15.75" customHeight="1">
      <c r="A148" s="95"/>
      <c r="B148" s="97"/>
      <c r="C148" s="97"/>
      <c r="D148" s="97"/>
      <c r="E148" s="97"/>
      <c r="F148" s="97"/>
      <c r="G148" s="97"/>
      <c r="H148" s="97"/>
      <c r="I148" s="97"/>
      <c r="J148" s="97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</row>
    <row r="149" spans="1:48" ht="15.75" customHeight="1">
      <c r="A149" s="95"/>
      <c r="B149" s="97"/>
      <c r="C149" s="97"/>
      <c r="D149" s="97"/>
      <c r="E149" s="97"/>
      <c r="F149" s="97"/>
      <c r="G149" s="97"/>
      <c r="H149" s="97"/>
      <c r="I149" s="97"/>
      <c r="J149" s="97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</row>
    <row r="150" spans="1:48" ht="15.75" customHeight="1">
      <c r="A150" s="95"/>
      <c r="B150" s="97"/>
      <c r="C150" s="97"/>
      <c r="D150" s="97"/>
      <c r="E150" s="97"/>
      <c r="F150" s="97"/>
      <c r="G150" s="97"/>
      <c r="H150" s="97"/>
      <c r="I150" s="97"/>
      <c r="J150" s="97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</row>
    <row r="151" spans="1:48" ht="15.75" customHeight="1">
      <c r="A151" s="95"/>
      <c r="B151" s="97"/>
      <c r="C151" s="97"/>
      <c r="D151" s="97"/>
      <c r="E151" s="97"/>
      <c r="F151" s="97"/>
      <c r="G151" s="97"/>
      <c r="H151" s="97"/>
      <c r="I151" s="97"/>
      <c r="J151" s="97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</row>
    <row r="152" spans="1:48" ht="15.75" customHeight="1">
      <c r="A152" s="95"/>
      <c r="B152" s="97"/>
      <c r="C152" s="97"/>
      <c r="D152" s="97"/>
      <c r="E152" s="97"/>
      <c r="F152" s="97"/>
      <c r="G152" s="97"/>
      <c r="H152" s="97"/>
      <c r="I152" s="97"/>
      <c r="J152" s="97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</row>
    <row r="153" spans="1:48" ht="15.75" customHeight="1">
      <c r="A153" s="95"/>
      <c r="B153" s="97"/>
      <c r="C153" s="97"/>
      <c r="D153" s="97"/>
      <c r="E153" s="97"/>
      <c r="F153" s="97"/>
      <c r="G153" s="97"/>
      <c r="H153" s="97"/>
      <c r="I153" s="97"/>
      <c r="J153" s="97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</row>
    <row r="154" spans="1:48" ht="15.75" customHeight="1">
      <c r="A154" s="95"/>
      <c r="B154" s="97"/>
      <c r="C154" s="97"/>
      <c r="D154" s="97"/>
      <c r="E154" s="97"/>
      <c r="F154" s="97"/>
      <c r="G154" s="97"/>
      <c r="H154" s="97"/>
      <c r="I154" s="97"/>
      <c r="J154" s="97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</row>
    <row r="155" spans="1:48" ht="15.75" customHeight="1">
      <c r="A155" s="95"/>
      <c r="B155" s="97"/>
      <c r="C155" s="97"/>
      <c r="D155" s="97"/>
      <c r="E155" s="97"/>
      <c r="F155" s="97"/>
      <c r="G155" s="97"/>
      <c r="H155" s="97"/>
      <c r="I155" s="97"/>
      <c r="J155" s="97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</row>
    <row r="156" spans="1:48" ht="15.75" customHeight="1">
      <c r="A156" s="95"/>
      <c r="B156" s="97"/>
      <c r="C156" s="97"/>
      <c r="D156" s="97"/>
      <c r="E156" s="97"/>
      <c r="F156" s="97"/>
      <c r="G156" s="97"/>
      <c r="H156" s="97"/>
      <c r="I156" s="97"/>
      <c r="J156" s="97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</row>
    <row r="157" spans="1:48" ht="15.75" customHeight="1">
      <c r="A157" s="95"/>
      <c r="B157" s="97"/>
      <c r="C157" s="97"/>
      <c r="D157" s="97"/>
      <c r="E157" s="97"/>
      <c r="F157" s="97"/>
      <c r="G157" s="97"/>
      <c r="H157" s="97"/>
      <c r="I157" s="97"/>
      <c r="J157" s="97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</row>
    <row r="158" spans="1:48" ht="15.75" customHeight="1">
      <c r="A158" s="95"/>
      <c r="B158" s="97"/>
      <c r="C158" s="97"/>
      <c r="D158" s="97"/>
      <c r="E158" s="97"/>
      <c r="F158" s="97"/>
      <c r="G158" s="97"/>
      <c r="H158" s="97"/>
      <c r="I158" s="97"/>
      <c r="J158" s="97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</row>
    <row r="159" spans="1:48" ht="15.75" customHeight="1">
      <c r="A159" s="95"/>
      <c r="B159" s="97"/>
      <c r="C159" s="97"/>
      <c r="D159" s="97"/>
      <c r="E159" s="97"/>
      <c r="F159" s="97"/>
      <c r="G159" s="97"/>
      <c r="H159" s="97"/>
      <c r="I159" s="97"/>
      <c r="J159" s="97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</row>
    <row r="160" spans="1:48" ht="15.75" customHeight="1">
      <c r="A160" s="95"/>
      <c r="B160" s="97"/>
      <c r="C160" s="97"/>
      <c r="D160" s="97"/>
      <c r="E160" s="97"/>
      <c r="F160" s="97"/>
      <c r="G160" s="97"/>
      <c r="H160" s="97"/>
      <c r="I160" s="97"/>
      <c r="J160" s="97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</row>
    <row r="161" spans="1:48" ht="15.75" customHeight="1">
      <c r="A161" s="95"/>
      <c r="B161" s="97"/>
      <c r="C161" s="97"/>
      <c r="D161" s="97"/>
      <c r="E161" s="97"/>
      <c r="F161" s="97"/>
      <c r="G161" s="97"/>
      <c r="H161" s="97"/>
      <c r="I161" s="97"/>
      <c r="J161" s="97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</row>
    <row r="162" spans="1:48" ht="15.75" customHeight="1">
      <c r="A162" s="95"/>
      <c r="B162" s="97"/>
      <c r="C162" s="97"/>
      <c r="D162" s="97"/>
      <c r="E162" s="97"/>
      <c r="F162" s="97"/>
      <c r="G162" s="97"/>
      <c r="H162" s="97"/>
      <c r="I162" s="97"/>
      <c r="J162" s="97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</row>
    <row r="163" spans="1:48" ht="15.75" customHeight="1">
      <c r="A163" s="95"/>
      <c r="B163" s="97"/>
      <c r="C163" s="97"/>
      <c r="D163" s="97"/>
      <c r="E163" s="97"/>
      <c r="F163" s="97"/>
      <c r="G163" s="97"/>
      <c r="H163" s="97"/>
      <c r="I163" s="97"/>
      <c r="J163" s="97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</row>
    <row r="164" spans="1:48" ht="15.75" customHeight="1">
      <c r="A164" s="95"/>
      <c r="B164" s="97"/>
      <c r="C164" s="97"/>
      <c r="D164" s="97"/>
      <c r="E164" s="97"/>
      <c r="F164" s="97"/>
      <c r="G164" s="97"/>
      <c r="H164" s="97"/>
      <c r="I164" s="97"/>
      <c r="J164" s="97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</row>
    <row r="165" spans="1:48" ht="15.75" customHeight="1">
      <c r="A165" s="95"/>
      <c r="B165" s="97"/>
      <c r="C165" s="97"/>
      <c r="D165" s="97"/>
      <c r="E165" s="97"/>
      <c r="F165" s="97"/>
      <c r="G165" s="97"/>
      <c r="H165" s="97"/>
      <c r="I165" s="97"/>
      <c r="J165" s="97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</row>
    <row r="166" spans="1:48" ht="15.75" customHeight="1">
      <c r="A166" s="95"/>
      <c r="B166" s="97"/>
      <c r="C166" s="97"/>
      <c r="D166" s="97"/>
      <c r="E166" s="97"/>
      <c r="F166" s="97"/>
      <c r="G166" s="97"/>
      <c r="H166" s="97"/>
      <c r="I166" s="97"/>
      <c r="J166" s="97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</row>
    <row r="167" spans="1:48" ht="15.75" customHeight="1">
      <c r="A167" s="95"/>
      <c r="B167" s="97"/>
      <c r="C167" s="97"/>
      <c r="D167" s="97"/>
      <c r="E167" s="97"/>
      <c r="F167" s="97"/>
      <c r="G167" s="97"/>
      <c r="H167" s="97"/>
      <c r="I167" s="97"/>
      <c r="J167" s="97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</row>
    <row r="168" spans="1:48" ht="15.75" customHeight="1">
      <c r="A168" s="95"/>
      <c r="B168" s="97"/>
      <c r="C168" s="97"/>
      <c r="D168" s="97"/>
      <c r="E168" s="97"/>
      <c r="F168" s="97"/>
      <c r="G168" s="97"/>
      <c r="H168" s="97"/>
      <c r="I168" s="97"/>
      <c r="J168" s="97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</row>
    <row r="169" spans="1:48" ht="15.75" customHeight="1">
      <c r="A169" s="95"/>
      <c r="B169" s="97"/>
      <c r="C169" s="97"/>
      <c r="D169" s="97"/>
      <c r="E169" s="97"/>
      <c r="F169" s="97"/>
      <c r="G169" s="97"/>
      <c r="H169" s="97"/>
      <c r="I169" s="97"/>
      <c r="J169" s="97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</row>
    <row r="170" spans="1:48" ht="15.75" customHeight="1">
      <c r="A170" s="95"/>
      <c r="B170" s="97"/>
      <c r="C170" s="97"/>
      <c r="D170" s="97"/>
      <c r="E170" s="97"/>
      <c r="F170" s="97"/>
      <c r="G170" s="97"/>
      <c r="H170" s="97"/>
      <c r="I170" s="97"/>
      <c r="J170" s="97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</row>
    <row r="171" spans="1:48" ht="15.75" customHeight="1">
      <c r="A171" s="95"/>
      <c r="B171" s="97"/>
      <c r="C171" s="97"/>
      <c r="D171" s="97"/>
      <c r="E171" s="97"/>
      <c r="F171" s="97"/>
      <c r="G171" s="97"/>
      <c r="H171" s="97"/>
      <c r="I171" s="97"/>
      <c r="J171" s="97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</row>
    <row r="172" spans="1:48" ht="15.75" customHeight="1">
      <c r="A172" s="95"/>
      <c r="B172" s="97"/>
      <c r="C172" s="97"/>
      <c r="D172" s="97"/>
      <c r="E172" s="97"/>
      <c r="F172" s="97"/>
      <c r="G172" s="97"/>
      <c r="H172" s="97"/>
      <c r="I172" s="97"/>
      <c r="J172" s="97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</row>
    <row r="173" spans="1:48" ht="15.75" customHeight="1">
      <c r="A173" s="95"/>
      <c r="B173" s="97"/>
      <c r="C173" s="97"/>
      <c r="D173" s="97"/>
      <c r="E173" s="97"/>
      <c r="F173" s="97"/>
      <c r="G173" s="97"/>
      <c r="H173" s="97"/>
      <c r="I173" s="97"/>
      <c r="J173" s="97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</row>
    <row r="174" spans="1:48" ht="15.75" customHeight="1">
      <c r="A174" s="95"/>
      <c r="B174" s="97"/>
      <c r="C174" s="97"/>
      <c r="D174" s="97"/>
      <c r="E174" s="97"/>
      <c r="F174" s="97"/>
      <c r="G174" s="97"/>
      <c r="H174" s="97"/>
      <c r="I174" s="97"/>
      <c r="J174" s="97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</row>
    <row r="175" spans="1:48" ht="15.75" customHeight="1">
      <c r="A175" s="95"/>
      <c r="B175" s="97"/>
      <c r="C175" s="97"/>
      <c r="D175" s="97"/>
      <c r="E175" s="97"/>
      <c r="F175" s="97"/>
      <c r="G175" s="97"/>
      <c r="H175" s="97"/>
      <c r="I175" s="97"/>
      <c r="J175" s="97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</row>
    <row r="176" spans="1:48" ht="15.75" customHeight="1">
      <c r="A176" s="95"/>
      <c r="B176" s="97"/>
      <c r="C176" s="97"/>
      <c r="D176" s="97"/>
      <c r="E176" s="97"/>
      <c r="F176" s="97"/>
      <c r="G176" s="97"/>
      <c r="H176" s="97"/>
      <c r="I176" s="97"/>
      <c r="J176" s="97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</row>
    <row r="177" spans="1:48" ht="15.75" customHeight="1">
      <c r="A177" s="95"/>
      <c r="B177" s="97"/>
      <c r="C177" s="97"/>
      <c r="D177" s="97"/>
      <c r="E177" s="97"/>
      <c r="F177" s="97"/>
      <c r="G177" s="97"/>
      <c r="H177" s="97"/>
      <c r="I177" s="97"/>
      <c r="J177" s="97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</row>
    <row r="178" spans="1:48" ht="15.75" customHeight="1">
      <c r="A178" s="95"/>
      <c r="B178" s="97"/>
      <c r="C178" s="97"/>
      <c r="D178" s="97"/>
      <c r="E178" s="97"/>
      <c r="F178" s="97"/>
      <c r="G178" s="97"/>
      <c r="H178" s="97"/>
      <c r="I178" s="97"/>
      <c r="J178" s="97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</row>
    <row r="179" spans="1:48" ht="15.75" customHeight="1">
      <c r="A179" s="95"/>
      <c r="B179" s="97"/>
      <c r="C179" s="97"/>
      <c r="D179" s="97"/>
      <c r="E179" s="97"/>
      <c r="F179" s="97"/>
      <c r="G179" s="97"/>
      <c r="H179" s="97"/>
      <c r="I179" s="97"/>
      <c r="J179" s="97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</row>
    <row r="180" spans="1:48" ht="15.75" customHeight="1">
      <c r="A180" s="95"/>
      <c r="B180" s="97"/>
      <c r="C180" s="97"/>
      <c r="D180" s="97"/>
      <c r="E180" s="97"/>
      <c r="F180" s="97"/>
      <c r="G180" s="97"/>
      <c r="H180" s="97"/>
      <c r="I180" s="97"/>
      <c r="J180" s="97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</row>
    <row r="181" spans="1:48" ht="15.75" customHeight="1">
      <c r="A181" s="95"/>
      <c r="B181" s="97"/>
      <c r="C181" s="97"/>
      <c r="D181" s="97"/>
      <c r="E181" s="97"/>
      <c r="F181" s="97"/>
      <c r="G181" s="97"/>
      <c r="H181" s="97"/>
      <c r="I181" s="97"/>
      <c r="J181" s="97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</row>
    <row r="182" spans="1:48" ht="15.75" customHeight="1">
      <c r="A182" s="95"/>
      <c r="B182" s="97"/>
      <c r="C182" s="97"/>
      <c r="D182" s="97"/>
      <c r="E182" s="97"/>
      <c r="F182" s="97"/>
      <c r="G182" s="97"/>
      <c r="H182" s="97"/>
      <c r="I182" s="97"/>
      <c r="J182" s="97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</row>
    <row r="183" spans="1:48" ht="15.75" customHeight="1">
      <c r="A183" s="95"/>
      <c r="B183" s="97"/>
      <c r="C183" s="97"/>
      <c r="D183" s="97"/>
      <c r="E183" s="97"/>
      <c r="F183" s="97"/>
      <c r="G183" s="97"/>
      <c r="H183" s="97"/>
      <c r="I183" s="97"/>
      <c r="J183" s="97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</row>
    <row r="184" spans="1:48" ht="15.75" customHeight="1">
      <c r="A184" s="95"/>
      <c r="B184" s="97"/>
      <c r="C184" s="97"/>
      <c r="D184" s="97"/>
      <c r="E184" s="97"/>
      <c r="F184" s="97"/>
      <c r="G184" s="97"/>
      <c r="H184" s="97"/>
      <c r="I184" s="97"/>
      <c r="J184" s="97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</row>
    <row r="185" spans="1:48" ht="15.75" customHeight="1">
      <c r="A185" s="95"/>
      <c r="B185" s="97"/>
      <c r="C185" s="97"/>
      <c r="D185" s="97"/>
      <c r="E185" s="97"/>
      <c r="F185" s="97"/>
      <c r="G185" s="97"/>
      <c r="H185" s="97"/>
      <c r="I185" s="97"/>
      <c r="J185" s="97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</row>
    <row r="186" spans="1:48" ht="15.75" customHeight="1">
      <c r="A186" s="95"/>
      <c r="B186" s="97"/>
      <c r="C186" s="97"/>
      <c r="D186" s="97"/>
      <c r="E186" s="97"/>
      <c r="F186" s="97"/>
      <c r="G186" s="97"/>
      <c r="H186" s="97"/>
      <c r="I186" s="97"/>
      <c r="J186" s="97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</row>
    <row r="187" spans="1:48" ht="15.75" customHeight="1">
      <c r="A187" s="95"/>
      <c r="B187" s="97"/>
      <c r="C187" s="97"/>
      <c r="D187" s="97"/>
      <c r="E187" s="97"/>
      <c r="F187" s="97"/>
      <c r="G187" s="97"/>
      <c r="H187" s="97"/>
      <c r="I187" s="97"/>
      <c r="J187" s="97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</row>
    <row r="188" spans="1:48" ht="15.75" customHeight="1">
      <c r="A188" s="95"/>
      <c r="B188" s="97"/>
      <c r="C188" s="97"/>
      <c r="D188" s="97"/>
      <c r="E188" s="97"/>
      <c r="F188" s="97"/>
      <c r="G188" s="97"/>
      <c r="H188" s="97"/>
      <c r="I188" s="97"/>
      <c r="J188" s="97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</row>
    <row r="189" spans="1:48" ht="15.75" customHeight="1">
      <c r="A189" s="95"/>
      <c r="B189" s="97"/>
      <c r="C189" s="97"/>
      <c r="D189" s="97"/>
      <c r="E189" s="97"/>
      <c r="F189" s="97"/>
      <c r="G189" s="97"/>
      <c r="H189" s="97"/>
      <c r="I189" s="97"/>
      <c r="J189" s="97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</row>
    <row r="190" spans="1:48" ht="15.75" customHeight="1">
      <c r="A190" s="95"/>
      <c r="B190" s="97"/>
      <c r="C190" s="97"/>
      <c r="D190" s="97"/>
      <c r="E190" s="97"/>
      <c r="F190" s="97"/>
      <c r="G190" s="97"/>
      <c r="H190" s="97"/>
      <c r="I190" s="97"/>
      <c r="J190" s="97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</row>
    <row r="191" spans="1:48" ht="15.75" customHeight="1">
      <c r="A191" s="95"/>
      <c r="B191" s="97"/>
      <c r="C191" s="97"/>
      <c r="D191" s="97"/>
      <c r="E191" s="97"/>
      <c r="F191" s="97"/>
      <c r="G191" s="97"/>
      <c r="H191" s="97"/>
      <c r="I191" s="97"/>
      <c r="J191" s="97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</row>
    <row r="192" spans="1:48" ht="15.75" customHeight="1">
      <c r="A192" s="95"/>
      <c r="B192" s="97"/>
      <c r="C192" s="97"/>
      <c r="D192" s="97"/>
      <c r="E192" s="97"/>
      <c r="F192" s="97"/>
      <c r="G192" s="97"/>
      <c r="H192" s="97"/>
      <c r="I192" s="97"/>
      <c r="J192" s="97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</row>
    <row r="193" spans="1:48" ht="15.75" customHeight="1">
      <c r="A193" s="95"/>
      <c r="B193" s="97"/>
      <c r="C193" s="97"/>
      <c r="D193" s="97"/>
      <c r="E193" s="97"/>
      <c r="F193" s="97"/>
      <c r="G193" s="97"/>
      <c r="H193" s="97"/>
      <c r="I193" s="97"/>
      <c r="J193" s="97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</row>
    <row r="194" spans="1:48" ht="15.75" customHeight="1">
      <c r="A194" s="95"/>
      <c r="B194" s="97"/>
      <c r="C194" s="97"/>
      <c r="D194" s="97"/>
      <c r="E194" s="97"/>
      <c r="F194" s="97"/>
      <c r="G194" s="97"/>
      <c r="H194" s="97"/>
      <c r="I194" s="97"/>
      <c r="J194" s="97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</row>
    <row r="195" spans="1:48" ht="15.75" customHeight="1">
      <c r="A195" s="95"/>
      <c r="B195" s="97"/>
      <c r="C195" s="97"/>
      <c r="D195" s="97"/>
      <c r="E195" s="97"/>
      <c r="F195" s="97"/>
      <c r="G195" s="97"/>
      <c r="H195" s="97"/>
      <c r="I195" s="97"/>
      <c r="J195" s="97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</row>
    <row r="196" spans="1:48" ht="15.75" customHeight="1">
      <c r="A196" s="95"/>
      <c r="B196" s="97"/>
      <c r="C196" s="97"/>
      <c r="D196" s="97"/>
      <c r="E196" s="97"/>
      <c r="F196" s="97"/>
      <c r="G196" s="97"/>
      <c r="H196" s="97"/>
      <c r="I196" s="97"/>
      <c r="J196" s="97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</row>
    <row r="197" spans="1:48" ht="15.75" customHeight="1">
      <c r="A197" s="95"/>
      <c r="B197" s="97"/>
      <c r="C197" s="97"/>
      <c r="D197" s="97"/>
      <c r="E197" s="97"/>
      <c r="F197" s="97"/>
      <c r="G197" s="97"/>
      <c r="H197" s="97"/>
      <c r="I197" s="97"/>
      <c r="J197" s="97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</row>
    <row r="198" spans="1:48" ht="15.75" customHeight="1">
      <c r="A198" s="95"/>
      <c r="B198" s="97"/>
      <c r="C198" s="97"/>
      <c r="D198" s="97"/>
      <c r="E198" s="97"/>
      <c r="F198" s="97"/>
      <c r="G198" s="97"/>
      <c r="H198" s="97"/>
      <c r="I198" s="97"/>
      <c r="J198" s="97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</row>
    <row r="199" spans="1:48" ht="15.75" customHeight="1">
      <c r="A199" s="95"/>
      <c r="B199" s="97"/>
      <c r="C199" s="97"/>
      <c r="D199" s="97"/>
      <c r="E199" s="97"/>
      <c r="F199" s="97"/>
      <c r="G199" s="97"/>
      <c r="H199" s="97"/>
      <c r="I199" s="97"/>
      <c r="J199" s="97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</row>
    <row r="200" spans="1:48" ht="15.75" customHeight="1">
      <c r="A200" s="95"/>
      <c r="B200" s="97"/>
      <c r="C200" s="97"/>
      <c r="D200" s="97"/>
      <c r="E200" s="97"/>
      <c r="F200" s="97"/>
      <c r="G200" s="97"/>
      <c r="H200" s="97"/>
      <c r="I200" s="97"/>
      <c r="J200" s="97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</row>
    <row r="201" spans="1:48" ht="15.75" customHeight="1">
      <c r="A201" s="95"/>
      <c r="B201" s="97"/>
      <c r="C201" s="97"/>
      <c r="D201" s="97"/>
      <c r="E201" s="97"/>
      <c r="F201" s="97"/>
      <c r="G201" s="97"/>
      <c r="H201" s="97"/>
      <c r="I201" s="97"/>
      <c r="J201" s="97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</row>
    <row r="202" spans="1:48" ht="15.75" customHeight="1">
      <c r="A202" s="95"/>
      <c r="B202" s="97"/>
      <c r="C202" s="97"/>
      <c r="D202" s="97"/>
      <c r="E202" s="97"/>
      <c r="F202" s="97"/>
      <c r="G202" s="97"/>
      <c r="H202" s="97"/>
      <c r="I202" s="97"/>
      <c r="J202" s="97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</row>
    <row r="203" spans="1:48" ht="15.75" customHeight="1">
      <c r="A203" s="95"/>
      <c r="B203" s="97"/>
      <c r="C203" s="97"/>
      <c r="D203" s="97"/>
      <c r="E203" s="97"/>
      <c r="F203" s="97"/>
      <c r="G203" s="97"/>
      <c r="H203" s="97"/>
      <c r="I203" s="97"/>
      <c r="J203" s="97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</row>
    <row r="204" spans="1:48" ht="15.75" customHeight="1">
      <c r="A204" s="95"/>
      <c r="B204" s="97"/>
      <c r="C204" s="97"/>
      <c r="D204" s="97"/>
      <c r="E204" s="97"/>
      <c r="F204" s="97"/>
      <c r="G204" s="97"/>
      <c r="H204" s="97"/>
      <c r="I204" s="97"/>
      <c r="J204" s="97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</row>
    <row r="205" spans="1:48" ht="15.75" customHeight="1">
      <c r="A205" s="95"/>
      <c r="B205" s="97"/>
      <c r="C205" s="97"/>
      <c r="D205" s="97"/>
      <c r="E205" s="97"/>
      <c r="F205" s="97"/>
      <c r="G205" s="97"/>
      <c r="H205" s="97"/>
      <c r="I205" s="97"/>
      <c r="J205" s="97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</row>
    <row r="206" spans="1:48" ht="15.75" customHeight="1">
      <c r="A206" s="95"/>
      <c r="B206" s="97"/>
      <c r="C206" s="97"/>
      <c r="D206" s="97"/>
      <c r="E206" s="97"/>
      <c r="F206" s="97"/>
      <c r="G206" s="97"/>
      <c r="H206" s="97"/>
      <c r="I206" s="97"/>
      <c r="J206" s="97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</row>
    <row r="207" spans="1:48" ht="15.75" customHeight="1">
      <c r="A207" s="95"/>
      <c r="B207" s="97"/>
      <c r="C207" s="97"/>
      <c r="D207" s="97"/>
      <c r="E207" s="97"/>
      <c r="F207" s="97"/>
      <c r="G207" s="97"/>
      <c r="H207" s="97"/>
      <c r="I207" s="97"/>
      <c r="J207" s="97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</row>
    <row r="208" spans="1:48" ht="15.75" customHeight="1">
      <c r="A208" s="95"/>
      <c r="B208" s="97"/>
      <c r="C208" s="97"/>
      <c r="D208" s="97"/>
      <c r="E208" s="97"/>
      <c r="F208" s="97"/>
      <c r="G208" s="97"/>
      <c r="H208" s="97"/>
      <c r="I208" s="97"/>
      <c r="J208" s="97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</row>
    <row r="209" spans="1:48" ht="15.75" customHeight="1">
      <c r="A209" s="95"/>
      <c r="B209" s="97"/>
      <c r="C209" s="97"/>
      <c r="D209" s="97"/>
      <c r="E209" s="97"/>
      <c r="F209" s="97"/>
      <c r="G209" s="97"/>
      <c r="H209" s="97"/>
      <c r="I209" s="97"/>
      <c r="J209" s="97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</row>
    <row r="210" spans="1:48" ht="15.75" customHeight="1">
      <c r="A210" s="95"/>
      <c r="B210" s="97"/>
      <c r="C210" s="97"/>
      <c r="D210" s="97"/>
      <c r="E210" s="97"/>
      <c r="F210" s="97"/>
      <c r="G210" s="97"/>
      <c r="H210" s="97"/>
      <c r="I210" s="97"/>
      <c r="J210" s="97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</row>
    <row r="211" spans="1:48" ht="15.75" customHeight="1">
      <c r="A211" s="95"/>
      <c r="B211" s="97"/>
      <c r="C211" s="97"/>
      <c r="D211" s="97"/>
      <c r="E211" s="97"/>
      <c r="F211" s="97"/>
      <c r="G211" s="97"/>
      <c r="H211" s="97"/>
      <c r="I211" s="97"/>
      <c r="J211" s="97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</row>
    <row r="212" spans="1:48" ht="15.75" customHeight="1">
      <c r="A212" s="95"/>
      <c r="B212" s="97"/>
      <c r="C212" s="97"/>
      <c r="D212" s="97"/>
      <c r="E212" s="97"/>
      <c r="F212" s="97"/>
      <c r="G212" s="97"/>
      <c r="H212" s="97"/>
      <c r="I212" s="97"/>
      <c r="J212" s="97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</row>
    <row r="213" spans="1:48" ht="15.75" customHeight="1">
      <c r="A213" s="95"/>
      <c r="B213" s="97"/>
      <c r="C213" s="97"/>
      <c r="D213" s="97"/>
      <c r="E213" s="97"/>
      <c r="F213" s="97"/>
      <c r="G213" s="97"/>
      <c r="H213" s="97"/>
      <c r="I213" s="97"/>
      <c r="J213" s="97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</row>
    <row r="214" spans="1:48" ht="15.75" customHeight="1">
      <c r="A214" s="95"/>
      <c r="B214" s="97"/>
      <c r="C214" s="97"/>
      <c r="D214" s="97"/>
      <c r="E214" s="97"/>
      <c r="F214" s="97"/>
      <c r="G214" s="97"/>
      <c r="H214" s="97"/>
      <c r="I214" s="97"/>
      <c r="J214" s="97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</row>
    <row r="215" spans="1:48" ht="15.75" customHeight="1">
      <c r="A215" s="95"/>
      <c r="B215" s="97"/>
      <c r="C215" s="97"/>
      <c r="D215" s="97"/>
      <c r="E215" s="97"/>
      <c r="F215" s="97"/>
      <c r="G215" s="97"/>
      <c r="H215" s="97"/>
      <c r="I215" s="97"/>
      <c r="J215" s="97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</row>
    <row r="216" spans="1:48" ht="15.75" customHeight="1">
      <c r="A216" s="95"/>
      <c r="B216" s="97"/>
      <c r="C216" s="97"/>
      <c r="D216" s="97"/>
      <c r="E216" s="97"/>
      <c r="F216" s="97"/>
      <c r="G216" s="97"/>
      <c r="H216" s="97"/>
      <c r="I216" s="97"/>
      <c r="J216" s="97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</row>
    <row r="217" spans="1:48" ht="15.75" customHeight="1">
      <c r="A217" s="95"/>
      <c r="B217" s="97"/>
      <c r="C217" s="97"/>
      <c r="D217" s="97"/>
      <c r="E217" s="97"/>
      <c r="F217" s="97"/>
      <c r="G217" s="97"/>
      <c r="H217" s="97"/>
      <c r="I217" s="97"/>
      <c r="J217" s="97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</row>
    <row r="218" spans="1:48" ht="15.75" customHeight="1">
      <c r="A218" s="95"/>
      <c r="B218" s="97"/>
      <c r="C218" s="97"/>
      <c r="D218" s="97"/>
      <c r="E218" s="97"/>
      <c r="F218" s="97"/>
      <c r="G218" s="97"/>
      <c r="H218" s="97"/>
      <c r="I218" s="97"/>
      <c r="J218" s="97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</row>
    <row r="219" spans="1:48" ht="15.75" customHeight="1">
      <c r="A219" s="95"/>
      <c r="B219" s="97"/>
      <c r="C219" s="97"/>
      <c r="D219" s="97"/>
      <c r="E219" s="97"/>
      <c r="F219" s="97"/>
      <c r="G219" s="97"/>
      <c r="H219" s="97"/>
      <c r="I219" s="97"/>
      <c r="J219" s="97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</row>
    <row r="220" spans="1:48" ht="15.75" customHeight="1">
      <c r="A220" s="95"/>
      <c r="B220" s="97"/>
      <c r="C220" s="97"/>
      <c r="D220" s="97"/>
      <c r="E220" s="97"/>
      <c r="F220" s="97"/>
      <c r="G220" s="97"/>
      <c r="H220" s="97"/>
      <c r="I220" s="97"/>
      <c r="J220" s="97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</row>
    <row r="221" spans="1:48" ht="15.75" customHeight="1">
      <c r="A221" s="95"/>
      <c r="B221" s="97"/>
      <c r="C221" s="97"/>
      <c r="D221" s="97"/>
      <c r="E221" s="97"/>
      <c r="F221" s="97"/>
      <c r="G221" s="97"/>
      <c r="H221" s="97"/>
      <c r="I221" s="97"/>
      <c r="J221" s="97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</row>
    <row r="222" spans="1:48" ht="15.75" customHeight="1">
      <c r="A222" s="95"/>
      <c r="B222" s="97"/>
      <c r="C222" s="97"/>
      <c r="D222" s="97"/>
      <c r="E222" s="97"/>
      <c r="F222" s="97"/>
      <c r="G222" s="97"/>
      <c r="H222" s="97"/>
      <c r="I222" s="97"/>
      <c r="J222" s="97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</row>
    <row r="223" spans="1:48" ht="15.75" customHeight="1">
      <c r="A223" s="95"/>
      <c r="B223" s="97"/>
      <c r="C223" s="97"/>
      <c r="D223" s="97"/>
      <c r="E223" s="97"/>
      <c r="F223" s="97"/>
      <c r="G223" s="97"/>
      <c r="H223" s="97"/>
      <c r="I223" s="97"/>
      <c r="J223" s="97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</row>
    <row r="224" spans="1:48" ht="15.75" customHeight="1">
      <c r="A224" s="95"/>
      <c r="B224" s="97"/>
      <c r="C224" s="97"/>
      <c r="D224" s="97"/>
      <c r="E224" s="97"/>
      <c r="F224" s="97"/>
      <c r="G224" s="97"/>
      <c r="H224" s="97"/>
      <c r="I224" s="97"/>
      <c r="J224" s="97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</row>
    <row r="225" spans="1:48" ht="15.75" customHeight="1">
      <c r="A225" s="95"/>
      <c r="B225" s="97"/>
      <c r="C225" s="97"/>
      <c r="D225" s="97"/>
      <c r="E225" s="97"/>
      <c r="F225" s="97"/>
      <c r="G225" s="97"/>
      <c r="H225" s="97"/>
      <c r="I225" s="97"/>
      <c r="J225" s="97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</row>
    <row r="226" spans="1:48" ht="15.75" customHeight="1">
      <c r="A226" s="95"/>
      <c r="B226" s="97"/>
      <c r="C226" s="97"/>
      <c r="D226" s="97"/>
      <c r="E226" s="97"/>
      <c r="F226" s="97"/>
      <c r="G226" s="97"/>
      <c r="H226" s="97"/>
      <c r="I226" s="97"/>
      <c r="J226" s="97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  <c r="AV226" s="95"/>
    </row>
    <row r="227" spans="1:48" ht="15.75" customHeight="1">
      <c r="A227" s="95"/>
      <c r="B227" s="97"/>
      <c r="C227" s="97"/>
      <c r="D227" s="97"/>
      <c r="E227" s="97"/>
      <c r="F227" s="97"/>
      <c r="G227" s="97"/>
      <c r="H227" s="97"/>
      <c r="I227" s="97"/>
      <c r="J227" s="97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</row>
    <row r="228" spans="1:48" ht="15.75" customHeight="1">
      <c r="A228" s="95"/>
      <c r="B228" s="97"/>
      <c r="C228" s="97"/>
      <c r="D228" s="97"/>
      <c r="E228" s="97"/>
      <c r="F228" s="97"/>
      <c r="G228" s="97"/>
      <c r="H228" s="97"/>
      <c r="I228" s="97"/>
      <c r="J228" s="97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</row>
    <row r="229" spans="1:48" ht="15.75" customHeight="1">
      <c r="A229" s="95"/>
      <c r="B229" s="97"/>
      <c r="C229" s="97"/>
      <c r="D229" s="97"/>
      <c r="E229" s="97"/>
      <c r="F229" s="97"/>
      <c r="G229" s="97"/>
      <c r="H229" s="97"/>
      <c r="I229" s="97"/>
      <c r="J229" s="97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</row>
    <row r="230" spans="1:48" ht="15.75" customHeight="1">
      <c r="A230" s="95"/>
      <c r="B230" s="97"/>
      <c r="C230" s="97"/>
      <c r="D230" s="97"/>
      <c r="E230" s="97"/>
      <c r="F230" s="97"/>
      <c r="G230" s="97"/>
      <c r="H230" s="97"/>
      <c r="I230" s="97"/>
      <c r="J230" s="97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</row>
    <row r="231" spans="1:48" ht="15.75" customHeight="1">
      <c r="A231" s="95"/>
      <c r="B231" s="97"/>
      <c r="C231" s="97"/>
      <c r="D231" s="97"/>
      <c r="E231" s="97"/>
      <c r="F231" s="97"/>
      <c r="G231" s="97"/>
      <c r="H231" s="97"/>
      <c r="I231" s="97"/>
      <c r="J231" s="97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</row>
    <row r="232" spans="1:48" ht="15.75" customHeight="1">
      <c r="A232" s="95"/>
      <c r="B232" s="97"/>
      <c r="C232" s="97"/>
      <c r="D232" s="97"/>
      <c r="E232" s="97"/>
      <c r="F232" s="97"/>
      <c r="G232" s="97"/>
      <c r="H232" s="97"/>
      <c r="I232" s="97"/>
      <c r="J232" s="97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</row>
    <row r="233" spans="1:48" ht="15.75" customHeight="1">
      <c r="A233" s="95"/>
      <c r="B233" s="97"/>
      <c r="C233" s="97"/>
      <c r="D233" s="97"/>
      <c r="E233" s="97"/>
      <c r="F233" s="97"/>
      <c r="G233" s="97"/>
      <c r="H233" s="97"/>
      <c r="I233" s="97"/>
      <c r="J233" s="97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</row>
    <row r="234" spans="1:48" ht="15.75" customHeight="1">
      <c r="A234" s="95"/>
      <c r="B234" s="97"/>
      <c r="C234" s="97"/>
      <c r="D234" s="97"/>
      <c r="E234" s="97"/>
      <c r="F234" s="97"/>
      <c r="G234" s="97"/>
      <c r="H234" s="97"/>
      <c r="I234" s="97"/>
      <c r="J234" s="97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</row>
    <row r="235" spans="1:48" ht="15.75" customHeight="1">
      <c r="A235" s="95"/>
      <c r="B235" s="97"/>
      <c r="C235" s="97"/>
      <c r="D235" s="97"/>
      <c r="E235" s="97"/>
      <c r="F235" s="97"/>
      <c r="G235" s="97"/>
      <c r="H235" s="97"/>
      <c r="I235" s="97"/>
      <c r="J235" s="97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</row>
    <row r="236" spans="1:48" ht="15.75" customHeight="1">
      <c r="A236" s="95"/>
      <c r="B236" s="97"/>
      <c r="C236" s="97"/>
      <c r="D236" s="97"/>
      <c r="E236" s="97"/>
      <c r="F236" s="97"/>
      <c r="G236" s="97"/>
      <c r="H236" s="97"/>
      <c r="I236" s="97"/>
      <c r="J236" s="97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</row>
    <row r="237" spans="1:48" ht="15.75" customHeight="1">
      <c r="A237" s="95"/>
      <c r="B237" s="97"/>
      <c r="C237" s="97"/>
      <c r="D237" s="97"/>
      <c r="E237" s="97"/>
      <c r="F237" s="97"/>
      <c r="G237" s="97"/>
      <c r="H237" s="97"/>
      <c r="I237" s="97"/>
      <c r="J237" s="97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</row>
    <row r="238" spans="1:48" ht="15.75" customHeight="1">
      <c r="A238" s="95"/>
      <c r="B238" s="97"/>
      <c r="C238" s="97"/>
      <c r="D238" s="97"/>
      <c r="E238" s="97"/>
      <c r="F238" s="97"/>
      <c r="G238" s="97"/>
      <c r="H238" s="97"/>
      <c r="I238" s="97"/>
      <c r="J238" s="97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</row>
    <row r="239" spans="1:48" ht="15.75" customHeight="1">
      <c r="A239" s="95"/>
      <c r="B239" s="97"/>
      <c r="C239" s="97"/>
      <c r="D239" s="97"/>
      <c r="E239" s="97"/>
      <c r="F239" s="97"/>
      <c r="G239" s="97"/>
      <c r="H239" s="97"/>
      <c r="I239" s="97"/>
      <c r="J239" s="97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</row>
    <row r="240" spans="1:48" ht="15.75" customHeight="1">
      <c r="A240" s="95"/>
      <c r="B240" s="97"/>
      <c r="C240" s="97"/>
      <c r="D240" s="97"/>
      <c r="E240" s="97"/>
      <c r="F240" s="97"/>
      <c r="G240" s="97"/>
      <c r="H240" s="97"/>
      <c r="I240" s="97"/>
      <c r="J240" s="97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</row>
    <row r="241" spans="1:48" ht="15.75" customHeight="1">
      <c r="A241" s="95"/>
      <c r="B241" s="97"/>
      <c r="C241" s="97"/>
      <c r="D241" s="97"/>
      <c r="E241" s="97"/>
      <c r="F241" s="97"/>
      <c r="G241" s="97"/>
      <c r="H241" s="97"/>
      <c r="I241" s="97"/>
      <c r="J241" s="97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</row>
    <row r="242" spans="1:48" ht="15.75" customHeight="1">
      <c r="A242" s="95"/>
      <c r="B242" s="97"/>
      <c r="C242" s="97"/>
      <c r="D242" s="97"/>
      <c r="E242" s="97"/>
      <c r="F242" s="97"/>
      <c r="G242" s="97"/>
      <c r="H242" s="97"/>
      <c r="I242" s="97"/>
      <c r="J242" s="97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</row>
    <row r="243" spans="1:48" ht="15.75" customHeight="1">
      <c r="A243" s="95"/>
      <c r="B243" s="97"/>
      <c r="C243" s="97"/>
      <c r="D243" s="97"/>
      <c r="E243" s="97"/>
      <c r="F243" s="97"/>
      <c r="G243" s="97"/>
      <c r="H243" s="97"/>
      <c r="I243" s="97"/>
      <c r="J243" s="97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</row>
    <row r="244" spans="1:48" ht="15.75" customHeight="1">
      <c r="A244" s="95"/>
      <c r="B244" s="97"/>
      <c r="C244" s="97"/>
      <c r="D244" s="97"/>
      <c r="E244" s="97"/>
      <c r="F244" s="97"/>
      <c r="G244" s="97"/>
      <c r="H244" s="97"/>
      <c r="I244" s="97"/>
      <c r="J244" s="97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</row>
    <row r="245" spans="1:48" ht="15.75" customHeight="1">
      <c r="A245" s="95"/>
      <c r="B245" s="97"/>
      <c r="C245" s="97"/>
      <c r="D245" s="97"/>
      <c r="E245" s="97"/>
      <c r="F245" s="97"/>
      <c r="G245" s="97"/>
      <c r="H245" s="97"/>
      <c r="I245" s="97"/>
      <c r="J245" s="97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</row>
    <row r="246" spans="1:48" ht="15.75" customHeight="1">
      <c r="A246" s="95"/>
      <c r="B246" s="97"/>
      <c r="C246" s="97"/>
      <c r="D246" s="97"/>
      <c r="E246" s="97"/>
      <c r="F246" s="97"/>
      <c r="G246" s="97"/>
      <c r="H246" s="97"/>
      <c r="I246" s="97"/>
      <c r="J246" s="97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</row>
    <row r="247" spans="1:48" ht="15.75" customHeight="1">
      <c r="A247" s="95"/>
      <c r="B247" s="97"/>
      <c r="C247" s="97"/>
      <c r="D247" s="97"/>
      <c r="E247" s="97"/>
      <c r="F247" s="97"/>
      <c r="G247" s="97"/>
      <c r="H247" s="97"/>
      <c r="I247" s="97"/>
      <c r="J247" s="97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</row>
    <row r="248" spans="1:48" ht="15.75" customHeight="1">
      <c r="A248" s="95"/>
      <c r="B248" s="97"/>
      <c r="C248" s="97"/>
      <c r="D248" s="97"/>
      <c r="E248" s="97"/>
      <c r="F248" s="97"/>
      <c r="G248" s="97"/>
      <c r="H248" s="97"/>
      <c r="I248" s="97"/>
      <c r="J248" s="97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</row>
    <row r="249" spans="1:48" ht="15.75" customHeight="1">
      <c r="A249" s="95"/>
      <c r="B249" s="97"/>
      <c r="C249" s="97"/>
      <c r="D249" s="97"/>
      <c r="E249" s="97"/>
      <c r="F249" s="97"/>
      <c r="G249" s="97"/>
      <c r="H249" s="97"/>
      <c r="I249" s="97"/>
      <c r="J249" s="97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</row>
    <row r="250" spans="1:48" ht="15.75" customHeight="1">
      <c r="A250" s="95"/>
      <c r="B250" s="97"/>
      <c r="C250" s="97"/>
      <c r="D250" s="97"/>
      <c r="E250" s="97"/>
      <c r="F250" s="97"/>
      <c r="G250" s="97"/>
      <c r="H250" s="97"/>
      <c r="I250" s="97"/>
      <c r="J250" s="97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</row>
    <row r="251" spans="1:48" ht="15.75" customHeight="1">
      <c r="A251" s="95"/>
      <c r="B251" s="97"/>
      <c r="C251" s="97"/>
      <c r="D251" s="97"/>
      <c r="E251" s="97"/>
      <c r="F251" s="97"/>
      <c r="G251" s="97"/>
      <c r="H251" s="97"/>
      <c r="I251" s="97"/>
      <c r="J251" s="97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</row>
    <row r="252" spans="1:48" ht="15.75" customHeight="1">
      <c r="A252" s="95"/>
      <c r="B252" s="97"/>
      <c r="C252" s="97"/>
      <c r="D252" s="97"/>
      <c r="E252" s="97"/>
      <c r="F252" s="97"/>
      <c r="G252" s="97"/>
      <c r="H252" s="97"/>
      <c r="I252" s="97"/>
      <c r="J252" s="97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</row>
    <row r="253" spans="1:48" ht="15.75" customHeight="1">
      <c r="A253" s="95"/>
      <c r="B253" s="97"/>
      <c r="C253" s="97"/>
      <c r="D253" s="97"/>
      <c r="E253" s="97"/>
      <c r="F253" s="97"/>
      <c r="G253" s="97"/>
      <c r="H253" s="97"/>
      <c r="I253" s="97"/>
      <c r="J253" s="97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</row>
    <row r="254" spans="1:48" ht="15.75" customHeight="1">
      <c r="A254" s="95"/>
      <c r="B254" s="97"/>
      <c r="C254" s="97"/>
      <c r="D254" s="97"/>
      <c r="E254" s="97"/>
      <c r="F254" s="97"/>
      <c r="G254" s="97"/>
      <c r="H254" s="97"/>
      <c r="I254" s="97"/>
      <c r="J254" s="97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</row>
    <row r="255" spans="1:48" ht="15.75" customHeight="1">
      <c r="A255" s="95"/>
      <c r="B255" s="97"/>
      <c r="C255" s="97"/>
      <c r="D255" s="97"/>
      <c r="E255" s="97"/>
      <c r="F255" s="97"/>
      <c r="G255" s="97"/>
      <c r="H255" s="97"/>
      <c r="I255" s="97"/>
      <c r="J255" s="97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</row>
    <row r="256" spans="1:48" ht="15.75" customHeight="1">
      <c r="A256" s="95"/>
      <c r="B256" s="97"/>
      <c r="C256" s="97"/>
      <c r="D256" s="97"/>
      <c r="E256" s="97"/>
      <c r="F256" s="97"/>
      <c r="G256" s="97"/>
      <c r="H256" s="97"/>
      <c r="I256" s="97"/>
      <c r="J256" s="97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</row>
    <row r="257" spans="1:48" ht="15.75" customHeight="1">
      <c r="A257" s="95"/>
      <c r="B257" s="97"/>
      <c r="C257" s="97"/>
      <c r="D257" s="97"/>
      <c r="E257" s="97"/>
      <c r="F257" s="97"/>
      <c r="G257" s="97"/>
      <c r="H257" s="97"/>
      <c r="I257" s="97"/>
      <c r="J257" s="97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</row>
    <row r="258" spans="1:48" ht="15.75" customHeight="1">
      <c r="A258" s="95"/>
      <c r="B258" s="97"/>
      <c r="C258" s="97"/>
      <c r="D258" s="97"/>
      <c r="E258" s="97"/>
      <c r="F258" s="97"/>
      <c r="G258" s="97"/>
      <c r="H258" s="97"/>
      <c r="I258" s="97"/>
      <c r="J258" s="97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95"/>
      <c r="AU258" s="95"/>
      <c r="AV258" s="95"/>
    </row>
    <row r="259" spans="1:48" ht="15.75" customHeight="1">
      <c r="A259" s="95"/>
      <c r="B259" s="97"/>
      <c r="C259" s="97"/>
      <c r="D259" s="97"/>
      <c r="E259" s="97"/>
      <c r="F259" s="97"/>
      <c r="G259" s="97"/>
      <c r="H259" s="97"/>
      <c r="I259" s="97"/>
      <c r="J259" s="97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</row>
    <row r="260" spans="1:48" ht="15.75" customHeight="1">
      <c r="A260" s="95"/>
      <c r="B260" s="97"/>
      <c r="C260" s="97"/>
      <c r="D260" s="97"/>
      <c r="E260" s="97"/>
      <c r="F260" s="97"/>
      <c r="G260" s="97"/>
      <c r="H260" s="97"/>
      <c r="I260" s="97"/>
      <c r="J260" s="97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</row>
    <row r="261" spans="1:48" ht="15.75" customHeight="1">
      <c r="A261" s="95"/>
      <c r="B261" s="97"/>
      <c r="C261" s="97"/>
      <c r="D261" s="97"/>
      <c r="E261" s="97"/>
      <c r="F261" s="97"/>
      <c r="G261" s="97"/>
      <c r="H261" s="97"/>
      <c r="I261" s="97"/>
      <c r="J261" s="97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</row>
    <row r="262" spans="1:48" ht="15.75" customHeight="1">
      <c r="A262" s="95"/>
      <c r="B262" s="97"/>
      <c r="C262" s="97"/>
      <c r="D262" s="97"/>
      <c r="E262" s="97"/>
      <c r="F262" s="97"/>
      <c r="G262" s="97"/>
      <c r="H262" s="97"/>
      <c r="I262" s="97"/>
      <c r="J262" s="97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95"/>
      <c r="AM262" s="95"/>
      <c r="AN262" s="95"/>
      <c r="AO262" s="95"/>
      <c r="AP262" s="95"/>
      <c r="AQ262" s="95"/>
      <c r="AR262" s="95"/>
      <c r="AS262" s="95"/>
      <c r="AT262" s="95"/>
      <c r="AU262" s="95"/>
      <c r="AV262" s="95"/>
    </row>
    <row r="263" spans="1:48" ht="15.75" customHeight="1">
      <c r="A263" s="95"/>
      <c r="B263" s="97"/>
      <c r="C263" s="97"/>
      <c r="D263" s="97"/>
      <c r="E263" s="97"/>
      <c r="F263" s="97"/>
      <c r="G263" s="97"/>
      <c r="H263" s="97"/>
      <c r="I263" s="97"/>
      <c r="J263" s="97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</row>
    <row r="264" spans="1:48" ht="15.75" customHeight="1">
      <c r="A264" s="95"/>
      <c r="B264" s="97"/>
      <c r="C264" s="97"/>
      <c r="D264" s="97"/>
      <c r="E264" s="97"/>
      <c r="F264" s="97"/>
      <c r="G264" s="97"/>
      <c r="H264" s="97"/>
      <c r="I264" s="97"/>
      <c r="J264" s="97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</row>
    <row r="265" spans="1:48" ht="15.75" customHeight="1">
      <c r="A265" s="95"/>
      <c r="B265" s="97"/>
      <c r="C265" s="97"/>
      <c r="D265" s="97"/>
      <c r="E265" s="97"/>
      <c r="F265" s="97"/>
      <c r="G265" s="97"/>
      <c r="H265" s="97"/>
      <c r="I265" s="97"/>
      <c r="J265" s="97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</row>
    <row r="266" spans="1:48" ht="15.75" customHeight="1">
      <c r="A266" s="95"/>
      <c r="B266" s="97"/>
      <c r="C266" s="97"/>
      <c r="D266" s="97"/>
      <c r="E266" s="97"/>
      <c r="F266" s="97"/>
      <c r="G266" s="97"/>
      <c r="H266" s="97"/>
      <c r="I266" s="97"/>
      <c r="J266" s="97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</row>
    <row r="267" spans="1:48" ht="15.75" customHeight="1">
      <c r="A267" s="95"/>
      <c r="B267" s="97"/>
      <c r="C267" s="97"/>
      <c r="D267" s="97"/>
      <c r="E267" s="97"/>
      <c r="F267" s="97"/>
      <c r="G267" s="97"/>
      <c r="H267" s="97"/>
      <c r="I267" s="97"/>
      <c r="J267" s="97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  <c r="AV267" s="95"/>
    </row>
    <row r="268" spans="1:48" ht="15.75" customHeight="1">
      <c r="A268" s="95"/>
      <c r="B268" s="97"/>
      <c r="C268" s="97"/>
      <c r="D268" s="97"/>
      <c r="E268" s="97"/>
      <c r="F268" s="97"/>
      <c r="G268" s="97"/>
      <c r="H268" s="97"/>
      <c r="I268" s="97"/>
      <c r="J268" s="97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</row>
    <row r="269" spans="1:48" ht="15.75" customHeight="1">
      <c r="A269" s="95"/>
      <c r="B269" s="97"/>
      <c r="C269" s="97"/>
      <c r="D269" s="97"/>
      <c r="E269" s="97"/>
      <c r="F269" s="97"/>
      <c r="G269" s="97"/>
      <c r="H269" s="97"/>
      <c r="I269" s="97"/>
      <c r="J269" s="97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</row>
    <row r="270" spans="1:48" ht="15.75" customHeight="1">
      <c r="A270" s="95"/>
      <c r="B270" s="97"/>
      <c r="C270" s="97"/>
      <c r="D270" s="97"/>
      <c r="E270" s="97"/>
      <c r="F270" s="97"/>
      <c r="G270" s="97"/>
      <c r="H270" s="97"/>
      <c r="I270" s="97"/>
      <c r="J270" s="97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95"/>
      <c r="AM270" s="95"/>
      <c r="AN270" s="95"/>
      <c r="AO270" s="95"/>
      <c r="AP270" s="95"/>
      <c r="AQ270" s="95"/>
      <c r="AR270" s="95"/>
      <c r="AS270" s="95"/>
      <c r="AT270" s="95"/>
      <c r="AU270" s="95"/>
      <c r="AV270" s="95"/>
    </row>
    <row r="271" spans="1:48" ht="15.75" customHeight="1">
      <c r="A271" s="95"/>
      <c r="B271" s="97"/>
      <c r="C271" s="97"/>
      <c r="D271" s="97"/>
      <c r="E271" s="97"/>
      <c r="F271" s="97"/>
      <c r="G271" s="97"/>
      <c r="H271" s="97"/>
      <c r="I271" s="97"/>
      <c r="J271" s="97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  <c r="AK271" s="95"/>
      <c r="AL271" s="95"/>
      <c r="AM271" s="95"/>
      <c r="AN271" s="95"/>
      <c r="AO271" s="95"/>
      <c r="AP271" s="95"/>
      <c r="AQ271" s="95"/>
      <c r="AR271" s="95"/>
      <c r="AS271" s="95"/>
      <c r="AT271" s="95"/>
      <c r="AU271" s="95"/>
      <c r="AV271" s="95"/>
    </row>
    <row r="272" spans="1:48" ht="15.75" customHeight="1">
      <c r="A272" s="95"/>
      <c r="B272" s="97"/>
      <c r="C272" s="97"/>
      <c r="D272" s="97"/>
      <c r="E272" s="97"/>
      <c r="F272" s="97"/>
      <c r="G272" s="97"/>
      <c r="H272" s="97"/>
      <c r="I272" s="97"/>
      <c r="J272" s="97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  <c r="AS272" s="95"/>
      <c r="AT272" s="95"/>
      <c r="AU272" s="95"/>
      <c r="AV272" s="95"/>
    </row>
    <row r="273" spans="1:48" ht="15.75" customHeight="1">
      <c r="A273" s="95"/>
      <c r="B273" s="97"/>
      <c r="C273" s="97"/>
      <c r="D273" s="97"/>
      <c r="E273" s="97"/>
      <c r="F273" s="97"/>
      <c r="G273" s="97"/>
      <c r="H273" s="97"/>
      <c r="I273" s="97"/>
      <c r="J273" s="97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</row>
    <row r="274" spans="1:48" ht="15.75" customHeight="1">
      <c r="A274" s="95"/>
      <c r="B274" s="97"/>
      <c r="C274" s="97"/>
      <c r="D274" s="97"/>
      <c r="E274" s="97"/>
      <c r="F274" s="97"/>
      <c r="G274" s="97"/>
      <c r="H274" s="97"/>
      <c r="I274" s="97"/>
      <c r="J274" s="97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</row>
    <row r="275" spans="1:48" ht="15.75" customHeight="1">
      <c r="A275" s="95"/>
      <c r="B275" s="97"/>
      <c r="C275" s="97"/>
      <c r="D275" s="97"/>
      <c r="E275" s="97"/>
      <c r="F275" s="97"/>
      <c r="G275" s="97"/>
      <c r="H275" s="97"/>
      <c r="I275" s="97"/>
      <c r="J275" s="97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  <c r="AV275" s="95"/>
    </row>
    <row r="276" spans="1:48" ht="15.75" customHeight="1">
      <c r="A276" s="95"/>
      <c r="B276" s="97"/>
      <c r="C276" s="97"/>
      <c r="D276" s="97"/>
      <c r="E276" s="97"/>
      <c r="F276" s="97"/>
      <c r="G276" s="97"/>
      <c r="H276" s="97"/>
      <c r="I276" s="97"/>
      <c r="J276" s="97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  <c r="AV276" s="95"/>
    </row>
    <row r="277" spans="1:48" ht="15.75" customHeight="1">
      <c r="A277" s="95"/>
      <c r="B277" s="97"/>
      <c r="C277" s="97"/>
      <c r="D277" s="97"/>
      <c r="E277" s="97"/>
      <c r="F277" s="97"/>
      <c r="G277" s="97"/>
      <c r="H277" s="97"/>
      <c r="I277" s="97"/>
      <c r="J277" s="97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  <c r="AS277" s="95"/>
      <c r="AT277" s="95"/>
      <c r="AU277" s="95"/>
      <c r="AV277" s="95"/>
    </row>
    <row r="278" spans="1:48" ht="15.75" customHeight="1">
      <c r="A278" s="95"/>
      <c r="B278" s="97"/>
      <c r="C278" s="97"/>
      <c r="D278" s="97"/>
      <c r="E278" s="97"/>
      <c r="F278" s="97"/>
      <c r="G278" s="97"/>
      <c r="H278" s="97"/>
      <c r="I278" s="97"/>
      <c r="J278" s="97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  <c r="AV278" s="95"/>
    </row>
    <row r="279" spans="1:48" ht="15.75" customHeight="1">
      <c r="A279" s="95"/>
      <c r="B279" s="97"/>
      <c r="C279" s="97"/>
      <c r="D279" s="97"/>
      <c r="E279" s="97"/>
      <c r="F279" s="97"/>
      <c r="G279" s="97"/>
      <c r="H279" s="97"/>
      <c r="I279" s="97"/>
      <c r="J279" s="97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95"/>
      <c r="AI279" s="95"/>
      <c r="AJ279" s="95"/>
      <c r="AK279" s="95"/>
      <c r="AL279" s="95"/>
      <c r="AM279" s="95"/>
      <c r="AN279" s="95"/>
      <c r="AO279" s="95"/>
      <c r="AP279" s="95"/>
      <c r="AQ279" s="95"/>
      <c r="AR279" s="95"/>
      <c r="AS279" s="95"/>
      <c r="AT279" s="95"/>
      <c r="AU279" s="95"/>
      <c r="AV279" s="95"/>
    </row>
    <row r="280" spans="1:48" ht="15.75" customHeight="1">
      <c r="A280" s="95"/>
      <c r="B280" s="97"/>
      <c r="C280" s="97"/>
      <c r="D280" s="97"/>
      <c r="E280" s="97"/>
      <c r="F280" s="97"/>
      <c r="G280" s="97"/>
      <c r="H280" s="97"/>
      <c r="I280" s="97"/>
      <c r="J280" s="97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</row>
    <row r="281" spans="1:48" ht="15.75" customHeight="1">
      <c r="A281" s="95"/>
      <c r="B281" s="97"/>
      <c r="C281" s="97"/>
      <c r="D281" s="97"/>
      <c r="E281" s="97"/>
      <c r="F281" s="97"/>
      <c r="G281" s="97"/>
      <c r="H281" s="97"/>
      <c r="I281" s="97"/>
      <c r="J281" s="97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</row>
    <row r="282" spans="1:48" ht="15.75" customHeight="1">
      <c r="A282" s="95"/>
      <c r="B282" s="97"/>
      <c r="C282" s="97"/>
      <c r="D282" s="97"/>
      <c r="E282" s="97"/>
      <c r="F282" s="97"/>
      <c r="G282" s="97"/>
      <c r="H282" s="97"/>
      <c r="I282" s="97"/>
      <c r="J282" s="97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95"/>
      <c r="AM282" s="95"/>
      <c r="AN282" s="95"/>
      <c r="AO282" s="95"/>
      <c r="AP282" s="95"/>
      <c r="AQ282" s="95"/>
      <c r="AR282" s="95"/>
      <c r="AS282" s="95"/>
      <c r="AT282" s="95"/>
      <c r="AU282" s="95"/>
      <c r="AV282" s="95"/>
    </row>
    <row r="283" spans="1:48" ht="15.75" customHeight="1">
      <c r="A283" s="95"/>
      <c r="B283" s="97"/>
      <c r="C283" s="97"/>
      <c r="D283" s="97"/>
      <c r="E283" s="97"/>
      <c r="F283" s="97"/>
      <c r="G283" s="97"/>
      <c r="H283" s="97"/>
      <c r="I283" s="97"/>
      <c r="J283" s="97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</row>
    <row r="284" spans="1:48" ht="15.75" customHeight="1">
      <c r="A284" s="95"/>
      <c r="B284" s="97"/>
      <c r="C284" s="97"/>
      <c r="D284" s="97"/>
      <c r="E284" s="97"/>
      <c r="F284" s="97"/>
      <c r="G284" s="97"/>
      <c r="H284" s="97"/>
      <c r="I284" s="97"/>
      <c r="J284" s="97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95"/>
      <c r="AM284" s="95"/>
      <c r="AN284" s="95"/>
      <c r="AO284" s="95"/>
      <c r="AP284" s="95"/>
      <c r="AQ284" s="95"/>
      <c r="AR284" s="95"/>
      <c r="AS284" s="95"/>
      <c r="AT284" s="95"/>
      <c r="AU284" s="95"/>
      <c r="AV284" s="95"/>
    </row>
    <row r="285" spans="1:48" ht="15.75" customHeight="1">
      <c r="A285" s="95"/>
      <c r="B285" s="97"/>
      <c r="C285" s="97"/>
      <c r="D285" s="97"/>
      <c r="E285" s="97"/>
      <c r="F285" s="97"/>
      <c r="G285" s="97"/>
      <c r="H285" s="97"/>
      <c r="I285" s="97"/>
      <c r="J285" s="97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  <c r="AS285" s="95"/>
      <c r="AT285" s="95"/>
      <c r="AU285" s="95"/>
      <c r="AV285" s="95"/>
    </row>
    <row r="286" spans="1:48" ht="15.75" customHeight="1">
      <c r="A286" s="95"/>
      <c r="B286" s="97"/>
      <c r="C286" s="97"/>
      <c r="D286" s="97"/>
      <c r="E286" s="97"/>
      <c r="F286" s="97"/>
      <c r="G286" s="97"/>
      <c r="H286" s="97"/>
      <c r="I286" s="97"/>
      <c r="J286" s="97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F286" s="95"/>
      <c r="AG286" s="95"/>
      <c r="AH286" s="95"/>
      <c r="AI286" s="95"/>
      <c r="AJ286" s="95"/>
      <c r="AK286" s="95"/>
      <c r="AL286" s="95"/>
      <c r="AM286" s="95"/>
      <c r="AN286" s="95"/>
      <c r="AO286" s="95"/>
      <c r="AP286" s="95"/>
      <c r="AQ286" s="95"/>
      <c r="AR286" s="95"/>
      <c r="AS286" s="95"/>
      <c r="AT286" s="95"/>
      <c r="AU286" s="95"/>
      <c r="AV286" s="95"/>
    </row>
    <row r="287" spans="1:48" ht="15.75" customHeight="1">
      <c r="A287" s="95"/>
      <c r="B287" s="97"/>
      <c r="C287" s="97"/>
      <c r="D287" s="97"/>
      <c r="E287" s="97"/>
      <c r="F287" s="97"/>
      <c r="G287" s="97"/>
      <c r="H287" s="97"/>
      <c r="I287" s="97"/>
      <c r="J287" s="97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F287" s="95"/>
      <c r="AG287" s="95"/>
      <c r="AH287" s="95"/>
      <c r="AI287" s="95"/>
      <c r="AJ287" s="95"/>
      <c r="AK287" s="95"/>
      <c r="AL287" s="95"/>
      <c r="AM287" s="95"/>
      <c r="AN287" s="95"/>
      <c r="AO287" s="95"/>
      <c r="AP287" s="95"/>
      <c r="AQ287" s="95"/>
      <c r="AR287" s="95"/>
      <c r="AS287" s="95"/>
      <c r="AT287" s="95"/>
      <c r="AU287" s="95"/>
      <c r="AV287" s="95"/>
    </row>
    <row r="288" spans="1:48" ht="15.75" customHeight="1">
      <c r="A288" s="95"/>
      <c r="B288" s="97"/>
      <c r="C288" s="97"/>
      <c r="D288" s="97"/>
      <c r="E288" s="97"/>
      <c r="F288" s="97"/>
      <c r="G288" s="97"/>
      <c r="H288" s="97"/>
      <c r="I288" s="97"/>
      <c r="J288" s="97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95"/>
      <c r="AM288" s="95"/>
      <c r="AN288" s="95"/>
      <c r="AO288" s="95"/>
      <c r="AP288" s="95"/>
      <c r="AQ288" s="95"/>
      <c r="AR288" s="95"/>
      <c r="AS288" s="95"/>
      <c r="AT288" s="95"/>
      <c r="AU288" s="95"/>
      <c r="AV288" s="95"/>
    </row>
    <row r="289" spans="1:48" ht="15.75" customHeight="1">
      <c r="A289" s="95"/>
      <c r="B289" s="97"/>
      <c r="C289" s="97"/>
      <c r="D289" s="97"/>
      <c r="E289" s="97"/>
      <c r="F289" s="97"/>
      <c r="G289" s="97"/>
      <c r="H289" s="97"/>
      <c r="I289" s="97"/>
      <c r="J289" s="97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95"/>
      <c r="AM289" s="95"/>
      <c r="AN289" s="95"/>
      <c r="AO289" s="95"/>
      <c r="AP289" s="95"/>
      <c r="AQ289" s="95"/>
      <c r="AR289" s="95"/>
      <c r="AS289" s="95"/>
      <c r="AT289" s="95"/>
      <c r="AU289" s="95"/>
      <c r="AV289" s="95"/>
    </row>
    <row r="290" spans="1:48" ht="15.75" customHeight="1">
      <c r="A290" s="95"/>
      <c r="B290" s="97"/>
      <c r="C290" s="97"/>
      <c r="D290" s="97"/>
      <c r="E290" s="97"/>
      <c r="F290" s="97"/>
      <c r="G290" s="97"/>
      <c r="H290" s="97"/>
      <c r="I290" s="97"/>
      <c r="J290" s="97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  <c r="AL290" s="95"/>
      <c r="AM290" s="95"/>
      <c r="AN290" s="95"/>
      <c r="AO290" s="95"/>
      <c r="AP290" s="95"/>
      <c r="AQ290" s="95"/>
      <c r="AR290" s="95"/>
      <c r="AS290" s="95"/>
      <c r="AT290" s="95"/>
      <c r="AU290" s="95"/>
      <c r="AV290" s="95"/>
    </row>
    <row r="291" spans="1:48" ht="15.75" customHeight="1">
      <c r="A291" s="95"/>
      <c r="B291" s="97"/>
      <c r="C291" s="97"/>
      <c r="D291" s="97"/>
      <c r="E291" s="97"/>
      <c r="F291" s="97"/>
      <c r="G291" s="97"/>
      <c r="H291" s="97"/>
      <c r="I291" s="97"/>
      <c r="J291" s="97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95"/>
      <c r="AQ291" s="95"/>
      <c r="AR291" s="95"/>
      <c r="AS291" s="95"/>
      <c r="AT291" s="95"/>
      <c r="AU291" s="95"/>
      <c r="AV291" s="95"/>
    </row>
    <row r="292" spans="1:48" ht="15.75" customHeight="1">
      <c r="A292" s="95"/>
      <c r="B292" s="97"/>
      <c r="C292" s="97"/>
      <c r="D292" s="97"/>
      <c r="E292" s="97"/>
      <c r="F292" s="97"/>
      <c r="G292" s="97"/>
      <c r="H292" s="97"/>
      <c r="I292" s="97"/>
      <c r="J292" s="97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95"/>
      <c r="AM292" s="95"/>
      <c r="AN292" s="95"/>
      <c r="AO292" s="95"/>
      <c r="AP292" s="95"/>
      <c r="AQ292" s="95"/>
      <c r="AR292" s="95"/>
      <c r="AS292" s="95"/>
      <c r="AT292" s="95"/>
      <c r="AU292" s="95"/>
      <c r="AV292" s="95"/>
    </row>
    <row r="293" spans="1:48" ht="15.75" customHeight="1">
      <c r="A293" s="95"/>
      <c r="B293" s="97"/>
      <c r="C293" s="97"/>
      <c r="D293" s="97"/>
      <c r="E293" s="97"/>
      <c r="F293" s="97"/>
      <c r="G293" s="97"/>
      <c r="H293" s="97"/>
      <c r="I293" s="97"/>
      <c r="J293" s="97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95"/>
      <c r="AI293" s="95"/>
      <c r="AJ293" s="95"/>
      <c r="AK293" s="95"/>
      <c r="AL293" s="95"/>
      <c r="AM293" s="95"/>
      <c r="AN293" s="95"/>
      <c r="AO293" s="95"/>
      <c r="AP293" s="95"/>
      <c r="AQ293" s="95"/>
      <c r="AR293" s="95"/>
      <c r="AS293" s="95"/>
      <c r="AT293" s="95"/>
      <c r="AU293" s="95"/>
      <c r="AV293" s="95"/>
    </row>
    <row r="294" spans="1:48" ht="15.75" customHeight="1">
      <c r="A294" s="95"/>
      <c r="B294" s="97"/>
      <c r="C294" s="97"/>
      <c r="D294" s="97"/>
      <c r="E294" s="97"/>
      <c r="F294" s="97"/>
      <c r="G294" s="97"/>
      <c r="H294" s="97"/>
      <c r="I294" s="97"/>
      <c r="J294" s="97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95"/>
      <c r="AI294" s="95"/>
      <c r="AJ294" s="95"/>
      <c r="AK294" s="95"/>
      <c r="AL294" s="95"/>
      <c r="AM294" s="95"/>
      <c r="AN294" s="95"/>
      <c r="AO294" s="95"/>
      <c r="AP294" s="95"/>
      <c r="AQ294" s="95"/>
      <c r="AR294" s="95"/>
      <c r="AS294" s="95"/>
      <c r="AT294" s="95"/>
      <c r="AU294" s="95"/>
      <c r="AV294" s="95"/>
    </row>
    <row r="295" spans="1:48" ht="15.75" customHeight="1">
      <c r="A295" s="95"/>
      <c r="B295" s="97"/>
      <c r="C295" s="97"/>
      <c r="D295" s="97"/>
      <c r="E295" s="97"/>
      <c r="F295" s="97"/>
      <c r="G295" s="97"/>
      <c r="H295" s="97"/>
      <c r="I295" s="97"/>
      <c r="J295" s="97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95"/>
      <c r="AI295" s="95"/>
      <c r="AJ295" s="95"/>
      <c r="AK295" s="95"/>
      <c r="AL295" s="95"/>
      <c r="AM295" s="95"/>
      <c r="AN295" s="95"/>
      <c r="AO295" s="95"/>
      <c r="AP295" s="95"/>
      <c r="AQ295" s="95"/>
      <c r="AR295" s="95"/>
      <c r="AS295" s="95"/>
      <c r="AT295" s="95"/>
      <c r="AU295" s="95"/>
      <c r="AV295" s="95"/>
    </row>
    <row r="296" spans="1:48" ht="15.75" customHeight="1">
      <c r="A296" s="95"/>
      <c r="B296" s="97"/>
      <c r="C296" s="97"/>
      <c r="D296" s="97"/>
      <c r="E296" s="97"/>
      <c r="F296" s="97"/>
      <c r="G296" s="97"/>
      <c r="H296" s="97"/>
      <c r="I296" s="97"/>
      <c r="J296" s="97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95"/>
      <c r="AI296" s="95"/>
      <c r="AJ296" s="95"/>
      <c r="AK296" s="95"/>
      <c r="AL296" s="95"/>
      <c r="AM296" s="95"/>
      <c r="AN296" s="95"/>
      <c r="AO296" s="95"/>
      <c r="AP296" s="95"/>
      <c r="AQ296" s="95"/>
      <c r="AR296" s="95"/>
      <c r="AS296" s="95"/>
      <c r="AT296" s="95"/>
      <c r="AU296" s="95"/>
      <c r="AV296" s="95"/>
    </row>
    <row r="297" spans="1:48" ht="15.75" customHeight="1">
      <c r="A297" s="95"/>
      <c r="B297" s="97"/>
      <c r="C297" s="97"/>
      <c r="D297" s="97"/>
      <c r="E297" s="97"/>
      <c r="F297" s="97"/>
      <c r="G297" s="97"/>
      <c r="H297" s="97"/>
      <c r="I297" s="97"/>
      <c r="J297" s="97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95"/>
      <c r="AS297" s="95"/>
      <c r="AT297" s="95"/>
      <c r="AU297" s="95"/>
      <c r="AV297" s="95"/>
    </row>
    <row r="298" spans="1:48" ht="15.75" customHeight="1">
      <c r="A298" s="95"/>
      <c r="B298" s="97"/>
      <c r="C298" s="97"/>
      <c r="D298" s="97"/>
      <c r="E298" s="97"/>
      <c r="F298" s="97"/>
      <c r="G298" s="97"/>
      <c r="H298" s="97"/>
      <c r="I298" s="97"/>
      <c r="J298" s="97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F298" s="95"/>
      <c r="AG298" s="95"/>
      <c r="AH298" s="95"/>
      <c r="AI298" s="95"/>
      <c r="AJ298" s="95"/>
      <c r="AK298" s="95"/>
      <c r="AL298" s="95"/>
      <c r="AM298" s="95"/>
      <c r="AN298" s="95"/>
      <c r="AO298" s="95"/>
      <c r="AP298" s="95"/>
      <c r="AQ298" s="95"/>
      <c r="AR298" s="95"/>
      <c r="AS298" s="95"/>
      <c r="AT298" s="95"/>
      <c r="AU298" s="95"/>
      <c r="AV298" s="95"/>
    </row>
    <row r="299" spans="1:48" ht="15.75" customHeight="1">
      <c r="A299" s="95"/>
      <c r="B299" s="97"/>
      <c r="C299" s="97"/>
      <c r="D299" s="97"/>
      <c r="E299" s="97"/>
      <c r="F299" s="97"/>
      <c r="G299" s="97"/>
      <c r="H299" s="97"/>
      <c r="I299" s="97"/>
      <c r="J299" s="97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  <c r="AG299" s="95"/>
      <c r="AH299" s="95"/>
      <c r="AI299" s="95"/>
      <c r="AJ299" s="95"/>
      <c r="AK299" s="95"/>
      <c r="AL299" s="95"/>
      <c r="AM299" s="95"/>
      <c r="AN299" s="95"/>
      <c r="AO299" s="95"/>
      <c r="AP299" s="95"/>
      <c r="AQ299" s="95"/>
      <c r="AR299" s="95"/>
      <c r="AS299" s="95"/>
      <c r="AT299" s="95"/>
      <c r="AU299" s="95"/>
      <c r="AV299" s="95"/>
    </row>
    <row r="300" spans="1:48" ht="15.75" customHeight="1">
      <c r="A300" s="95"/>
      <c r="B300" s="97"/>
      <c r="C300" s="97"/>
      <c r="D300" s="97"/>
      <c r="E300" s="97"/>
      <c r="F300" s="97"/>
      <c r="G300" s="97"/>
      <c r="H300" s="97"/>
      <c r="I300" s="97"/>
      <c r="J300" s="97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</row>
    <row r="301" spans="1:48" ht="15.75" customHeight="1">
      <c r="A301" s="95"/>
      <c r="B301" s="97"/>
      <c r="C301" s="97"/>
      <c r="D301" s="97"/>
      <c r="E301" s="97"/>
      <c r="F301" s="97"/>
      <c r="G301" s="97"/>
      <c r="H301" s="97"/>
      <c r="I301" s="97"/>
      <c r="J301" s="97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5"/>
      <c r="AK301" s="95"/>
      <c r="AL301" s="95"/>
      <c r="AM301" s="95"/>
      <c r="AN301" s="95"/>
      <c r="AO301" s="95"/>
      <c r="AP301" s="95"/>
      <c r="AQ301" s="95"/>
      <c r="AR301" s="95"/>
      <c r="AS301" s="95"/>
      <c r="AT301" s="95"/>
      <c r="AU301" s="95"/>
      <c r="AV301" s="95"/>
    </row>
    <row r="302" spans="1:48" ht="15.75" customHeight="1">
      <c r="A302" s="95"/>
      <c r="B302" s="97"/>
      <c r="C302" s="97"/>
      <c r="D302" s="97"/>
      <c r="E302" s="97"/>
      <c r="F302" s="97"/>
      <c r="G302" s="97"/>
      <c r="H302" s="97"/>
      <c r="I302" s="97"/>
      <c r="J302" s="97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5"/>
      <c r="AK302" s="95"/>
      <c r="AL302" s="95"/>
      <c r="AM302" s="95"/>
      <c r="AN302" s="95"/>
      <c r="AO302" s="95"/>
      <c r="AP302" s="95"/>
      <c r="AQ302" s="95"/>
      <c r="AR302" s="95"/>
      <c r="AS302" s="95"/>
      <c r="AT302" s="95"/>
      <c r="AU302" s="95"/>
      <c r="AV302" s="95"/>
    </row>
    <row r="303" spans="1:48" ht="15.75" customHeight="1">
      <c r="A303" s="95"/>
      <c r="B303" s="97"/>
      <c r="C303" s="97"/>
      <c r="D303" s="97"/>
      <c r="E303" s="97"/>
      <c r="F303" s="97"/>
      <c r="G303" s="97"/>
      <c r="H303" s="97"/>
      <c r="I303" s="97"/>
      <c r="J303" s="97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95"/>
      <c r="AI303" s="95"/>
      <c r="AJ303" s="95"/>
      <c r="AK303" s="95"/>
      <c r="AL303" s="95"/>
      <c r="AM303" s="95"/>
      <c r="AN303" s="95"/>
      <c r="AO303" s="95"/>
      <c r="AP303" s="95"/>
      <c r="AQ303" s="95"/>
      <c r="AR303" s="95"/>
      <c r="AS303" s="95"/>
      <c r="AT303" s="95"/>
      <c r="AU303" s="95"/>
      <c r="AV303" s="95"/>
    </row>
    <row r="304" spans="1:48" ht="15.75" customHeight="1">
      <c r="A304" s="95"/>
      <c r="B304" s="97"/>
      <c r="C304" s="97"/>
      <c r="D304" s="97"/>
      <c r="E304" s="97"/>
      <c r="F304" s="97"/>
      <c r="G304" s="97"/>
      <c r="H304" s="97"/>
      <c r="I304" s="97"/>
      <c r="J304" s="97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95"/>
      <c r="AI304" s="95"/>
      <c r="AJ304" s="95"/>
      <c r="AK304" s="95"/>
      <c r="AL304" s="95"/>
      <c r="AM304" s="95"/>
      <c r="AN304" s="95"/>
      <c r="AO304" s="95"/>
      <c r="AP304" s="95"/>
      <c r="AQ304" s="95"/>
      <c r="AR304" s="95"/>
      <c r="AS304" s="95"/>
      <c r="AT304" s="95"/>
      <c r="AU304" s="95"/>
      <c r="AV304" s="95"/>
    </row>
    <row r="305" spans="1:48" ht="15.75" customHeight="1">
      <c r="A305" s="95"/>
      <c r="B305" s="97"/>
      <c r="C305" s="97"/>
      <c r="D305" s="97"/>
      <c r="E305" s="97"/>
      <c r="F305" s="97"/>
      <c r="G305" s="97"/>
      <c r="H305" s="97"/>
      <c r="I305" s="97"/>
      <c r="J305" s="97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  <c r="AJ305" s="95"/>
      <c r="AK305" s="95"/>
      <c r="AL305" s="95"/>
      <c r="AM305" s="95"/>
      <c r="AN305" s="95"/>
      <c r="AO305" s="95"/>
      <c r="AP305" s="95"/>
      <c r="AQ305" s="95"/>
      <c r="AR305" s="95"/>
      <c r="AS305" s="95"/>
      <c r="AT305" s="95"/>
      <c r="AU305" s="95"/>
      <c r="AV305" s="95"/>
    </row>
    <row r="306" spans="1:48" ht="15.75" customHeight="1">
      <c r="A306" s="95"/>
      <c r="B306" s="97"/>
      <c r="C306" s="97"/>
      <c r="D306" s="97"/>
      <c r="E306" s="97"/>
      <c r="F306" s="97"/>
      <c r="G306" s="97"/>
      <c r="H306" s="97"/>
      <c r="I306" s="97"/>
      <c r="J306" s="97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5"/>
      <c r="AK306" s="95"/>
      <c r="AL306" s="95"/>
      <c r="AM306" s="95"/>
      <c r="AN306" s="95"/>
      <c r="AO306" s="95"/>
      <c r="AP306" s="95"/>
      <c r="AQ306" s="95"/>
      <c r="AR306" s="95"/>
      <c r="AS306" s="95"/>
      <c r="AT306" s="95"/>
      <c r="AU306" s="95"/>
      <c r="AV306" s="95"/>
    </row>
    <row r="307" spans="1:48" ht="15.75" customHeight="1">
      <c r="A307" s="95"/>
      <c r="B307" s="97"/>
      <c r="C307" s="97"/>
      <c r="D307" s="97"/>
      <c r="E307" s="97"/>
      <c r="F307" s="97"/>
      <c r="G307" s="97"/>
      <c r="H307" s="97"/>
      <c r="I307" s="97"/>
      <c r="J307" s="97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  <c r="AE307" s="95"/>
      <c r="AF307" s="95"/>
      <c r="AG307" s="95"/>
      <c r="AH307" s="95"/>
      <c r="AI307" s="95"/>
      <c r="AJ307" s="95"/>
      <c r="AK307" s="95"/>
      <c r="AL307" s="95"/>
      <c r="AM307" s="95"/>
      <c r="AN307" s="95"/>
      <c r="AO307" s="95"/>
      <c r="AP307" s="95"/>
      <c r="AQ307" s="95"/>
      <c r="AR307" s="95"/>
      <c r="AS307" s="95"/>
      <c r="AT307" s="95"/>
      <c r="AU307" s="95"/>
      <c r="AV307" s="95"/>
    </row>
    <row r="308" spans="1:48" ht="15.75" customHeight="1">
      <c r="A308" s="95"/>
      <c r="B308" s="97"/>
      <c r="C308" s="97"/>
      <c r="D308" s="97"/>
      <c r="E308" s="97"/>
      <c r="F308" s="97"/>
      <c r="G308" s="97"/>
      <c r="H308" s="97"/>
      <c r="I308" s="97"/>
      <c r="J308" s="97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F308" s="95"/>
      <c r="AG308" s="95"/>
      <c r="AH308" s="95"/>
      <c r="AI308" s="95"/>
      <c r="AJ308" s="95"/>
      <c r="AK308" s="95"/>
      <c r="AL308" s="95"/>
      <c r="AM308" s="95"/>
      <c r="AN308" s="95"/>
      <c r="AO308" s="95"/>
      <c r="AP308" s="95"/>
      <c r="AQ308" s="95"/>
      <c r="AR308" s="95"/>
      <c r="AS308" s="95"/>
      <c r="AT308" s="95"/>
      <c r="AU308" s="95"/>
      <c r="AV308" s="95"/>
    </row>
    <row r="309" spans="1:48" ht="15.75" customHeight="1">
      <c r="A309" s="95"/>
      <c r="B309" s="97"/>
      <c r="C309" s="97"/>
      <c r="D309" s="97"/>
      <c r="E309" s="97"/>
      <c r="F309" s="97"/>
      <c r="G309" s="97"/>
      <c r="H309" s="97"/>
      <c r="I309" s="97"/>
      <c r="J309" s="97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F309" s="95"/>
      <c r="AG309" s="95"/>
      <c r="AH309" s="95"/>
      <c r="AI309" s="95"/>
      <c r="AJ309" s="95"/>
      <c r="AK309" s="95"/>
      <c r="AL309" s="95"/>
      <c r="AM309" s="95"/>
      <c r="AN309" s="95"/>
      <c r="AO309" s="95"/>
      <c r="AP309" s="95"/>
      <c r="AQ309" s="95"/>
      <c r="AR309" s="95"/>
      <c r="AS309" s="95"/>
      <c r="AT309" s="95"/>
      <c r="AU309" s="95"/>
      <c r="AV309" s="95"/>
    </row>
    <row r="310" spans="1:48" ht="15.75" customHeight="1">
      <c r="A310" s="95"/>
      <c r="B310" s="97"/>
      <c r="C310" s="97"/>
      <c r="D310" s="97"/>
      <c r="E310" s="97"/>
      <c r="F310" s="97"/>
      <c r="G310" s="97"/>
      <c r="H310" s="97"/>
      <c r="I310" s="97"/>
      <c r="J310" s="97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  <c r="AA310" s="95"/>
      <c r="AB310" s="95"/>
      <c r="AC310" s="95"/>
      <c r="AD310" s="95"/>
      <c r="AE310" s="95"/>
      <c r="AF310" s="95"/>
      <c r="AG310" s="95"/>
      <c r="AH310" s="95"/>
      <c r="AI310" s="95"/>
      <c r="AJ310" s="95"/>
      <c r="AK310" s="95"/>
      <c r="AL310" s="95"/>
      <c r="AM310" s="95"/>
      <c r="AN310" s="95"/>
      <c r="AO310" s="95"/>
      <c r="AP310" s="95"/>
      <c r="AQ310" s="95"/>
      <c r="AR310" s="95"/>
      <c r="AS310" s="95"/>
      <c r="AT310" s="95"/>
      <c r="AU310" s="95"/>
      <c r="AV310" s="95"/>
    </row>
    <row r="311" spans="1:48" ht="15.75" customHeight="1">
      <c r="A311" s="95"/>
      <c r="B311" s="97"/>
      <c r="C311" s="97"/>
      <c r="D311" s="97"/>
      <c r="E311" s="97"/>
      <c r="F311" s="97"/>
      <c r="G311" s="97"/>
      <c r="H311" s="97"/>
      <c r="I311" s="97"/>
      <c r="J311" s="97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  <c r="AF311" s="95"/>
      <c r="AG311" s="95"/>
      <c r="AH311" s="95"/>
      <c r="AI311" s="95"/>
      <c r="AJ311" s="95"/>
      <c r="AK311" s="95"/>
      <c r="AL311" s="95"/>
      <c r="AM311" s="95"/>
      <c r="AN311" s="95"/>
      <c r="AO311" s="95"/>
      <c r="AP311" s="95"/>
      <c r="AQ311" s="95"/>
      <c r="AR311" s="95"/>
      <c r="AS311" s="95"/>
      <c r="AT311" s="95"/>
      <c r="AU311" s="95"/>
      <c r="AV311" s="95"/>
    </row>
    <row r="312" spans="1:48" ht="15.75" customHeight="1">
      <c r="A312" s="95"/>
      <c r="B312" s="97"/>
      <c r="C312" s="97"/>
      <c r="D312" s="97"/>
      <c r="E312" s="97"/>
      <c r="F312" s="97"/>
      <c r="G312" s="97"/>
      <c r="H312" s="97"/>
      <c r="I312" s="97"/>
      <c r="J312" s="97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95"/>
      <c r="AI312" s="95"/>
      <c r="AJ312" s="95"/>
      <c r="AK312" s="95"/>
      <c r="AL312" s="95"/>
      <c r="AM312" s="95"/>
      <c r="AN312" s="95"/>
      <c r="AO312" s="95"/>
      <c r="AP312" s="95"/>
      <c r="AQ312" s="95"/>
      <c r="AR312" s="95"/>
      <c r="AS312" s="95"/>
      <c r="AT312" s="95"/>
      <c r="AU312" s="95"/>
      <c r="AV312" s="95"/>
    </row>
    <row r="313" spans="1:48" ht="15.75" customHeight="1">
      <c r="A313" s="95"/>
      <c r="B313" s="97"/>
      <c r="C313" s="97"/>
      <c r="D313" s="97"/>
      <c r="E313" s="97"/>
      <c r="F313" s="97"/>
      <c r="G313" s="97"/>
      <c r="H313" s="97"/>
      <c r="I313" s="97"/>
      <c r="J313" s="97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  <c r="AR313" s="95"/>
      <c r="AS313" s="95"/>
      <c r="AT313" s="95"/>
      <c r="AU313" s="95"/>
      <c r="AV313" s="95"/>
    </row>
    <row r="314" spans="1:48" ht="15.75" customHeight="1">
      <c r="A314" s="95"/>
      <c r="B314" s="97"/>
      <c r="C314" s="97"/>
      <c r="D314" s="97"/>
      <c r="E314" s="97"/>
      <c r="F314" s="97"/>
      <c r="G314" s="97"/>
      <c r="H314" s="97"/>
      <c r="I314" s="97"/>
      <c r="J314" s="97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  <c r="AU314" s="95"/>
      <c r="AV314" s="95"/>
    </row>
    <row r="315" spans="1:48" ht="15.75" customHeight="1">
      <c r="A315" s="95"/>
      <c r="B315" s="97"/>
      <c r="C315" s="97"/>
      <c r="D315" s="97"/>
      <c r="E315" s="97"/>
      <c r="F315" s="97"/>
      <c r="G315" s="97"/>
      <c r="H315" s="97"/>
      <c r="I315" s="97"/>
      <c r="J315" s="97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95"/>
      <c r="AI315" s="95"/>
      <c r="AJ315" s="95"/>
      <c r="AK315" s="95"/>
      <c r="AL315" s="95"/>
      <c r="AM315" s="95"/>
      <c r="AN315" s="95"/>
      <c r="AO315" s="95"/>
      <c r="AP315" s="95"/>
      <c r="AQ315" s="95"/>
      <c r="AR315" s="95"/>
      <c r="AS315" s="95"/>
      <c r="AT315" s="95"/>
      <c r="AU315" s="95"/>
      <c r="AV315" s="95"/>
    </row>
    <row r="316" spans="1:48" ht="15.75" customHeight="1">
      <c r="A316" s="95"/>
      <c r="B316" s="97"/>
      <c r="C316" s="97"/>
      <c r="D316" s="97"/>
      <c r="E316" s="97"/>
      <c r="F316" s="97"/>
      <c r="G316" s="97"/>
      <c r="H316" s="97"/>
      <c r="I316" s="97"/>
      <c r="J316" s="97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</row>
    <row r="317" spans="1:48" ht="15.75" customHeight="1">
      <c r="A317" s="95"/>
      <c r="B317" s="97"/>
      <c r="C317" s="97"/>
      <c r="D317" s="97"/>
      <c r="E317" s="97"/>
      <c r="F317" s="97"/>
      <c r="G317" s="97"/>
      <c r="H317" s="97"/>
      <c r="I317" s="97"/>
      <c r="J317" s="97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95"/>
      <c r="AC317" s="95"/>
      <c r="AD317" s="95"/>
      <c r="AE317" s="95"/>
      <c r="AF317" s="95"/>
      <c r="AG317" s="95"/>
      <c r="AH317" s="95"/>
      <c r="AI317" s="95"/>
      <c r="AJ317" s="95"/>
      <c r="AK317" s="95"/>
      <c r="AL317" s="95"/>
      <c r="AM317" s="95"/>
      <c r="AN317" s="95"/>
      <c r="AO317" s="95"/>
      <c r="AP317" s="95"/>
      <c r="AQ317" s="95"/>
      <c r="AR317" s="95"/>
      <c r="AS317" s="95"/>
      <c r="AT317" s="95"/>
      <c r="AU317" s="95"/>
      <c r="AV317" s="95"/>
    </row>
    <row r="318" spans="1:48" ht="15.75" customHeight="1">
      <c r="A318" s="95"/>
      <c r="B318" s="97"/>
      <c r="C318" s="97"/>
      <c r="D318" s="97"/>
      <c r="E318" s="97"/>
      <c r="F318" s="97"/>
      <c r="G318" s="97"/>
      <c r="H318" s="97"/>
      <c r="I318" s="97"/>
      <c r="J318" s="97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  <c r="AA318" s="95"/>
      <c r="AB318" s="95"/>
      <c r="AC318" s="95"/>
      <c r="AD318" s="95"/>
      <c r="AE318" s="95"/>
      <c r="AF318" s="95"/>
      <c r="AG318" s="95"/>
      <c r="AH318" s="95"/>
      <c r="AI318" s="95"/>
      <c r="AJ318" s="95"/>
      <c r="AK318" s="95"/>
      <c r="AL318" s="95"/>
      <c r="AM318" s="95"/>
      <c r="AN318" s="95"/>
      <c r="AO318" s="95"/>
      <c r="AP318" s="95"/>
      <c r="AQ318" s="95"/>
      <c r="AR318" s="95"/>
      <c r="AS318" s="95"/>
      <c r="AT318" s="95"/>
      <c r="AU318" s="95"/>
      <c r="AV318" s="95"/>
    </row>
    <row r="319" spans="1:48" ht="15.75" customHeight="1">
      <c r="A319" s="95"/>
      <c r="B319" s="97"/>
      <c r="C319" s="97"/>
      <c r="D319" s="97"/>
      <c r="E319" s="97"/>
      <c r="F319" s="97"/>
      <c r="G319" s="97"/>
      <c r="H319" s="97"/>
      <c r="I319" s="97"/>
      <c r="J319" s="97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  <c r="AU319" s="95"/>
      <c r="AV319" s="95"/>
    </row>
    <row r="320" spans="1:48" ht="15.75" customHeight="1">
      <c r="A320" s="95"/>
      <c r="B320" s="97"/>
      <c r="C320" s="97"/>
      <c r="D320" s="97"/>
      <c r="E320" s="97"/>
      <c r="F320" s="97"/>
      <c r="G320" s="97"/>
      <c r="H320" s="97"/>
      <c r="I320" s="97"/>
      <c r="J320" s="97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  <c r="AF320" s="95"/>
      <c r="AG320" s="95"/>
      <c r="AH320" s="95"/>
      <c r="AI320" s="95"/>
      <c r="AJ320" s="95"/>
      <c r="AK320" s="95"/>
      <c r="AL320" s="95"/>
      <c r="AM320" s="95"/>
      <c r="AN320" s="95"/>
      <c r="AO320" s="95"/>
      <c r="AP320" s="95"/>
      <c r="AQ320" s="95"/>
      <c r="AR320" s="95"/>
      <c r="AS320" s="95"/>
      <c r="AT320" s="95"/>
      <c r="AU320" s="95"/>
      <c r="AV320" s="95"/>
    </row>
    <row r="321" spans="1:48" ht="15.75" customHeight="1">
      <c r="A321" s="95"/>
      <c r="B321" s="97"/>
      <c r="C321" s="97"/>
      <c r="D321" s="97"/>
      <c r="E321" s="97"/>
      <c r="F321" s="97"/>
      <c r="G321" s="97"/>
      <c r="H321" s="97"/>
      <c r="I321" s="97"/>
      <c r="J321" s="97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95"/>
      <c r="AE321" s="95"/>
      <c r="AF321" s="95"/>
      <c r="AG321" s="95"/>
      <c r="AH321" s="95"/>
      <c r="AI321" s="95"/>
      <c r="AJ321" s="95"/>
      <c r="AK321" s="95"/>
      <c r="AL321" s="95"/>
      <c r="AM321" s="95"/>
      <c r="AN321" s="95"/>
      <c r="AO321" s="95"/>
      <c r="AP321" s="95"/>
      <c r="AQ321" s="95"/>
      <c r="AR321" s="95"/>
      <c r="AS321" s="95"/>
      <c r="AT321" s="95"/>
      <c r="AU321" s="95"/>
      <c r="AV321" s="95"/>
    </row>
    <row r="322" spans="1:48" ht="15.75" customHeight="1">
      <c r="A322" s="95"/>
      <c r="B322" s="97"/>
      <c r="C322" s="97"/>
      <c r="D322" s="97"/>
      <c r="E322" s="97"/>
      <c r="F322" s="97"/>
      <c r="G322" s="97"/>
      <c r="H322" s="97"/>
      <c r="I322" s="97"/>
      <c r="J322" s="97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  <c r="AA322" s="95"/>
      <c r="AB322" s="95"/>
      <c r="AC322" s="95"/>
      <c r="AD322" s="95"/>
      <c r="AE322" s="95"/>
      <c r="AF322" s="95"/>
      <c r="AG322" s="95"/>
      <c r="AH322" s="95"/>
      <c r="AI322" s="95"/>
      <c r="AJ322" s="95"/>
      <c r="AK322" s="95"/>
      <c r="AL322" s="95"/>
      <c r="AM322" s="95"/>
      <c r="AN322" s="95"/>
      <c r="AO322" s="95"/>
      <c r="AP322" s="95"/>
      <c r="AQ322" s="95"/>
      <c r="AR322" s="95"/>
      <c r="AS322" s="95"/>
      <c r="AT322" s="95"/>
      <c r="AU322" s="95"/>
      <c r="AV322" s="95"/>
    </row>
    <row r="323" spans="1:48" ht="15.75" customHeight="1">
      <c r="A323" s="95"/>
      <c r="B323" s="97"/>
      <c r="C323" s="97"/>
      <c r="D323" s="97"/>
      <c r="E323" s="97"/>
      <c r="F323" s="97"/>
      <c r="G323" s="97"/>
      <c r="H323" s="97"/>
      <c r="I323" s="97"/>
      <c r="J323" s="97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95"/>
      <c r="AE323" s="95"/>
      <c r="AF323" s="95"/>
      <c r="AG323" s="95"/>
      <c r="AH323" s="95"/>
      <c r="AI323" s="95"/>
      <c r="AJ323" s="95"/>
      <c r="AK323" s="95"/>
      <c r="AL323" s="95"/>
      <c r="AM323" s="95"/>
      <c r="AN323" s="95"/>
      <c r="AO323" s="95"/>
      <c r="AP323" s="95"/>
      <c r="AQ323" s="95"/>
      <c r="AR323" s="95"/>
      <c r="AS323" s="95"/>
      <c r="AT323" s="95"/>
      <c r="AU323" s="95"/>
      <c r="AV323" s="95"/>
    </row>
    <row r="324" spans="1:48" ht="15.75" customHeight="1">
      <c r="A324" s="95"/>
      <c r="B324" s="97"/>
      <c r="C324" s="97"/>
      <c r="D324" s="97"/>
      <c r="E324" s="97"/>
      <c r="F324" s="97"/>
      <c r="G324" s="97"/>
      <c r="H324" s="97"/>
      <c r="I324" s="97"/>
      <c r="J324" s="97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  <c r="AA324" s="95"/>
      <c r="AB324" s="95"/>
      <c r="AC324" s="95"/>
      <c r="AD324" s="95"/>
      <c r="AE324" s="95"/>
      <c r="AF324" s="95"/>
      <c r="AG324" s="95"/>
      <c r="AH324" s="95"/>
      <c r="AI324" s="95"/>
      <c r="AJ324" s="95"/>
      <c r="AK324" s="95"/>
      <c r="AL324" s="95"/>
      <c r="AM324" s="95"/>
      <c r="AN324" s="95"/>
      <c r="AO324" s="95"/>
      <c r="AP324" s="95"/>
      <c r="AQ324" s="95"/>
      <c r="AR324" s="95"/>
      <c r="AS324" s="95"/>
      <c r="AT324" s="95"/>
      <c r="AU324" s="95"/>
      <c r="AV324" s="95"/>
    </row>
    <row r="325" spans="1:48" ht="15.75" customHeight="1">
      <c r="A325" s="95"/>
      <c r="B325" s="97"/>
      <c r="C325" s="97"/>
      <c r="D325" s="97"/>
      <c r="E325" s="97"/>
      <c r="F325" s="97"/>
      <c r="G325" s="97"/>
      <c r="H325" s="97"/>
      <c r="I325" s="97"/>
      <c r="J325" s="97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95"/>
      <c r="AE325" s="95"/>
      <c r="AF325" s="95"/>
      <c r="AG325" s="95"/>
      <c r="AH325" s="95"/>
      <c r="AI325" s="95"/>
      <c r="AJ325" s="95"/>
      <c r="AK325" s="95"/>
      <c r="AL325" s="95"/>
      <c r="AM325" s="95"/>
      <c r="AN325" s="95"/>
      <c r="AO325" s="95"/>
      <c r="AP325" s="95"/>
      <c r="AQ325" s="95"/>
      <c r="AR325" s="95"/>
      <c r="AS325" s="95"/>
      <c r="AT325" s="95"/>
      <c r="AU325" s="95"/>
      <c r="AV325" s="95"/>
    </row>
    <row r="326" spans="1:48" ht="15.75" customHeight="1">
      <c r="A326" s="95"/>
      <c r="B326" s="97"/>
      <c r="C326" s="97"/>
      <c r="D326" s="97"/>
      <c r="E326" s="97"/>
      <c r="F326" s="97"/>
      <c r="G326" s="97"/>
      <c r="H326" s="97"/>
      <c r="I326" s="97"/>
      <c r="J326" s="97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  <c r="AA326" s="95"/>
      <c r="AB326" s="95"/>
      <c r="AC326" s="95"/>
      <c r="AD326" s="95"/>
      <c r="AE326" s="95"/>
      <c r="AF326" s="95"/>
      <c r="AG326" s="95"/>
      <c r="AH326" s="95"/>
      <c r="AI326" s="95"/>
      <c r="AJ326" s="95"/>
      <c r="AK326" s="95"/>
      <c r="AL326" s="95"/>
      <c r="AM326" s="95"/>
      <c r="AN326" s="95"/>
      <c r="AO326" s="95"/>
      <c r="AP326" s="95"/>
      <c r="AQ326" s="95"/>
      <c r="AR326" s="95"/>
      <c r="AS326" s="95"/>
      <c r="AT326" s="95"/>
      <c r="AU326" s="95"/>
      <c r="AV326" s="95"/>
    </row>
    <row r="327" spans="1:48" ht="15.75" customHeight="1">
      <c r="A327" s="95"/>
      <c r="B327" s="97"/>
      <c r="C327" s="97"/>
      <c r="D327" s="97"/>
      <c r="E327" s="97"/>
      <c r="F327" s="97"/>
      <c r="G327" s="97"/>
      <c r="H327" s="97"/>
      <c r="I327" s="97"/>
      <c r="J327" s="97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  <c r="AA327" s="95"/>
      <c r="AB327" s="95"/>
      <c r="AC327" s="95"/>
      <c r="AD327" s="95"/>
      <c r="AE327" s="95"/>
      <c r="AF327" s="95"/>
      <c r="AG327" s="95"/>
      <c r="AH327" s="95"/>
      <c r="AI327" s="95"/>
      <c r="AJ327" s="95"/>
      <c r="AK327" s="95"/>
      <c r="AL327" s="95"/>
      <c r="AM327" s="95"/>
      <c r="AN327" s="95"/>
      <c r="AO327" s="95"/>
      <c r="AP327" s="95"/>
      <c r="AQ327" s="95"/>
      <c r="AR327" s="95"/>
      <c r="AS327" s="95"/>
      <c r="AT327" s="95"/>
      <c r="AU327" s="95"/>
      <c r="AV327" s="95"/>
    </row>
    <row r="328" spans="1:48" ht="15.75" customHeight="1">
      <c r="A328" s="95"/>
      <c r="B328" s="97"/>
      <c r="C328" s="97"/>
      <c r="D328" s="97"/>
      <c r="E328" s="97"/>
      <c r="F328" s="97"/>
      <c r="G328" s="97"/>
      <c r="H328" s="97"/>
      <c r="I328" s="97"/>
      <c r="J328" s="97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5"/>
      <c r="AS328" s="95"/>
      <c r="AT328" s="95"/>
      <c r="AU328" s="95"/>
      <c r="AV328" s="95"/>
    </row>
    <row r="329" spans="1:48" ht="15.75" customHeight="1">
      <c r="A329" s="95"/>
      <c r="B329" s="97"/>
      <c r="C329" s="97"/>
      <c r="D329" s="97"/>
      <c r="E329" s="97"/>
      <c r="F329" s="97"/>
      <c r="G329" s="97"/>
      <c r="H329" s="97"/>
      <c r="I329" s="97"/>
      <c r="J329" s="97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  <c r="AA329" s="95"/>
      <c r="AB329" s="95"/>
      <c r="AC329" s="95"/>
      <c r="AD329" s="95"/>
      <c r="AE329" s="95"/>
      <c r="AF329" s="95"/>
      <c r="AG329" s="95"/>
      <c r="AH329" s="95"/>
      <c r="AI329" s="95"/>
      <c r="AJ329" s="95"/>
      <c r="AK329" s="95"/>
      <c r="AL329" s="95"/>
      <c r="AM329" s="95"/>
      <c r="AN329" s="95"/>
      <c r="AO329" s="95"/>
      <c r="AP329" s="95"/>
      <c r="AQ329" s="95"/>
      <c r="AR329" s="95"/>
      <c r="AS329" s="95"/>
      <c r="AT329" s="95"/>
      <c r="AU329" s="95"/>
      <c r="AV329" s="95"/>
    </row>
    <row r="330" spans="1:48" ht="15.75" customHeight="1">
      <c r="A330" s="95"/>
      <c r="B330" s="97"/>
      <c r="C330" s="97"/>
      <c r="D330" s="97"/>
      <c r="E330" s="97"/>
      <c r="F330" s="97"/>
      <c r="G330" s="97"/>
      <c r="H330" s="97"/>
      <c r="I330" s="97"/>
      <c r="J330" s="97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  <c r="AA330" s="95"/>
      <c r="AB330" s="95"/>
      <c r="AC330" s="95"/>
      <c r="AD330" s="95"/>
      <c r="AE330" s="95"/>
      <c r="AF330" s="95"/>
      <c r="AG330" s="95"/>
      <c r="AH330" s="95"/>
      <c r="AI330" s="95"/>
      <c r="AJ330" s="95"/>
      <c r="AK330" s="95"/>
      <c r="AL330" s="95"/>
      <c r="AM330" s="95"/>
      <c r="AN330" s="95"/>
      <c r="AO330" s="95"/>
      <c r="AP330" s="95"/>
      <c r="AQ330" s="95"/>
      <c r="AR330" s="95"/>
      <c r="AS330" s="95"/>
      <c r="AT330" s="95"/>
      <c r="AU330" s="95"/>
      <c r="AV330" s="95"/>
    </row>
    <row r="331" spans="1:48" ht="15.75" customHeight="1">
      <c r="A331" s="95"/>
      <c r="B331" s="97"/>
      <c r="C331" s="97"/>
      <c r="D331" s="97"/>
      <c r="E331" s="97"/>
      <c r="F331" s="97"/>
      <c r="G331" s="97"/>
      <c r="H331" s="97"/>
      <c r="I331" s="97"/>
      <c r="J331" s="97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  <c r="AA331" s="95"/>
      <c r="AB331" s="95"/>
      <c r="AC331" s="95"/>
      <c r="AD331" s="95"/>
      <c r="AE331" s="95"/>
      <c r="AF331" s="95"/>
      <c r="AG331" s="95"/>
      <c r="AH331" s="95"/>
      <c r="AI331" s="95"/>
      <c r="AJ331" s="95"/>
      <c r="AK331" s="95"/>
      <c r="AL331" s="95"/>
      <c r="AM331" s="95"/>
      <c r="AN331" s="95"/>
      <c r="AO331" s="95"/>
      <c r="AP331" s="95"/>
      <c r="AQ331" s="95"/>
      <c r="AR331" s="95"/>
      <c r="AS331" s="95"/>
      <c r="AT331" s="95"/>
      <c r="AU331" s="95"/>
      <c r="AV331" s="95"/>
    </row>
    <row r="332" spans="1:48" ht="15.75" customHeight="1">
      <c r="A332" s="95"/>
      <c r="B332" s="97"/>
      <c r="C332" s="97"/>
      <c r="D332" s="97"/>
      <c r="E332" s="97"/>
      <c r="F332" s="97"/>
      <c r="G332" s="97"/>
      <c r="H332" s="97"/>
      <c r="I332" s="97"/>
      <c r="J332" s="97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  <c r="AA332" s="95"/>
      <c r="AB332" s="95"/>
      <c r="AC332" s="95"/>
      <c r="AD332" s="95"/>
      <c r="AE332" s="95"/>
      <c r="AF332" s="95"/>
      <c r="AG332" s="95"/>
      <c r="AH332" s="95"/>
      <c r="AI332" s="95"/>
      <c r="AJ332" s="95"/>
      <c r="AK332" s="95"/>
      <c r="AL332" s="95"/>
      <c r="AM332" s="95"/>
      <c r="AN332" s="95"/>
      <c r="AO332" s="95"/>
      <c r="AP332" s="95"/>
      <c r="AQ332" s="95"/>
      <c r="AR332" s="95"/>
      <c r="AS332" s="95"/>
      <c r="AT332" s="95"/>
      <c r="AU332" s="95"/>
      <c r="AV332" s="95"/>
    </row>
    <row r="333" spans="1:48" ht="15.75" customHeight="1">
      <c r="A333" s="95"/>
      <c r="B333" s="97"/>
      <c r="C333" s="97"/>
      <c r="D333" s="97"/>
      <c r="E333" s="97"/>
      <c r="F333" s="97"/>
      <c r="G333" s="97"/>
      <c r="H333" s="97"/>
      <c r="I333" s="97"/>
      <c r="J333" s="97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  <c r="AA333" s="95"/>
      <c r="AB333" s="95"/>
      <c r="AC333" s="95"/>
      <c r="AD333" s="95"/>
      <c r="AE333" s="95"/>
      <c r="AF333" s="95"/>
      <c r="AG333" s="95"/>
      <c r="AH333" s="95"/>
      <c r="AI333" s="95"/>
      <c r="AJ333" s="95"/>
      <c r="AK333" s="95"/>
      <c r="AL333" s="95"/>
      <c r="AM333" s="95"/>
      <c r="AN333" s="95"/>
      <c r="AO333" s="95"/>
      <c r="AP333" s="95"/>
      <c r="AQ333" s="95"/>
      <c r="AR333" s="95"/>
      <c r="AS333" s="95"/>
      <c r="AT333" s="95"/>
      <c r="AU333" s="95"/>
      <c r="AV333" s="95"/>
    </row>
    <row r="334" spans="1:48" ht="15.75" customHeight="1">
      <c r="A334" s="95"/>
      <c r="B334" s="97"/>
      <c r="C334" s="97"/>
      <c r="D334" s="97"/>
      <c r="E334" s="97"/>
      <c r="F334" s="97"/>
      <c r="G334" s="97"/>
      <c r="H334" s="97"/>
      <c r="I334" s="97"/>
      <c r="J334" s="97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  <c r="AA334" s="95"/>
      <c r="AB334" s="95"/>
      <c r="AC334" s="95"/>
      <c r="AD334" s="95"/>
      <c r="AE334" s="95"/>
      <c r="AF334" s="95"/>
      <c r="AG334" s="95"/>
      <c r="AH334" s="95"/>
      <c r="AI334" s="95"/>
      <c r="AJ334" s="95"/>
      <c r="AK334" s="95"/>
      <c r="AL334" s="95"/>
      <c r="AM334" s="95"/>
      <c r="AN334" s="95"/>
      <c r="AO334" s="95"/>
      <c r="AP334" s="95"/>
      <c r="AQ334" s="95"/>
      <c r="AR334" s="95"/>
      <c r="AS334" s="95"/>
      <c r="AT334" s="95"/>
      <c r="AU334" s="95"/>
      <c r="AV334" s="95"/>
    </row>
    <row r="335" spans="1:48" ht="15.75" customHeight="1">
      <c r="A335" s="95"/>
      <c r="B335" s="97"/>
      <c r="C335" s="97"/>
      <c r="D335" s="97"/>
      <c r="E335" s="97"/>
      <c r="F335" s="97"/>
      <c r="G335" s="97"/>
      <c r="H335" s="97"/>
      <c r="I335" s="97"/>
      <c r="J335" s="97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  <c r="AA335" s="95"/>
      <c r="AB335" s="95"/>
      <c r="AC335" s="95"/>
      <c r="AD335" s="95"/>
      <c r="AE335" s="95"/>
      <c r="AF335" s="95"/>
      <c r="AG335" s="95"/>
      <c r="AH335" s="95"/>
      <c r="AI335" s="95"/>
      <c r="AJ335" s="95"/>
      <c r="AK335" s="95"/>
      <c r="AL335" s="95"/>
      <c r="AM335" s="95"/>
      <c r="AN335" s="95"/>
      <c r="AO335" s="95"/>
      <c r="AP335" s="95"/>
      <c r="AQ335" s="95"/>
      <c r="AR335" s="95"/>
      <c r="AS335" s="95"/>
      <c r="AT335" s="95"/>
      <c r="AU335" s="95"/>
      <c r="AV335" s="95"/>
    </row>
    <row r="336" spans="1:48" ht="15.75" customHeight="1">
      <c r="A336" s="95"/>
      <c r="B336" s="97"/>
      <c r="C336" s="97"/>
      <c r="D336" s="97"/>
      <c r="E336" s="97"/>
      <c r="F336" s="97"/>
      <c r="G336" s="97"/>
      <c r="H336" s="97"/>
      <c r="I336" s="97"/>
      <c r="J336" s="97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95"/>
      <c r="AI336" s="95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  <c r="AT336" s="95"/>
      <c r="AU336" s="95"/>
      <c r="AV336" s="95"/>
    </row>
    <row r="337" spans="1:48" ht="15.75" customHeight="1">
      <c r="A337" s="95"/>
      <c r="B337" s="97"/>
      <c r="C337" s="97"/>
      <c r="D337" s="97"/>
      <c r="E337" s="97"/>
      <c r="F337" s="97"/>
      <c r="G337" s="97"/>
      <c r="H337" s="97"/>
      <c r="I337" s="97"/>
      <c r="J337" s="97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  <c r="AA337" s="95"/>
      <c r="AB337" s="95"/>
      <c r="AC337" s="95"/>
      <c r="AD337" s="95"/>
      <c r="AE337" s="95"/>
      <c r="AF337" s="95"/>
      <c r="AG337" s="95"/>
      <c r="AH337" s="95"/>
      <c r="AI337" s="95"/>
      <c r="AJ337" s="95"/>
      <c r="AK337" s="95"/>
      <c r="AL337" s="95"/>
      <c r="AM337" s="95"/>
      <c r="AN337" s="95"/>
      <c r="AO337" s="95"/>
      <c r="AP337" s="95"/>
      <c r="AQ337" s="95"/>
      <c r="AR337" s="95"/>
      <c r="AS337" s="95"/>
      <c r="AT337" s="95"/>
      <c r="AU337" s="95"/>
      <c r="AV337" s="95"/>
    </row>
    <row r="338" spans="1:48" ht="15.75" customHeight="1">
      <c r="A338" s="95"/>
      <c r="B338" s="97"/>
      <c r="C338" s="97"/>
      <c r="D338" s="97"/>
      <c r="E338" s="97"/>
      <c r="F338" s="97"/>
      <c r="G338" s="97"/>
      <c r="H338" s="97"/>
      <c r="I338" s="97"/>
      <c r="J338" s="97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  <c r="AA338" s="95"/>
      <c r="AB338" s="95"/>
      <c r="AC338" s="95"/>
      <c r="AD338" s="95"/>
      <c r="AE338" s="95"/>
      <c r="AF338" s="95"/>
      <c r="AG338" s="95"/>
      <c r="AH338" s="95"/>
      <c r="AI338" s="95"/>
      <c r="AJ338" s="95"/>
      <c r="AK338" s="95"/>
      <c r="AL338" s="95"/>
      <c r="AM338" s="95"/>
      <c r="AN338" s="95"/>
      <c r="AO338" s="95"/>
      <c r="AP338" s="95"/>
      <c r="AQ338" s="95"/>
      <c r="AR338" s="95"/>
      <c r="AS338" s="95"/>
      <c r="AT338" s="95"/>
      <c r="AU338" s="95"/>
      <c r="AV338" s="95"/>
    </row>
    <row r="339" spans="1:48" ht="15.75" customHeight="1">
      <c r="A339" s="95"/>
      <c r="B339" s="97"/>
      <c r="C339" s="97"/>
      <c r="D339" s="97"/>
      <c r="E339" s="97"/>
      <c r="F339" s="97"/>
      <c r="G339" s="97"/>
      <c r="H339" s="97"/>
      <c r="I339" s="97"/>
      <c r="J339" s="97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  <c r="AA339" s="95"/>
      <c r="AB339" s="95"/>
      <c r="AC339" s="95"/>
      <c r="AD339" s="95"/>
      <c r="AE339" s="95"/>
      <c r="AF339" s="95"/>
      <c r="AG339" s="95"/>
      <c r="AH339" s="95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  <c r="AS339" s="95"/>
      <c r="AT339" s="95"/>
      <c r="AU339" s="95"/>
      <c r="AV339" s="95"/>
    </row>
    <row r="340" spans="1:48" ht="15.75" customHeight="1">
      <c r="A340" s="95"/>
      <c r="B340" s="97"/>
      <c r="C340" s="97"/>
      <c r="D340" s="97"/>
      <c r="E340" s="97"/>
      <c r="F340" s="97"/>
      <c r="G340" s="97"/>
      <c r="H340" s="97"/>
      <c r="I340" s="97"/>
      <c r="J340" s="97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  <c r="AA340" s="95"/>
      <c r="AB340" s="95"/>
      <c r="AC340" s="95"/>
      <c r="AD340" s="95"/>
      <c r="AE340" s="95"/>
      <c r="AF340" s="95"/>
      <c r="AG340" s="95"/>
      <c r="AH340" s="95"/>
      <c r="AI340" s="95"/>
      <c r="AJ340" s="95"/>
      <c r="AK340" s="95"/>
      <c r="AL340" s="95"/>
      <c r="AM340" s="95"/>
      <c r="AN340" s="95"/>
      <c r="AO340" s="95"/>
      <c r="AP340" s="95"/>
      <c r="AQ340" s="95"/>
      <c r="AR340" s="95"/>
      <c r="AS340" s="95"/>
      <c r="AT340" s="95"/>
      <c r="AU340" s="95"/>
      <c r="AV340" s="95"/>
    </row>
    <row r="341" spans="1:48" ht="15.75" customHeight="1">
      <c r="A341" s="95"/>
      <c r="B341" s="97"/>
      <c r="C341" s="97"/>
      <c r="D341" s="97"/>
      <c r="E341" s="97"/>
      <c r="F341" s="97"/>
      <c r="G341" s="97"/>
      <c r="H341" s="97"/>
      <c r="I341" s="97"/>
      <c r="J341" s="97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95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  <c r="AS341" s="95"/>
      <c r="AT341" s="95"/>
      <c r="AU341" s="95"/>
      <c r="AV341" s="95"/>
    </row>
    <row r="342" spans="1:48" ht="15.75" customHeight="1">
      <c r="A342" s="95"/>
      <c r="B342" s="97"/>
      <c r="C342" s="97"/>
      <c r="D342" s="97"/>
      <c r="E342" s="97"/>
      <c r="F342" s="97"/>
      <c r="G342" s="97"/>
      <c r="H342" s="97"/>
      <c r="I342" s="97"/>
      <c r="J342" s="97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5"/>
      <c r="AK342" s="95"/>
      <c r="AL342" s="95"/>
      <c r="AM342" s="95"/>
      <c r="AN342" s="95"/>
      <c r="AO342" s="95"/>
      <c r="AP342" s="95"/>
      <c r="AQ342" s="95"/>
      <c r="AR342" s="95"/>
      <c r="AS342" s="95"/>
      <c r="AT342" s="95"/>
      <c r="AU342" s="95"/>
      <c r="AV342" s="95"/>
    </row>
    <row r="343" spans="1:48" ht="15.75" customHeight="1">
      <c r="A343" s="95"/>
      <c r="B343" s="97"/>
      <c r="C343" s="97"/>
      <c r="D343" s="97"/>
      <c r="E343" s="97"/>
      <c r="F343" s="97"/>
      <c r="G343" s="97"/>
      <c r="H343" s="97"/>
      <c r="I343" s="97"/>
      <c r="J343" s="97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95"/>
      <c r="AI343" s="95"/>
      <c r="AJ343" s="95"/>
      <c r="AK343" s="95"/>
      <c r="AL343" s="95"/>
      <c r="AM343" s="95"/>
      <c r="AN343" s="95"/>
      <c r="AO343" s="95"/>
      <c r="AP343" s="95"/>
      <c r="AQ343" s="95"/>
      <c r="AR343" s="95"/>
      <c r="AS343" s="95"/>
      <c r="AT343" s="95"/>
      <c r="AU343" s="95"/>
      <c r="AV343" s="95"/>
    </row>
    <row r="344" spans="1:48" ht="15.75" customHeight="1">
      <c r="A344" s="95"/>
      <c r="B344" s="97"/>
      <c r="C344" s="97"/>
      <c r="D344" s="97"/>
      <c r="E344" s="97"/>
      <c r="F344" s="97"/>
      <c r="G344" s="97"/>
      <c r="H344" s="97"/>
      <c r="I344" s="97"/>
      <c r="J344" s="97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  <c r="AF344" s="95"/>
      <c r="AG344" s="95"/>
      <c r="AH344" s="95"/>
      <c r="AI344" s="95"/>
      <c r="AJ344" s="95"/>
      <c r="AK344" s="95"/>
      <c r="AL344" s="95"/>
      <c r="AM344" s="95"/>
      <c r="AN344" s="95"/>
      <c r="AO344" s="95"/>
      <c r="AP344" s="95"/>
      <c r="AQ344" s="95"/>
      <c r="AR344" s="95"/>
      <c r="AS344" s="95"/>
      <c r="AT344" s="95"/>
      <c r="AU344" s="95"/>
      <c r="AV344" s="95"/>
    </row>
    <row r="345" spans="1:48" ht="15.75" customHeight="1">
      <c r="A345" s="95"/>
      <c r="B345" s="97"/>
      <c r="C345" s="97"/>
      <c r="D345" s="97"/>
      <c r="E345" s="97"/>
      <c r="F345" s="97"/>
      <c r="G345" s="97"/>
      <c r="H345" s="97"/>
      <c r="I345" s="97"/>
      <c r="J345" s="97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95"/>
      <c r="AI345" s="95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  <c r="AT345" s="95"/>
      <c r="AU345" s="95"/>
      <c r="AV345" s="95"/>
    </row>
    <row r="346" spans="1:48" ht="15.75" customHeight="1">
      <c r="A346" s="95"/>
      <c r="B346" s="97"/>
      <c r="C346" s="97"/>
      <c r="D346" s="97"/>
      <c r="E346" s="97"/>
      <c r="F346" s="97"/>
      <c r="G346" s="97"/>
      <c r="H346" s="97"/>
      <c r="I346" s="97"/>
      <c r="J346" s="97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95"/>
      <c r="AI346" s="95"/>
      <c r="AJ346" s="95"/>
      <c r="AK346" s="95"/>
      <c r="AL346" s="95"/>
      <c r="AM346" s="95"/>
      <c r="AN346" s="95"/>
      <c r="AO346" s="95"/>
      <c r="AP346" s="95"/>
      <c r="AQ346" s="95"/>
      <c r="AR346" s="95"/>
      <c r="AS346" s="95"/>
      <c r="AT346" s="95"/>
      <c r="AU346" s="95"/>
      <c r="AV346" s="95"/>
    </row>
    <row r="347" spans="1:48" ht="15.75" customHeight="1">
      <c r="A347" s="95"/>
      <c r="B347" s="97"/>
      <c r="C347" s="97"/>
      <c r="D347" s="97"/>
      <c r="E347" s="97"/>
      <c r="F347" s="97"/>
      <c r="G347" s="97"/>
      <c r="H347" s="97"/>
      <c r="I347" s="97"/>
      <c r="J347" s="97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95"/>
      <c r="AI347" s="95"/>
      <c r="AJ347" s="95"/>
      <c r="AK347" s="95"/>
      <c r="AL347" s="95"/>
      <c r="AM347" s="95"/>
      <c r="AN347" s="95"/>
      <c r="AO347" s="95"/>
      <c r="AP347" s="95"/>
      <c r="AQ347" s="95"/>
      <c r="AR347" s="95"/>
      <c r="AS347" s="95"/>
      <c r="AT347" s="95"/>
      <c r="AU347" s="95"/>
      <c r="AV347" s="95"/>
    </row>
    <row r="348" spans="1:48" ht="15.75" customHeight="1">
      <c r="A348" s="95"/>
      <c r="B348" s="97"/>
      <c r="C348" s="97"/>
      <c r="D348" s="97"/>
      <c r="E348" s="97"/>
      <c r="F348" s="97"/>
      <c r="G348" s="97"/>
      <c r="H348" s="97"/>
      <c r="I348" s="97"/>
      <c r="J348" s="97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95"/>
      <c r="AE348" s="95"/>
      <c r="AF348" s="95"/>
      <c r="AG348" s="95"/>
      <c r="AH348" s="95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  <c r="AT348" s="95"/>
      <c r="AU348" s="95"/>
      <c r="AV348" s="95"/>
    </row>
    <row r="349" spans="1:48" ht="15.75" customHeight="1">
      <c r="A349" s="95"/>
      <c r="B349" s="97"/>
      <c r="C349" s="97"/>
      <c r="D349" s="97"/>
      <c r="E349" s="97"/>
      <c r="F349" s="97"/>
      <c r="G349" s="97"/>
      <c r="H349" s="97"/>
      <c r="I349" s="97"/>
      <c r="J349" s="97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  <c r="AT349" s="95"/>
      <c r="AU349" s="95"/>
      <c r="AV349" s="95"/>
    </row>
    <row r="350" spans="1:48" ht="15.75" customHeight="1">
      <c r="A350" s="95"/>
      <c r="B350" s="97"/>
      <c r="C350" s="97"/>
      <c r="D350" s="97"/>
      <c r="E350" s="97"/>
      <c r="F350" s="97"/>
      <c r="G350" s="97"/>
      <c r="H350" s="97"/>
      <c r="I350" s="97"/>
      <c r="J350" s="97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95"/>
      <c r="AI350" s="95"/>
      <c r="AJ350" s="95"/>
      <c r="AK350" s="95"/>
      <c r="AL350" s="95"/>
      <c r="AM350" s="95"/>
      <c r="AN350" s="95"/>
      <c r="AO350" s="95"/>
      <c r="AP350" s="95"/>
      <c r="AQ350" s="95"/>
      <c r="AR350" s="95"/>
      <c r="AS350" s="95"/>
      <c r="AT350" s="95"/>
      <c r="AU350" s="95"/>
      <c r="AV350" s="95"/>
    </row>
    <row r="351" spans="1:48" ht="15.75" customHeight="1">
      <c r="A351" s="95"/>
      <c r="B351" s="97"/>
      <c r="C351" s="97"/>
      <c r="D351" s="97"/>
      <c r="E351" s="97"/>
      <c r="F351" s="97"/>
      <c r="G351" s="97"/>
      <c r="H351" s="97"/>
      <c r="I351" s="97"/>
      <c r="J351" s="97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5"/>
      <c r="AK351" s="95"/>
      <c r="AL351" s="95"/>
      <c r="AM351" s="95"/>
      <c r="AN351" s="95"/>
      <c r="AO351" s="95"/>
      <c r="AP351" s="95"/>
      <c r="AQ351" s="95"/>
      <c r="AR351" s="95"/>
      <c r="AS351" s="95"/>
      <c r="AT351" s="95"/>
      <c r="AU351" s="95"/>
      <c r="AV351" s="95"/>
    </row>
    <row r="352" spans="1:48" ht="15.75" customHeight="1">
      <c r="A352" s="95"/>
      <c r="B352" s="97"/>
      <c r="C352" s="97"/>
      <c r="D352" s="97"/>
      <c r="E352" s="97"/>
      <c r="F352" s="97"/>
      <c r="G352" s="97"/>
      <c r="H352" s="97"/>
      <c r="I352" s="97"/>
      <c r="J352" s="97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5"/>
      <c r="AK352" s="95"/>
      <c r="AL352" s="95"/>
      <c r="AM352" s="95"/>
      <c r="AN352" s="95"/>
      <c r="AO352" s="95"/>
      <c r="AP352" s="95"/>
      <c r="AQ352" s="95"/>
      <c r="AR352" s="95"/>
      <c r="AS352" s="95"/>
      <c r="AT352" s="95"/>
      <c r="AU352" s="95"/>
      <c r="AV352" s="95"/>
    </row>
    <row r="353" spans="1:48" ht="15.75" customHeight="1">
      <c r="A353" s="95"/>
      <c r="B353" s="97"/>
      <c r="C353" s="97"/>
      <c r="D353" s="97"/>
      <c r="E353" s="97"/>
      <c r="F353" s="97"/>
      <c r="G353" s="97"/>
      <c r="H353" s="97"/>
      <c r="I353" s="97"/>
      <c r="J353" s="97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  <c r="AU353" s="95"/>
      <c r="AV353" s="95"/>
    </row>
    <row r="354" spans="1:48" ht="15.75" customHeight="1">
      <c r="A354" s="95"/>
      <c r="B354" s="97"/>
      <c r="C354" s="97"/>
      <c r="D354" s="97"/>
      <c r="E354" s="97"/>
      <c r="F354" s="97"/>
      <c r="G354" s="97"/>
      <c r="H354" s="97"/>
      <c r="I354" s="97"/>
      <c r="J354" s="97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</row>
    <row r="355" spans="1:48" ht="15.75" customHeight="1">
      <c r="A355" s="95"/>
      <c r="B355" s="97"/>
      <c r="C355" s="97"/>
      <c r="D355" s="97"/>
      <c r="E355" s="97"/>
      <c r="F355" s="97"/>
      <c r="G355" s="97"/>
      <c r="H355" s="97"/>
      <c r="I355" s="97"/>
      <c r="J355" s="97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</row>
    <row r="356" spans="1:48" ht="15.75" customHeight="1">
      <c r="A356" s="95"/>
      <c r="B356" s="97"/>
      <c r="C356" s="97"/>
      <c r="D356" s="97"/>
      <c r="E356" s="97"/>
      <c r="F356" s="97"/>
      <c r="G356" s="97"/>
      <c r="H356" s="97"/>
      <c r="I356" s="97"/>
      <c r="J356" s="97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95"/>
      <c r="AI356" s="95"/>
      <c r="AJ356" s="95"/>
      <c r="AK356" s="95"/>
      <c r="AL356" s="95"/>
      <c r="AM356" s="95"/>
      <c r="AN356" s="95"/>
      <c r="AO356" s="95"/>
      <c r="AP356" s="95"/>
      <c r="AQ356" s="95"/>
      <c r="AR356" s="95"/>
      <c r="AS356" s="95"/>
      <c r="AT356" s="95"/>
      <c r="AU356" s="95"/>
      <c r="AV356" s="95"/>
    </row>
    <row r="357" spans="1:48" ht="15.75" customHeight="1">
      <c r="A357" s="95"/>
      <c r="B357" s="97"/>
      <c r="C357" s="97"/>
      <c r="D357" s="97"/>
      <c r="E357" s="97"/>
      <c r="F357" s="97"/>
      <c r="G357" s="97"/>
      <c r="H357" s="97"/>
      <c r="I357" s="97"/>
      <c r="J357" s="97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</row>
    <row r="358" spans="1:48" ht="15.75" customHeight="1">
      <c r="A358" s="95"/>
      <c r="B358" s="97"/>
      <c r="C358" s="97"/>
      <c r="D358" s="97"/>
      <c r="E358" s="97"/>
      <c r="F358" s="97"/>
      <c r="G358" s="97"/>
      <c r="H358" s="97"/>
      <c r="I358" s="97"/>
      <c r="J358" s="97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</row>
    <row r="359" spans="1:48" ht="15.75" customHeight="1">
      <c r="A359" s="95"/>
      <c r="B359" s="97"/>
      <c r="C359" s="97"/>
      <c r="D359" s="97"/>
      <c r="E359" s="97"/>
      <c r="F359" s="97"/>
      <c r="G359" s="97"/>
      <c r="H359" s="97"/>
      <c r="I359" s="97"/>
      <c r="J359" s="97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</row>
    <row r="360" spans="1:48" ht="15.75" customHeight="1">
      <c r="A360" s="95"/>
      <c r="B360" s="97"/>
      <c r="C360" s="97"/>
      <c r="D360" s="97"/>
      <c r="E360" s="97"/>
      <c r="F360" s="97"/>
      <c r="G360" s="97"/>
      <c r="H360" s="97"/>
      <c r="I360" s="97"/>
      <c r="J360" s="97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95"/>
      <c r="AI360" s="95"/>
      <c r="AJ360" s="95"/>
      <c r="AK360" s="95"/>
      <c r="AL360" s="95"/>
      <c r="AM360" s="95"/>
      <c r="AN360" s="95"/>
      <c r="AO360" s="95"/>
      <c r="AP360" s="95"/>
      <c r="AQ360" s="95"/>
      <c r="AR360" s="95"/>
      <c r="AS360" s="95"/>
      <c r="AT360" s="95"/>
      <c r="AU360" s="95"/>
      <c r="AV360" s="95"/>
    </row>
    <row r="361" spans="1:48" ht="15.75" customHeight="1">
      <c r="A361" s="95"/>
      <c r="B361" s="97"/>
      <c r="C361" s="97"/>
      <c r="D361" s="97"/>
      <c r="E361" s="97"/>
      <c r="F361" s="97"/>
      <c r="G361" s="97"/>
      <c r="H361" s="97"/>
      <c r="I361" s="97"/>
      <c r="J361" s="97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</row>
    <row r="362" spans="1:48" ht="15.75" customHeight="1">
      <c r="A362" s="95"/>
      <c r="B362" s="97"/>
      <c r="C362" s="97"/>
      <c r="D362" s="97"/>
      <c r="E362" s="97"/>
      <c r="F362" s="97"/>
      <c r="G362" s="97"/>
      <c r="H362" s="97"/>
      <c r="I362" s="97"/>
      <c r="J362" s="97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5"/>
      <c r="AK362" s="95"/>
      <c r="AL362" s="95"/>
      <c r="AM362" s="95"/>
      <c r="AN362" s="95"/>
      <c r="AO362" s="95"/>
      <c r="AP362" s="95"/>
      <c r="AQ362" s="95"/>
      <c r="AR362" s="95"/>
      <c r="AS362" s="95"/>
      <c r="AT362" s="95"/>
      <c r="AU362" s="95"/>
      <c r="AV362" s="95"/>
    </row>
    <row r="363" spans="1:48" ht="15.75" customHeight="1">
      <c r="A363" s="95"/>
      <c r="B363" s="97"/>
      <c r="C363" s="97"/>
      <c r="D363" s="97"/>
      <c r="E363" s="97"/>
      <c r="F363" s="97"/>
      <c r="G363" s="97"/>
      <c r="H363" s="97"/>
      <c r="I363" s="97"/>
      <c r="J363" s="97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5"/>
      <c r="AK363" s="95"/>
      <c r="AL363" s="95"/>
      <c r="AM363" s="95"/>
      <c r="AN363" s="95"/>
      <c r="AO363" s="95"/>
      <c r="AP363" s="95"/>
      <c r="AQ363" s="95"/>
      <c r="AR363" s="95"/>
      <c r="AS363" s="95"/>
      <c r="AT363" s="95"/>
      <c r="AU363" s="95"/>
      <c r="AV363" s="95"/>
    </row>
    <row r="364" spans="1:48" ht="15.75" customHeight="1">
      <c r="A364" s="95"/>
      <c r="B364" s="97"/>
      <c r="C364" s="97"/>
      <c r="D364" s="97"/>
      <c r="E364" s="97"/>
      <c r="F364" s="97"/>
      <c r="G364" s="97"/>
      <c r="H364" s="97"/>
      <c r="I364" s="97"/>
      <c r="J364" s="97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</row>
    <row r="365" spans="1:48" ht="15.75" customHeight="1">
      <c r="A365" s="95"/>
      <c r="B365" s="97"/>
      <c r="C365" s="97"/>
      <c r="D365" s="97"/>
      <c r="E365" s="97"/>
      <c r="F365" s="97"/>
      <c r="G365" s="97"/>
      <c r="H365" s="97"/>
      <c r="I365" s="97"/>
      <c r="J365" s="97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95"/>
      <c r="AI365" s="95"/>
      <c r="AJ365" s="95"/>
      <c r="AK365" s="95"/>
      <c r="AL365" s="95"/>
      <c r="AM365" s="95"/>
      <c r="AN365" s="95"/>
      <c r="AO365" s="95"/>
      <c r="AP365" s="95"/>
      <c r="AQ365" s="95"/>
      <c r="AR365" s="95"/>
      <c r="AS365" s="95"/>
      <c r="AT365" s="95"/>
      <c r="AU365" s="95"/>
      <c r="AV365" s="95"/>
    </row>
    <row r="366" spans="1:48" ht="15.75" customHeight="1">
      <c r="A366" s="95"/>
      <c r="B366" s="97"/>
      <c r="C366" s="97"/>
      <c r="D366" s="97"/>
      <c r="E366" s="97"/>
      <c r="F366" s="97"/>
      <c r="G366" s="97"/>
      <c r="H366" s="97"/>
      <c r="I366" s="97"/>
      <c r="J366" s="97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  <c r="AF366" s="95"/>
      <c r="AG366" s="95"/>
      <c r="AH366" s="95"/>
      <c r="AI366" s="95"/>
      <c r="AJ366" s="95"/>
      <c r="AK366" s="95"/>
      <c r="AL366" s="95"/>
      <c r="AM366" s="95"/>
      <c r="AN366" s="95"/>
      <c r="AO366" s="95"/>
      <c r="AP366" s="95"/>
      <c r="AQ366" s="95"/>
      <c r="AR366" s="95"/>
      <c r="AS366" s="95"/>
      <c r="AT366" s="95"/>
      <c r="AU366" s="95"/>
      <c r="AV366" s="95"/>
    </row>
    <row r="367" spans="1:48" ht="15.75" customHeight="1">
      <c r="A367" s="95"/>
      <c r="B367" s="97"/>
      <c r="C367" s="97"/>
      <c r="D367" s="97"/>
      <c r="E367" s="97"/>
      <c r="F367" s="97"/>
      <c r="G367" s="97"/>
      <c r="H367" s="97"/>
      <c r="I367" s="97"/>
      <c r="J367" s="97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</row>
    <row r="368" spans="1:48" ht="15.75" customHeight="1">
      <c r="A368" s="95"/>
      <c r="B368" s="97"/>
      <c r="C368" s="97"/>
      <c r="D368" s="97"/>
      <c r="E368" s="97"/>
      <c r="F368" s="97"/>
      <c r="G368" s="97"/>
      <c r="H368" s="97"/>
      <c r="I368" s="97"/>
      <c r="J368" s="97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</row>
    <row r="369" spans="1:48" ht="15.75" customHeight="1">
      <c r="A369" s="95"/>
      <c r="B369" s="97"/>
      <c r="C369" s="97"/>
      <c r="D369" s="97"/>
      <c r="E369" s="97"/>
      <c r="F369" s="97"/>
      <c r="G369" s="97"/>
      <c r="H369" s="97"/>
      <c r="I369" s="97"/>
      <c r="J369" s="97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</row>
    <row r="370" spans="1:48" ht="15.75" customHeight="1">
      <c r="A370" s="95"/>
      <c r="B370" s="97"/>
      <c r="C370" s="97"/>
      <c r="D370" s="97"/>
      <c r="E370" s="97"/>
      <c r="F370" s="97"/>
      <c r="G370" s="97"/>
      <c r="H370" s="97"/>
      <c r="I370" s="97"/>
      <c r="J370" s="97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</row>
    <row r="371" spans="1:48" ht="15.75" customHeight="1">
      <c r="A371" s="95"/>
      <c r="B371" s="97"/>
      <c r="C371" s="97"/>
      <c r="D371" s="97"/>
      <c r="E371" s="97"/>
      <c r="F371" s="97"/>
      <c r="G371" s="97"/>
      <c r="H371" s="97"/>
      <c r="I371" s="97"/>
      <c r="J371" s="97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</row>
    <row r="372" spans="1:48" ht="15.75" customHeight="1">
      <c r="A372" s="95"/>
      <c r="B372" s="97"/>
      <c r="C372" s="97"/>
      <c r="D372" s="97"/>
      <c r="E372" s="97"/>
      <c r="F372" s="97"/>
      <c r="G372" s="97"/>
      <c r="H372" s="97"/>
      <c r="I372" s="97"/>
      <c r="J372" s="97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5"/>
      <c r="AV372" s="95"/>
    </row>
    <row r="373" spans="1:48" ht="15.75" customHeight="1">
      <c r="A373" s="95"/>
      <c r="B373" s="97"/>
      <c r="C373" s="97"/>
      <c r="D373" s="97"/>
      <c r="E373" s="97"/>
      <c r="F373" s="97"/>
      <c r="G373" s="97"/>
      <c r="H373" s="97"/>
      <c r="I373" s="97"/>
      <c r="J373" s="97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  <c r="AF373" s="95"/>
      <c r="AG373" s="95"/>
      <c r="AH373" s="95"/>
      <c r="AI373" s="95"/>
      <c r="AJ373" s="95"/>
      <c r="AK373" s="95"/>
      <c r="AL373" s="95"/>
      <c r="AM373" s="95"/>
      <c r="AN373" s="95"/>
      <c r="AO373" s="95"/>
      <c r="AP373" s="95"/>
      <c r="AQ373" s="95"/>
      <c r="AR373" s="95"/>
      <c r="AS373" s="95"/>
      <c r="AT373" s="95"/>
      <c r="AU373" s="95"/>
      <c r="AV373" s="95"/>
    </row>
    <row r="374" spans="1:48" ht="15.75" customHeight="1">
      <c r="A374" s="95"/>
      <c r="B374" s="97"/>
      <c r="C374" s="97"/>
      <c r="D374" s="97"/>
      <c r="E374" s="97"/>
      <c r="F374" s="97"/>
      <c r="G374" s="97"/>
      <c r="H374" s="97"/>
      <c r="I374" s="97"/>
      <c r="J374" s="97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5"/>
      <c r="AK374" s="95"/>
      <c r="AL374" s="95"/>
      <c r="AM374" s="95"/>
      <c r="AN374" s="95"/>
      <c r="AO374" s="95"/>
      <c r="AP374" s="95"/>
      <c r="AQ374" s="95"/>
      <c r="AR374" s="95"/>
      <c r="AS374" s="95"/>
      <c r="AT374" s="95"/>
      <c r="AU374" s="95"/>
      <c r="AV374" s="95"/>
    </row>
    <row r="375" spans="1:48" ht="15.75" customHeight="1">
      <c r="A375" s="95"/>
      <c r="B375" s="97"/>
      <c r="C375" s="97"/>
      <c r="D375" s="97"/>
      <c r="E375" s="97"/>
      <c r="F375" s="97"/>
      <c r="G375" s="97"/>
      <c r="H375" s="97"/>
      <c r="I375" s="97"/>
      <c r="J375" s="97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  <c r="AU375" s="95"/>
      <c r="AV375" s="95"/>
    </row>
    <row r="376" spans="1:48" ht="15.75" customHeight="1">
      <c r="A376" s="95"/>
      <c r="B376" s="97"/>
      <c r="C376" s="97"/>
      <c r="D376" s="97"/>
      <c r="E376" s="97"/>
      <c r="F376" s="97"/>
      <c r="G376" s="97"/>
      <c r="H376" s="97"/>
      <c r="I376" s="97"/>
      <c r="J376" s="97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5"/>
      <c r="AK376" s="95"/>
      <c r="AL376" s="95"/>
      <c r="AM376" s="95"/>
      <c r="AN376" s="95"/>
      <c r="AO376" s="95"/>
      <c r="AP376" s="95"/>
      <c r="AQ376" s="95"/>
      <c r="AR376" s="95"/>
      <c r="AS376" s="95"/>
      <c r="AT376" s="95"/>
      <c r="AU376" s="95"/>
      <c r="AV376" s="95"/>
    </row>
    <row r="377" spans="1:48" ht="15.75" customHeight="1">
      <c r="A377" s="95"/>
      <c r="B377" s="97"/>
      <c r="C377" s="97"/>
      <c r="D377" s="97"/>
      <c r="E377" s="97"/>
      <c r="F377" s="97"/>
      <c r="G377" s="97"/>
      <c r="H377" s="97"/>
      <c r="I377" s="97"/>
      <c r="J377" s="97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/>
      <c r="AK377" s="95"/>
      <c r="AL377" s="95"/>
      <c r="AM377" s="95"/>
      <c r="AN377" s="95"/>
      <c r="AO377" s="95"/>
      <c r="AP377" s="95"/>
      <c r="AQ377" s="95"/>
      <c r="AR377" s="95"/>
      <c r="AS377" s="95"/>
      <c r="AT377" s="95"/>
      <c r="AU377" s="95"/>
      <c r="AV377" s="95"/>
    </row>
    <row r="378" spans="1:48" ht="15.75" customHeight="1">
      <c r="A378" s="95"/>
      <c r="B378" s="97"/>
      <c r="C378" s="97"/>
      <c r="D378" s="97"/>
      <c r="E378" s="97"/>
      <c r="F378" s="97"/>
      <c r="G378" s="97"/>
      <c r="H378" s="97"/>
      <c r="I378" s="97"/>
      <c r="J378" s="97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95"/>
      <c r="AI378" s="95"/>
      <c r="AJ378" s="95"/>
      <c r="AK378" s="95"/>
      <c r="AL378" s="95"/>
      <c r="AM378" s="95"/>
      <c r="AN378" s="95"/>
      <c r="AO378" s="95"/>
      <c r="AP378" s="95"/>
      <c r="AQ378" s="95"/>
      <c r="AR378" s="95"/>
      <c r="AS378" s="95"/>
      <c r="AT378" s="95"/>
      <c r="AU378" s="95"/>
      <c r="AV378" s="95"/>
    </row>
    <row r="379" spans="1:48" ht="15.75" customHeight="1">
      <c r="A379" s="95"/>
      <c r="B379" s="97"/>
      <c r="C379" s="97"/>
      <c r="D379" s="97"/>
      <c r="E379" s="97"/>
      <c r="F379" s="97"/>
      <c r="G379" s="97"/>
      <c r="H379" s="97"/>
      <c r="I379" s="97"/>
      <c r="J379" s="97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</row>
    <row r="380" spans="1:48" ht="15.75" customHeight="1">
      <c r="A380" s="95"/>
      <c r="B380" s="97"/>
      <c r="C380" s="97"/>
      <c r="D380" s="97"/>
      <c r="E380" s="97"/>
      <c r="F380" s="97"/>
      <c r="G380" s="97"/>
      <c r="H380" s="97"/>
      <c r="I380" s="97"/>
      <c r="J380" s="97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  <c r="AI380" s="95"/>
      <c r="AJ380" s="95"/>
      <c r="AK380" s="95"/>
      <c r="AL380" s="95"/>
      <c r="AM380" s="95"/>
      <c r="AN380" s="95"/>
      <c r="AO380" s="95"/>
      <c r="AP380" s="95"/>
      <c r="AQ380" s="95"/>
      <c r="AR380" s="95"/>
      <c r="AS380" s="95"/>
      <c r="AT380" s="95"/>
      <c r="AU380" s="95"/>
      <c r="AV380" s="95"/>
    </row>
    <row r="381" spans="1:48" ht="15.75" customHeight="1">
      <c r="A381" s="95"/>
      <c r="B381" s="97"/>
      <c r="C381" s="97"/>
      <c r="D381" s="97"/>
      <c r="E381" s="97"/>
      <c r="F381" s="97"/>
      <c r="G381" s="97"/>
      <c r="H381" s="97"/>
      <c r="I381" s="97"/>
      <c r="J381" s="97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5"/>
      <c r="AV381" s="95"/>
    </row>
    <row r="382" spans="1:48" ht="15.75" customHeight="1">
      <c r="A382" s="95"/>
      <c r="B382" s="97"/>
      <c r="C382" s="97"/>
      <c r="D382" s="97"/>
      <c r="E382" s="97"/>
      <c r="F382" s="97"/>
      <c r="G382" s="97"/>
      <c r="H382" s="97"/>
      <c r="I382" s="97"/>
      <c r="J382" s="97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95"/>
      <c r="AI382" s="95"/>
      <c r="AJ382" s="95"/>
      <c r="AK382" s="95"/>
      <c r="AL382" s="95"/>
      <c r="AM382" s="95"/>
      <c r="AN382" s="95"/>
      <c r="AO382" s="95"/>
      <c r="AP382" s="95"/>
      <c r="AQ382" s="95"/>
      <c r="AR382" s="95"/>
      <c r="AS382" s="95"/>
      <c r="AT382" s="95"/>
      <c r="AU382" s="95"/>
      <c r="AV382" s="95"/>
    </row>
    <row r="383" spans="1:48" ht="15.75" customHeight="1">
      <c r="A383" s="95"/>
      <c r="B383" s="97"/>
      <c r="C383" s="97"/>
      <c r="D383" s="97"/>
      <c r="E383" s="97"/>
      <c r="F383" s="97"/>
      <c r="G383" s="97"/>
      <c r="H383" s="97"/>
      <c r="I383" s="97"/>
      <c r="J383" s="97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</row>
    <row r="384" spans="1:48" ht="15.75" customHeight="1">
      <c r="A384" s="95"/>
      <c r="B384" s="97"/>
      <c r="C384" s="97"/>
      <c r="D384" s="97"/>
      <c r="E384" s="97"/>
      <c r="F384" s="97"/>
      <c r="G384" s="97"/>
      <c r="H384" s="97"/>
      <c r="I384" s="97"/>
      <c r="J384" s="97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</row>
    <row r="385" spans="1:48" ht="15.75" customHeight="1">
      <c r="A385" s="95"/>
      <c r="B385" s="97"/>
      <c r="C385" s="97"/>
      <c r="D385" s="97"/>
      <c r="E385" s="97"/>
      <c r="F385" s="97"/>
      <c r="G385" s="97"/>
      <c r="H385" s="97"/>
      <c r="I385" s="97"/>
      <c r="J385" s="97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</row>
    <row r="386" spans="1:48" ht="15.75" customHeight="1">
      <c r="A386" s="95"/>
      <c r="B386" s="97"/>
      <c r="C386" s="97"/>
      <c r="D386" s="97"/>
      <c r="E386" s="97"/>
      <c r="F386" s="97"/>
      <c r="G386" s="97"/>
      <c r="H386" s="97"/>
      <c r="I386" s="97"/>
      <c r="J386" s="97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</row>
    <row r="387" spans="1:48" ht="15.75" customHeight="1">
      <c r="A387" s="95"/>
      <c r="B387" s="97"/>
      <c r="C387" s="97"/>
      <c r="D387" s="97"/>
      <c r="E387" s="97"/>
      <c r="F387" s="97"/>
      <c r="G387" s="97"/>
      <c r="H387" s="97"/>
      <c r="I387" s="97"/>
      <c r="J387" s="97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</row>
    <row r="388" spans="1:48" ht="15.75" customHeight="1">
      <c r="A388" s="95"/>
      <c r="B388" s="97"/>
      <c r="C388" s="97"/>
      <c r="D388" s="97"/>
      <c r="E388" s="97"/>
      <c r="F388" s="97"/>
      <c r="G388" s="97"/>
      <c r="H388" s="97"/>
      <c r="I388" s="97"/>
      <c r="J388" s="97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</row>
    <row r="389" spans="1:48" ht="15.75" customHeight="1">
      <c r="A389" s="95"/>
      <c r="B389" s="97"/>
      <c r="C389" s="97"/>
      <c r="D389" s="97"/>
      <c r="E389" s="97"/>
      <c r="F389" s="97"/>
      <c r="G389" s="97"/>
      <c r="H389" s="97"/>
      <c r="I389" s="97"/>
      <c r="J389" s="97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  <c r="AI389" s="95"/>
      <c r="AJ389" s="95"/>
      <c r="AK389" s="95"/>
      <c r="AL389" s="95"/>
      <c r="AM389" s="95"/>
      <c r="AN389" s="95"/>
      <c r="AO389" s="95"/>
      <c r="AP389" s="95"/>
      <c r="AQ389" s="95"/>
      <c r="AR389" s="95"/>
      <c r="AS389" s="95"/>
      <c r="AT389" s="95"/>
      <c r="AU389" s="95"/>
      <c r="AV389" s="95"/>
    </row>
    <row r="390" spans="1:48" ht="15.75" customHeight="1">
      <c r="A390" s="95"/>
      <c r="B390" s="97"/>
      <c r="C390" s="97"/>
      <c r="D390" s="97"/>
      <c r="E390" s="97"/>
      <c r="F390" s="97"/>
      <c r="G390" s="97"/>
      <c r="H390" s="97"/>
      <c r="I390" s="97"/>
      <c r="J390" s="97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  <c r="AI390" s="95"/>
      <c r="AJ390" s="95"/>
      <c r="AK390" s="95"/>
      <c r="AL390" s="95"/>
      <c r="AM390" s="95"/>
      <c r="AN390" s="95"/>
      <c r="AO390" s="95"/>
      <c r="AP390" s="95"/>
      <c r="AQ390" s="95"/>
      <c r="AR390" s="95"/>
      <c r="AS390" s="95"/>
      <c r="AT390" s="95"/>
      <c r="AU390" s="95"/>
      <c r="AV390" s="95"/>
    </row>
    <row r="391" spans="1:48" ht="15.75" customHeight="1">
      <c r="A391" s="95"/>
      <c r="B391" s="97"/>
      <c r="C391" s="97"/>
      <c r="D391" s="97"/>
      <c r="E391" s="97"/>
      <c r="F391" s="97"/>
      <c r="G391" s="97"/>
      <c r="H391" s="97"/>
      <c r="I391" s="97"/>
      <c r="J391" s="97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95"/>
      <c r="AR391" s="95"/>
      <c r="AS391" s="95"/>
      <c r="AT391" s="95"/>
      <c r="AU391" s="95"/>
      <c r="AV391" s="95"/>
    </row>
    <row r="392" spans="1:48" ht="15.75" customHeight="1">
      <c r="A392" s="95"/>
      <c r="B392" s="97"/>
      <c r="C392" s="97"/>
      <c r="D392" s="97"/>
      <c r="E392" s="97"/>
      <c r="F392" s="97"/>
      <c r="G392" s="97"/>
      <c r="H392" s="97"/>
      <c r="I392" s="97"/>
      <c r="J392" s="97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  <c r="AI392" s="95"/>
      <c r="AJ392" s="95"/>
      <c r="AK392" s="95"/>
      <c r="AL392" s="95"/>
      <c r="AM392" s="95"/>
      <c r="AN392" s="95"/>
      <c r="AO392" s="95"/>
      <c r="AP392" s="95"/>
      <c r="AQ392" s="95"/>
      <c r="AR392" s="95"/>
      <c r="AS392" s="95"/>
      <c r="AT392" s="95"/>
      <c r="AU392" s="95"/>
      <c r="AV392" s="95"/>
    </row>
    <row r="393" spans="1:48" ht="15.75" customHeight="1">
      <c r="A393" s="95"/>
      <c r="B393" s="97"/>
      <c r="C393" s="97"/>
      <c r="D393" s="97"/>
      <c r="E393" s="97"/>
      <c r="F393" s="97"/>
      <c r="G393" s="97"/>
      <c r="H393" s="97"/>
      <c r="I393" s="97"/>
      <c r="J393" s="97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5"/>
      <c r="AK393" s="95"/>
      <c r="AL393" s="95"/>
      <c r="AM393" s="95"/>
      <c r="AN393" s="95"/>
      <c r="AO393" s="95"/>
      <c r="AP393" s="95"/>
      <c r="AQ393" s="95"/>
      <c r="AR393" s="95"/>
      <c r="AS393" s="95"/>
      <c r="AT393" s="95"/>
      <c r="AU393" s="95"/>
      <c r="AV393" s="95"/>
    </row>
    <row r="394" spans="1:48" ht="15.75" customHeight="1">
      <c r="A394" s="95"/>
      <c r="B394" s="97"/>
      <c r="C394" s="97"/>
      <c r="D394" s="97"/>
      <c r="E394" s="97"/>
      <c r="F394" s="97"/>
      <c r="G394" s="97"/>
      <c r="H394" s="97"/>
      <c r="I394" s="97"/>
      <c r="J394" s="97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  <c r="AU394" s="95"/>
      <c r="AV394" s="95"/>
    </row>
    <row r="395" spans="1:48" ht="15.75" customHeight="1">
      <c r="A395" s="95"/>
      <c r="B395" s="97"/>
      <c r="C395" s="97"/>
      <c r="D395" s="97"/>
      <c r="E395" s="97"/>
      <c r="F395" s="97"/>
      <c r="G395" s="97"/>
      <c r="H395" s="97"/>
      <c r="I395" s="97"/>
      <c r="J395" s="97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  <c r="AU395" s="95"/>
      <c r="AV395" s="95"/>
    </row>
    <row r="396" spans="1:48" ht="15.75" customHeight="1">
      <c r="A396" s="95"/>
      <c r="B396" s="97"/>
      <c r="C396" s="97"/>
      <c r="D396" s="97"/>
      <c r="E396" s="97"/>
      <c r="F396" s="97"/>
      <c r="G396" s="97"/>
      <c r="H396" s="97"/>
      <c r="I396" s="97"/>
      <c r="J396" s="97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  <c r="AS396" s="95"/>
      <c r="AT396" s="95"/>
      <c r="AU396" s="95"/>
      <c r="AV396" s="95"/>
    </row>
    <row r="397" spans="1:48" ht="15.75" customHeight="1">
      <c r="A397" s="95"/>
      <c r="B397" s="97"/>
      <c r="C397" s="97"/>
      <c r="D397" s="97"/>
      <c r="E397" s="97"/>
      <c r="F397" s="97"/>
      <c r="G397" s="97"/>
      <c r="H397" s="97"/>
      <c r="I397" s="97"/>
      <c r="J397" s="97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  <c r="AG397" s="95"/>
      <c r="AH397" s="95"/>
      <c r="AI397" s="95"/>
      <c r="AJ397" s="95"/>
      <c r="AK397" s="95"/>
      <c r="AL397" s="95"/>
      <c r="AM397" s="95"/>
      <c r="AN397" s="95"/>
      <c r="AO397" s="95"/>
      <c r="AP397" s="95"/>
      <c r="AQ397" s="95"/>
      <c r="AR397" s="95"/>
      <c r="AS397" s="95"/>
      <c r="AT397" s="95"/>
      <c r="AU397" s="95"/>
      <c r="AV397" s="95"/>
    </row>
    <row r="398" spans="1:48" ht="15.75" customHeight="1">
      <c r="A398" s="95"/>
      <c r="B398" s="97"/>
      <c r="C398" s="97"/>
      <c r="D398" s="97"/>
      <c r="E398" s="97"/>
      <c r="F398" s="97"/>
      <c r="G398" s="97"/>
      <c r="H398" s="97"/>
      <c r="I398" s="97"/>
      <c r="J398" s="97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  <c r="AG398" s="95"/>
      <c r="AH398" s="95"/>
      <c r="AI398" s="95"/>
      <c r="AJ398" s="95"/>
      <c r="AK398" s="95"/>
      <c r="AL398" s="95"/>
      <c r="AM398" s="95"/>
      <c r="AN398" s="95"/>
      <c r="AO398" s="95"/>
      <c r="AP398" s="95"/>
      <c r="AQ398" s="95"/>
      <c r="AR398" s="95"/>
      <c r="AS398" s="95"/>
      <c r="AT398" s="95"/>
      <c r="AU398" s="95"/>
      <c r="AV398" s="95"/>
    </row>
    <row r="399" spans="1:48" ht="15.75" customHeight="1">
      <c r="A399" s="95"/>
      <c r="B399" s="97"/>
      <c r="C399" s="97"/>
      <c r="D399" s="97"/>
      <c r="E399" s="97"/>
      <c r="F399" s="97"/>
      <c r="G399" s="97"/>
      <c r="H399" s="97"/>
      <c r="I399" s="97"/>
      <c r="J399" s="97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  <c r="AG399" s="95"/>
      <c r="AH399" s="95"/>
      <c r="AI399" s="95"/>
      <c r="AJ399" s="95"/>
      <c r="AK399" s="95"/>
      <c r="AL399" s="95"/>
      <c r="AM399" s="95"/>
      <c r="AN399" s="95"/>
      <c r="AO399" s="95"/>
      <c r="AP399" s="95"/>
      <c r="AQ399" s="95"/>
      <c r="AR399" s="95"/>
      <c r="AS399" s="95"/>
      <c r="AT399" s="95"/>
      <c r="AU399" s="95"/>
      <c r="AV399" s="95"/>
    </row>
    <row r="400" spans="1:48" ht="15.75" customHeight="1">
      <c r="A400" s="95"/>
      <c r="B400" s="97"/>
      <c r="C400" s="97"/>
      <c r="D400" s="97"/>
      <c r="E400" s="97"/>
      <c r="F400" s="97"/>
      <c r="G400" s="97"/>
      <c r="H400" s="97"/>
      <c r="I400" s="97"/>
      <c r="J400" s="97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95"/>
      <c r="AI400" s="95"/>
      <c r="AJ400" s="95"/>
      <c r="AK400" s="95"/>
      <c r="AL400" s="95"/>
      <c r="AM400" s="95"/>
      <c r="AN400" s="95"/>
      <c r="AO400" s="95"/>
      <c r="AP400" s="95"/>
      <c r="AQ400" s="95"/>
      <c r="AR400" s="95"/>
      <c r="AS400" s="95"/>
      <c r="AT400" s="95"/>
      <c r="AU400" s="95"/>
      <c r="AV400" s="95"/>
    </row>
    <row r="401" spans="1:48" ht="15.75" customHeight="1">
      <c r="A401" s="95"/>
      <c r="B401" s="97"/>
      <c r="C401" s="97"/>
      <c r="D401" s="97"/>
      <c r="E401" s="97"/>
      <c r="F401" s="97"/>
      <c r="G401" s="97"/>
      <c r="H401" s="97"/>
      <c r="I401" s="97"/>
      <c r="J401" s="97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  <c r="AI401" s="95"/>
      <c r="AJ401" s="95"/>
      <c r="AK401" s="95"/>
      <c r="AL401" s="95"/>
      <c r="AM401" s="95"/>
      <c r="AN401" s="95"/>
      <c r="AO401" s="95"/>
      <c r="AP401" s="95"/>
      <c r="AQ401" s="95"/>
      <c r="AR401" s="95"/>
      <c r="AS401" s="95"/>
      <c r="AT401" s="95"/>
      <c r="AU401" s="95"/>
      <c r="AV401" s="95"/>
    </row>
    <row r="402" spans="1:48" ht="15.75" customHeight="1">
      <c r="A402" s="95"/>
      <c r="B402" s="97"/>
      <c r="C402" s="97"/>
      <c r="D402" s="97"/>
      <c r="E402" s="97"/>
      <c r="F402" s="97"/>
      <c r="G402" s="97"/>
      <c r="H402" s="97"/>
      <c r="I402" s="97"/>
      <c r="J402" s="97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  <c r="AG402" s="95"/>
      <c r="AH402" s="95"/>
      <c r="AI402" s="95"/>
      <c r="AJ402" s="95"/>
      <c r="AK402" s="95"/>
      <c r="AL402" s="95"/>
      <c r="AM402" s="95"/>
      <c r="AN402" s="95"/>
      <c r="AO402" s="95"/>
      <c r="AP402" s="95"/>
      <c r="AQ402" s="95"/>
      <c r="AR402" s="95"/>
      <c r="AS402" s="95"/>
      <c r="AT402" s="95"/>
      <c r="AU402" s="95"/>
      <c r="AV402" s="95"/>
    </row>
    <row r="403" spans="1:48" ht="15.75" customHeight="1">
      <c r="A403" s="95"/>
      <c r="B403" s="97"/>
      <c r="C403" s="97"/>
      <c r="D403" s="97"/>
      <c r="E403" s="97"/>
      <c r="F403" s="97"/>
      <c r="G403" s="97"/>
      <c r="H403" s="97"/>
      <c r="I403" s="97"/>
      <c r="J403" s="97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95"/>
      <c r="AH403" s="95"/>
      <c r="AI403" s="95"/>
      <c r="AJ403" s="95"/>
      <c r="AK403" s="95"/>
      <c r="AL403" s="95"/>
      <c r="AM403" s="95"/>
      <c r="AN403" s="95"/>
      <c r="AO403" s="95"/>
      <c r="AP403" s="95"/>
      <c r="AQ403" s="95"/>
      <c r="AR403" s="95"/>
      <c r="AS403" s="95"/>
      <c r="AT403" s="95"/>
      <c r="AU403" s="95"/>
      <c r="AV403" s="95"/>
    </row>
    <row r="404" spans="1:48" ht="15.75" customHeight="1">
      <c r="A404" s="95"/>
      <c r="B404" s="97"/>
      <c r="C404" s="97"/>
      <c r="D404" s="97"/>
      <c r="E404" s="97"/>
      <c r="F404" s="97"/>
      <c r="G404" s="97"/>
      <c r="H404" s="97"/>
      <c r="I404" s="97"/>
      <c r="J404" s="97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  <c r="AE404" s="95"/>
      <c r="AF404" s="95"/>
      <c r="AG404" s="95"/>
      <c r="AH404" s="95"/>
      <c r="AI404" s="95"/>
      <c r="AJ404" s="95"/>
      <c r="AK404" s="95"/>
      <c r="AL404" s="95"/>
      <c r="AM404" s="95"/>
      <c r="AN404" s="95"/>
      <c r="AO404" s="95"/>
      <c r="AP404" s="95"/>
      <c r="AQ404" s="95"/>
      <c r="AR404" s="95"/>
      <c r="AS404" s="95"/>
      <c r="AT404" s="95"/>
      <c r="AU404" s="95"/>
      <c r="AV404" s="95"/>
    </row>
    <row r="405" spans="1:48" ht="15.75" customHeight="1">
      <c r="A405" s="95"/>
      <c r="B405" s="97"/>
      <c r="C405" s="97"/>
      <c r="D405" s="97"/>
      <c r="E405" s="97"/>
      <c r="F405" s="97"/>
      <c r="G405" s="97"/>
      <c r="H405" s="97"/>
      <c r="I405" s="97"/>
      <c r="J405" s="97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  <c r="AF405" s="95"/>
      <c r="AG405" s="95"/>
      <c r="AH405" s="95"/>
      <c r="AI405" s="95"/>
      <c r="AJ405" s="95"/>
      <c r="AK405" s="95"/>
      <c r="AL405" s="95"/>
      <c r="AM405" s="95"/>
      <c r="AN405" s="95"/>
      <c r="AO405" s="95"/>
      <c r="AP405" s="95"/>
      <c r="AQ405" s="95"/>
      <c r="AR405" s="95"/>
      <c r="AS405" s="95"/>
      <c r="AT405" s="95"/>
      <c r="AU405" s="95"/>
      <c r="AV405" s="95"/>
    </row>
    <row r="406" spans="1:48" ht="15.75" customHeight="1">
      <c r="A406" s="95"/>
      <c r="B406" s="97"/>
      <c r="C406" s="97"/>
      <c r="D406" s="97"/>
      <c r="E406" s="97"/>
      <c r="F406" s="97"/>
      <c r="G406" s="97"/>
      <c r="H406" s="97"/>
      <c r="I406" s="97"/>
      <c r="J406" s="97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  <c r="AE406" s="95"/>
      <c r="AF406" s="95"/>
      <c r="AG406" s="95"/>
      <c r="AH406" s="95"/>
      <c r="AI406" s="95"/>
      <c r="AJ406" s="95"/>
      <c r="AK406" s="95"/>
      <c r="AL406" s="95"/>
      <c r="AM406" s="95"/>
      <c r="AN406" s="95"/>
      <c r="AO406" s="95"/>
      <c r="AP406" s="95"/>
      <c r="AQ406" s="95"/>
      <c r="AR406" s="95"/>
      <c r="AS406" s="95"/>
      <c r="AT406" s="95"/>
      <c r="AU406" s="95"/>
      <c r="AV406" s="95"/>
    </row>
    <row r="407" spans="1:48" ht="15.75" customHeight="1">
      <c r="A407" s="95"/>
      <c r="B407" s="97"/>
      <c r="C407" s="97"/>
      <c r="D407" s="97"/>
      <c r="E407" s="97"/>
      <c r="F407" s="97"/>
      <c r="G407" s="97"/>
      <c r="H407" s="97"/>
      <c r="I407" s="97"/>
      <c r="J407" s="97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  <c r="AA407" s="95"/>
      <c r="AB407" s="95"/>
      <c r="AC407" s="95"/>
      <c r="AD407" s="95"/>
      <c r="AE407" s="95"/>
      <c r="AF407" s="95"/>
      <c r="AG407" s="95"/>
      <c r="AH407" s="95"/>
      <c r="AI407" s="95"/>
      <c r="AJ407" s="95"/>
      <c r="AK407" s="95"/>
      <c r="AL407" s="95"/>
      <c r="AM407" s="95"/>
      <c r="AN407" s="95"/>
      <c r="AO407" s="95"/>
      <c r="AP407" s="95"/>
      <c r="AQ407" s="95"/>
      <c r="AR407" s="95"/>
      <c r="AS407" s="95"/>
      <c r="AT407" s="95"/>
      <c r="AU407" s="95"/>
      <c r="AV407" s="95"/>
    </row>
    <row r="408" spans="1:48" ht="15.75" customHeight="1">
      <c r="A408" s="95"/>
      <c r="B408" s="97"/>
      <c r="C408" s="97"/>
      <c r="D408" s="97"/>
      <c r="E408" s="97"/>
      <c r="F408" s="97"/>
      <c r="G408" s="97"/>
      <c r="H408" s="97"/>
      <c r="I408" s="97"/>
      <c r="J408" s="97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  <c r="AA408" s="95"/>
      <c r="AB408" s="95"/>
      <c r="AC408" s="95"/>
      <c r="AD408" s="95"/>
      <c r="AE408" s="95"/>
      <c r="AF408" s="95"/>
      <c r="AG408" s="95"/>
      <c r="AH408" s="95"/>
      <c r="AI408" s="95"/>
      <c r="AJ408" s="95"/>
      <c r="AK408" s="95"/>
      <c r="AL408" s="95"/>
      <c r="AM408" s="95"/>
      <c r="AN408" s="95"/>
      <c r="AO408" s="95"/>
      <c r="AP408" s="95"/>
      <c r="AQ408" s="95"/>
      <c r="AR408" s="95"/>
      <c r="AS408" s="95"/>
      <c r="AT408" s="95"/>
      <c r="AU408" s="95"/>
      <c r="AV408" s="95"/>
    </row>
    <row r="409" spans="1:48" ht="15.75" customHeight="1">
      <c r="A409" s="95"/>
      <c r="B409" s="97"/>
      <c r="C409" s="97"/>
      <c r="D409" s="97"/>
      <c r="E409" s="97"/>
      <c r="F409" s="97"/>
      <c r="G409" s="97"/>
      <c r="H409" s="97"/>
      <c r="I409" s="97"/>
      <c r="J409" s="97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  <c r="AF409" s="95"/>
      <c r="AG409" s="95"/>
      <c r="AH409" s="95"/>
      <c r="AI409" s="95"/>
      <c r="AJ409" s="95"/>
      <c r="AK409" s="95"/>
      <c r="AL409" s="95"/>
      <c r="AM409" s="95"/>
      <c r="AN409" s="95"/>
      <c r="AO409" s="95"/>
      <c r="AP409" s="95"/>
      <c r="AQ409" s="95"/>
      <c r="AR409" s="95"/>
      <c r="AS409" s="95"/>
      <c r="AT409" s="95"/>
      <c r="AU409" s="95"/>
      <c r="AV409" s="95"/>
    </row>
    <row r="410" spans="1:48" ht="15.75" customHeight="1">
      <c r="A410" s="95"/>
      <c r="B410" s="97"/>
      <c r="C410" s="97"/>
      <c r="D410" s="97"/>
      <c r="E410" s="97"/>
      <c r="F410" s="97"/>
      <c r="G410" s="97"/>
      <c r="H410" s="97"/>
      <c r="I410" s="97"/>
      <c r="J410" s="97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  <c r="AA410" s="95"/>
      <c r="AB410" s="95"/>
      <c r="AC410" s="95"/>
      <c r="AD410" s="95"/>
      <c r="AE410" s="95"/>
      <c r="AF410" s="95"/>
      <c r="AG410" s="95"/>
      <c r="AH410" s="95"/>
      <c r="AI410" s="95"/>
      <c r="AJ410" s="95"/>
      <c r="AK410" s="95"/>
      <c r="AL410" s="95"/>
      <c r="AM410" s="95"/>
      <c r="AN410" s="95"/>
      <c r="AO410" s="95"/>
      <c r="AP410" s="95"/>
      <c r="AQ410" s="95"/>
      <c r="AR410" s="95"/>
      <c r="AS410" s="95"/>
      <c r="AT410" s="95"/>
      <c r="AU410" s="95"/>
      <c r="AV410" s="95"/>
    </row>
    <row r="411" spans="1:48" ht="15.75" customHeight="1">
      <c r="A411" s="95"/>
      <c r="B411" s="97"/>
      <c r="C411" s="97"/>
      <c r="D411" s="97"/>
      <c r="E411" s="97"/>
      <c r="F411" s="97"/>
      <c r="G411" s="97"/>
      <c r="H411" s="97"/>
      <c r="I411" s="97"/>
      <c r="J411" s="97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  <c r="AA411" s="95"/>
      <c r="AB411" s="95"/>
      <c r="AC411" s="95"/>
      <c r="AD411" s="95"/>
      <c r="AE411" s="95"/>
      <c r="AF411" s="95"/>
      <c r="AG411" s="95"/>
      <c r="AH411" s="95"/>
      <c r="AI411" s="95"/>
      <c r="AJ411" s="95"/>
      <c r="AK411" s="95"/>
      <c r="AL411" s="95"/>
      <c r="AM411" s="95"/>
      <c r="AN411" s="95"/>
      <c r="AO411" s="95"/>
      <c r="AP411" s="95"/>
      <c r="AQ411" s="95"/>
      <c r="AR411" s="95"/>
      <c r="AS411" s="95"/>
      <c r="AT411" s="95"/>
      <c r="AU411" s="95"/>
      <c r="AV411" s="95"/>
    </row>
    <row r="412" spans="1:48" ht="15.75" customHeight="1">
      <c r="A412" s="95"/>
      <c r="B412" s="97"/>
      <c r="C412" s="97"/>
      <c r="D412" s="97"/>
      <c r="E412" s="97"/>
      <c r="F412" s="97"/>
      <c r="G412" s="97"/>
      <c r="H412" s="97"/>
      <c r="I412" s="97"/>
      <c r="J412" s="97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95"/>
      <c r="AE412" s="95"/>
      <c r="AF412" s="95"/>
      <c r="AG412" s="95"/>
      <c r="AH412" s="95"/>
      <c r="AI412" s="95"/>
      <c r="AJ412" s="95"/>
      <c r="AK412" s="95"/>
      <c r="AL412" s="95"/>
      <c r="AM412" s="95"/>
      <c r="AN412" s="95"/>
      <c r="AO412" s="95"/>
      <c r="AP412" s="95"/>
      <c r="AQ412" s="95"/>
      <c r="AR412" s="95"/>
      <c r="AS412" s="95"/>
      <c r="AT412" s="95"/>
      <c r="AU412" s="95"/>
      <c r="AV412" s="95"/>
    </row>
    <row r="413" spans="1:48" ht="15.75" customHeight="1">
      <c r="A413" s="95"/>
      <c r="B413" s="97"/>
      <c r="C413" s="97"/>
      <c r="D413" s="97"/>
      <c r="E413" s="97"/>
      <c r="F413" s="97"/>
      <c r="G413" s="97"/>
      <c r="H413" s="97"/>
      <c r="I413" s="97"/>
      <c r="J413" s="97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  <c r="AA413" s="95"/>
      <c r="AB413" s="95"/>
      <c r="AC413" s="95"/>
      <c r="AD413" s="95"/>
      <c r="AE413" s="95"/>
      <c r="AF413" s="95"/>
      <c r="AG413" s="95"/>
      <c r="AH413" s="95"/>
      <c r="AI413" s="95"/>
      <c r="AJ413" s="95"/>
      <c r="AK413" s="95"/>
      <c r="AL413" s="95"/>
      <c r="AM413" s="95"/>
      <c r="AN413" s="95"/>
      <c r="AO413" s="95"/>
      <c r="AP413" s="95"/>
      <c r="AQ413" s="95"/>
      <c r="AR413" s="95"/>
      <c r="AS413" s="95"/>
      <c r="AT413" s="95"/>
      <c r="AU413" s="95"/>
      <c r="AV413" s="95"/>
    </row>
    <row r="414" spans="1:48" ht="15.75" customHeight="1">
      <c r="A414" s="95"/>
      <c r="B414" s="97"/>
      <c r="C414" s="97"/>
      <c r="D414" s="97"/>
      <c r="E414" s="97"/>
      <c r="F414" s="97"/>
      <c r="G414" s="97"/>
      <c r="H414" s="97"/>
      <c r="I414" s="97"/>
      <c r="J414" s="97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  <c r="AG414" s="95"/>
      <c r="AH414" s="95"/>
      <c r="AI414" s="95"/>
      <c r="AJ414" s="95"/>
      <c r="AK414" s="95"/>
      <c r="AL414" s="95"/>
      <c r="AM414" s="95"/>
      <c r="AN414" s="95"/>
      <c r="AO414" s="95"/>
      <c r="AP414" s="95"/>
      <c r="AQ414" s="95"/>
      <c r="AR414" s="95"/>
      <c r="AS414" s="95"/>
      <c r="AT414" s="95"/>
      <c r="AU414" s="95"/>
      <c r="AV414" s="95"/>
    </row>
    <row r="415" spans="1:48" ht="15.75" customHeight="1">
      <c r="A415" s="95"/>
      <c r="B415" s="97"/>
      <c r="C415" s="97"/>
      <c r="D415" s="97"/>
      <c r="E415" s="97"/>
      <c r="F415" s="97"/>
      <c r="G415" s="97"/>
      <c r="H415" s="97"/>
      <c r="I415" s="97"/>
      <c r="J415" s="97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  <c r="AA415" s="95"/>
      <c r="AB415" s="95"/>
      <c r="AC415" s="95"/>
      <c r="AD415" s="95"/>
      <c r="AE415" s="95"/>
      <c r="AF415" s="95"/>
      <c r="AG415" s="95"/>
      <c r="AH415" s="95"/>
      <c r="AI415" s="95"/>
      <c r="AJ415" s="95"/>
      <c r="AK415" s="95"/>
      <c r="AL415" s="95"/>
      <c r="AM415" s="95"/>
      <c r="AN415" s="95"/>
      <c r="AO415" s="95"/>
      <c r="AP415" s="95"/>
      <c r="AQ415" s="95"/>
      <c r="AR415" s="95"/>
      <c r="AS415" s="95"/>
      <c r="AT415" s="95"/>
      <c r="AU415" s="95"/>
      <c r="AV415" s="95"/>
    </row>
    <row r="416" spans="1:48" ht="15.75" customHeight="1">
      <c r="A416" s="95"/>
      <c r="B416" s="97"/>
      <c r="C416" s="97"/>
      <c r="D416" s="97"/>
      <c r="E416" s="97"/>
      <c r="F416" s="97"/>
      <c r="G416" s="97"/>
      <c r="H416" s="97"/>
      <c r="I416" s="97"/>
      <c r="J416" s="97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  <c r="AA416" s="95"/>
      <c r="AB416" s="95"/>
      <c r="AC416" s="95"/>
      <c r="AD416" s="95"/>
      <c r="AE416" s="95"/>
      <c r="AF416" s="95"/>
      <c r="AG416" s="95"/>
      <c r="AH416" s="95"/>
      <c r="AI416" s="95"/>
      <c r="AJ416" s="95"/>
      <c r="AK416" s="95"/>
      <c r="AL416" s="95"/>
      <c r="AM416" s="95"/>
      <c r="AN416" s="95"/>
      <c r="AO416" s="95"/>
      <c r="AP416" s="95"/>
      <c r="AQ416" s="95"/>
      <c r="AR416" s="95"/>
      <c r="AS416" s="95"/>
      <c r="AT416" s="95"/>
      <c r="AU416" s="95"/>
      <c r="AV416" s="95"/>
    </row>
    <row r="417" spans="1:48" ht="15.75" customHeight="1">
      <c r="A417" s="95"/>
      <c r="B417" s="97"/>
      <c r="C417" s="97"/>
      <c r="D417" s="97"/>
      <c r="E417" s="97"/>
      <c r="F417" s="97"/>
      <c r="G417" s="97"/>
      <c r="H417" s="97"/>
      <c r="I417" s="97"/>
      <c r="J417" s="97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  <c r="AA417" s="95"/>
      <c r="AB417" s="95"/>
      <c r="AC417" s="95"/>
      <c r="AD417" s="95"/>
      <c r="AE417" s="95"/>
      <c r="AF417" s="95"/>
      <c r="AG417" s="95"/>
      <c r="AH417" s="95"/>
      <c r="AI417" s="95"/>
      <c r="AJ417" s="95"/>
      <c r="AK417" s="95"/>
      <c r="AL417" s="95"/>
      <c r="AM417" s="95"/>
      <c r="AN417" s="95"/>
      <c r="AO417" s="95"/>
      <c r="AP417" s="95"/>
      <c r="AQ417" s="95"/>
      <c r="AR417" s="95"/>
      <c r="AS417" s="95"/>
      <c r="AT417" s="95"/>
      <c r="AU417" s="95"/>
      <c r="AV417" s="95"/>
    </row>
    <row r="418" spans="1:48" ht="15.75" customHeight="1">
      <c r="A418" s="95"/>
      <c r="B418" s="97"/>
      <c r="C418" s="97"/>
      <c r="D418" s="97"/>
      <c r="E418" s="97"/>
      <c r="F418" s="97"/>
      <c r="G418" s="97"/>
      <c r="H418" s="97"/>
      <c r="I418" s="97"/>
      <c r="J418" s="97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A418" s="95"/>
      <c r="AB418" s="95"/>
      <c r="AC418" s="95"/>
      <c r="AD418" s="95"/>
      <c r="AE418" s="95"/>
      <c r="AF418" s="95"/>
      <c r="AG418" s="95"/>
      <c r="AH418" s="95"/>
      <c r="AI418" s="95"/>
      <c r="AJ418" s="95"/>
      <c r="AK418" s="95"/>
      <c r="AL418" s="95"/>
      <c r="AM418" s="95"/>
      <c r="AN418" s="95"/>
      <c r="AO418" s="95"/>
      <c r="AP418" s="95"/>
      <c r="AQ418" s="95"/>
      <c r="AR418" s="95"/>
      <c r="AS418" s="95"/>
      <c r="AT418" s="95"/>
      <c r="AU418" s="95"/>
      <c r="AV418" s="95"/>
    </row>
    <row r="419" spans="1:48" ht="15.75" customHeight="1">
      <c r="A419" s="95"/>
      <c r="B419" s="97"/>
      <c r="C419" s="97"/>
      <c r="D419" s="97"/>
      <c r="E419" s="97"/>
      <c r="F419" s="97"/>
      <c r="G419" s="97"/>
      <c r="H419" s="97"/>
      <c r="I419" s="97"/>
      <c r="J419" s="97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95"/>
      <c r="AB419" s="95"/>
      <c r="AC419" s="95"/>
      <c r="AD419" s="95"/>
      <c r="AE419" s="95"/>
      <c r="AF419" s="95"/>
      <c r="AG419" s="95"/>
      <c r="AH419" s="95"/>
      <c r="AI419" s="95"/>
      <c r="AJ419" s="95"/>
      <c r="AK419" s="95"/>
      <c r="AL419" s="95"/>
      <c r="AM419" s="95"/>
      <c r="AN419" s="95"/>
      <c r="AO419" s="95"/>
      <c r="AP419" s="95"/>
      <c r="AQ419" s="95"/>
      <c r="AR419" s="95"/>
      <c r="AS419" s="95"/>
      <c r="AT419" s="95"/>
      <c r="AU419" s="95"/>
      <c r="AV419" s="95"/>
    </row>
    <row r="420" spans="1:48" ht="15.75" customHeight="1">
      <c r="A420" s="95"/>
      <c r="B420" s="97"/>
      <c r="C420" s="97"/>
      <c r="D420" s="97"/>
      <c r="E420" s="97"/>
      <c r="F420" s="97"/>
      <c r="G420" s="97"/>
      <c r="H420" s="97"/>
      <c r="I420" s="97"/>
      <c r="J420" s="97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  <c r="AA420" s="95"/>
      <c r="AB420" s="95"/>
      <c r="AC420" s="95"/>
      <c r="AD420" s="95"/>
      <c r="AE420" s="95"/>
      <c r="AF420" s="95"/>
      <c r="AG420" s="95"/>
      <c r="AH420" s="95"/>
      <c r="AI420" s="95"/>
      <c r="AJ420" s="95"/>
      <c r="AK420" s="95"/>
      <c r="AL420" s="95"/>
      <c r="AM420" s="95"/>
      <c r="AN420" s="95"/>
      <c r="AO420" s="95"/>
      <c r="AP420" s="95"/>
      <c r="AQ420" s="95"/>
      <c r="AR420" s="95"/>
      <c r="AS420" s="95"/>
      <c r="AT420" s="95"/>
      <c r="AU420" s="95"/>
      <c r="AV420" s="95"/>
    </row>
    <row r="421" spans="1:48" ht="15.75" customHeight="1">
      <c r="A421" s="95"/>
      <c r="B421" s="97"/>
      <c r="C421" s="97"/>
      <c r="D421" s="97"/>
      <c r="E421" s="97"/>
      <c r="F421" s="97"/>
      <c r="G421" s="97"/>
      <c r="H421" s="97"/>
      <c r="I421" s="97"/>
      <c r="J421" s="97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  <c r="AA421" s="95"/>
      <c r="AB421" s="95"/>
      <c r="AC421" s="95"/>
      <c r="AD421" s="95"/>
      <c r="AE421" s="95"/>
      <c r="AF421" s="95"/>
      <c r="AG421" s="95"/>
      <c r="AH421" s="95"/>
      <c r="AI421" s="95"/>
      <c r="AJ421" s="95"/>
      <c r="AK421" s="95"/>
      <c r="AL421" s="95"/>
      <c r="AM421" s="95"/>
      <c r="AN421" s="95"/>
      <c r="AO421" s="95"/>
      <c r="AP421" s="95"/>
      <c r="AQ421" s="95"/>
      <c r="AR421" s="95"/>
      <c r="AS421" s="95"/>
      <c r="AT421" s="95"/>
      <c r="AU421" s="95"/>
      <c r="AV421" s="95"/>
    </row>
    <row r="422" spans="1:48" ht="15.75" customHeight="1">
      <c r="A422" s="95"/>
      <c r="B422" s="97"/>
      <c r="C422" s="97"/>
      <c r="D422" s="97"/>
      <c r="E422" s="97"/>
      <c r="F422" s="97"/>
      <c r="G422" s="97"/>
      <c r="H422" s="97"/>
      <c r="I422" s="97"/>
      <c r="J422" s="97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  <c r="AA422" s="95"/>
      <c r="AB422" s="95"/>
      <c r="AC422" s="95"/>
      <c r="AD422" s="95"/>
      <c r="AE422" s="95"/>
      <c r="AF422" s="95"/>
      <c r="AG422" s="95"/>
      <c r="AH422" s="95"/>
      <c r="AI422" s="95"/>
      <c r="AJ422" s="95"/>
      <c r="AK422" s="95"/>
      <c r="AL422" s="95"/>
      <c r="AM422" s="95"/>
      <c r="AN422" s="95"/>
      <c r="AO422" s="95"/>
      <c r="AP422" s="95"/>
      <c r="AQ422" s="95"/>
      <c r="AR422" s="95"/>
      <c r="AS422" s="95"/>
      <c r="AT422" s="95"/>
      <c r="AU422" s="95"/>
      <c r="AV422" s="95"/>
    </row>
    <row r="423" spans="1:48" ht="15.75" customHeight="1">
      <c r="A423" s="95"/>
      <c r="B423" s="97"/>
      <c r="C423" s="97"/>
      <c r="D423" s="97"/>
      <c r="E423" s="97"/>
      <c r="F423" s="97"/>
      <c r="G423" s="97"/>
      <c r="H423" s="97"/>
      <c r="I423" s="97"/>
      <c r="J423" s="97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95"/>
      <c r="AE423" s="95"/>
      <c r="AF423" s="95"/>
      <c r="AG423" s="95"/>
      <c r="AH423" s="95"/>
      <c r="AI423" s="95"/>
      <c r="AJ423" s="95"/>
      <c r="AK423" s="95"/>
      <c r="AL423" s="95"/>
      <c r="AM423" s="95"/>
      <c r="AN423" s="95"/>
      <c r="AO423" s="95"/>
      <c r="AP423" s="95"/>
      <c r="AQ423" s="95"/>
      <c r="AR423" s="95"/>
      <c r="AS423" s="95"/>
      <c r="AT423" s="95"/>
      <c r="AU423" s="95"/>
      <c r="AV423" s="95"/>
    </row>
    <row r="424" spans="1:48" ht="15.75" customHeight="1">
      <c r="A424" s="95"/>
      <c r="B424" s="97"/>
      <c r="C424" s="97"/>
      <c r="D424" s="97"/>
      <c r="E424" s="97"/>
      <c r="F424" s="97"/>
      <c r="G424" s="97"/>
      <c r="H424" s="97"/>
      <c r="I424" s="97"/>
      <c r="J424" s="97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  <c r="AA424" s="95"/>
      <c r="AB424" s="95"/>
      <c r="AC424" s="95"/>
      <c r="AD424" s="95"/>
      <c r="AE424" s="95"/>
      <c r="AF424" s="95"/>
      <c r="AG424" s="95"/>
      <c r="AH424" s="95"/>
      <c r="AI424" s="95"/>
      <c r="AJ424" s="95"/>
      <c r="AK424" s="95"/>
      <c r="AL424" s="95"/>
      <c r="AM424" s="95"/>
      <c r="AN424" s="95"/>
      <c r="AO424" s="95"/>
      <c r="AP424" s="95"/>
      <c r="AQ424" s="95"/>
      <c r="AR424" s="95"/>
      <c r="AS424" s="95"/>
      <c r="AT424" s="95"/>
      <c r="AU424" s="95"/>
      <c r="AV424" s="95"/>
    </row>
    <row r="425" spans="1:48" ht="15.75" customHeight="1">
      <c r="A425" s="95"/>
      <c r="B425" s="97"/>
      <c r="C425" s="97"/>
      <c r="D425" s="97"/>
      <c r="E425" s="97"/>
      <c r="F425" s="97"/>
      <c r="G425" s="97"/>
      <c r="H425" s="97"/>
      <c r="I425" s="97"/>
      <c r="J425" s="97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  <c r="AA425" s="95"/>
      <c r="AB425" s="95"/>
      <c r="AC425" s="95"/>
      <c r="AD425" s="95"/>
      <c r="AE425" s="95"/>
      <c r="AF425" s="95"/>
      <c r="AG425" s="95"/>
      <c r="AH425" s="95"/>
      <c r="AI425" s="95"/>
      <c r="AJ425" s="95"/>
      <c r="AK425" s="95"/>
      <c r="AL425" s="95"/>
      <c r="AM425" s="95"/>
      <c r="AN425" s="95"/>
      <c r="AO425" s="95"/>
      <c r="AP425" s="95"/>
      <c r="AQ425" s="95"/>
      <c r="AR425" s="95"/>
      <c r="AS425" s="95"/>
      <c r="AT425" s="95"/>
      <c r="AU425" s="95"/>
      <c r="AV425" s="95"/>
    </row>
    <row r="426" spans="1:48" ht="15.75" customHeight="1">
      <c r="A426" s="95"/>
      <c r="B426" s="97"/>
      <c r="C426" s="97"/>
      <c r="D426" s="97"/>
      <c r="E426" s="97"/>
      <c r="F426" s="97"/>
      <c r="G426" s="97"/>
      <c r="H426" s="97"/>
      <c r="I426" s="97"/>
      <c r="J426" s="97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  <c r="AA426" s="95"/>
      <c r="AB426" s="95"/>
      <c r="AC426" s="95"/>
      <c r="AD426" s="95"/>
      <c r="AE426" s="95"/>
      <c r="AF426" s="95"/>
      <c r="AG426" s="95"/>
      <c r="AH426" s="95"/>
      <c r="AI426" s="95"/>
      <c r="AJ426" s="95"/>
      <c r="AK426" s="95"/>
      <c r="AL426" s="95"/>
      <c r="AM426" s="95"/>
      <c r="AN426" s="95"/>
      <c r="AO426" s="95"/>
      <c r="AP426" s="95"/>
      <c r="AQ426" s="95"/>
      <c r="AR426" s="95"/>
      <c r="AS426" s="95"/>
      <c r="AT426" s="95"/>
      <c r="AU426" s="95"/>
      <c r="AV426" s="95"/>
    </row>
    <row r="427" spans="1:48" ht="15.75" customHeight="1">
      <c r="A427" s="95"/>
      <c r="B427" s="97"/>
      <c r="C427" s="97"/>
      <c r="D427" s="97"/>
      <c r="E427" s="97"/>
      <c r="F427" s="97"/>
      <c r="G427" s="97"/>
      <c r="H427" s="97"/>
      <c r="I427" s="97"/>
      <c r="J427" s="97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  <c r="AA427" s="95"/>
      <c r="AB427" s="95"/>
      <c r="AC427" s="95"/>
      <c r="AD427" s="95"/>
      <c r="AE427" s="95"/>
      <c r="AF427" s="95"/>
      <c r="AG427" s="95"/>
      <c r="AH427" s="95"/>
      <c r="AI427" s="95"/>
      <c r="AJ427" s="95"/>
      <c r="AK427" s="95"/>
      <c r="AL427" s="95"/>
      <c r="AM427" s="95"/>
      <c r="AN427" s="95"/>
      <c r="AO427" s="95"/>
      <c r="AP427" s="95"/>
      <c r="AQ427" s="95"/>
      <c r="AR427" s="95"/>
      <c r="AS427" s="95"/>
      <c r="AT427" s="95"/>
      <c r="AU427" s="95"/>
      <c r="AV427" s="95"/>
    </row>
    <row r="428" spans="1:48" ht="15.75" customHeight="1">
      <c r="A428" s="95"/>
      <c r="B428" s="97"/>
      <c r="C428" s="97"/>
      <c r="D428" s="97"/>
      <c r="E428" s="97"/>
      <c r="F428" s="97"/>
      <c r="G428" s="97"/>
      <c r="H428" s="97"/>
      <c r="I428" s="97"/>
      <c r="J428" s="97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  <c r="AA428" s="95"/>
      <c r="AB428" s="95"/>
      <c r="AC428" s="95"/>
      <c r="AD428" s="95"/>
      <c r="AE428" s="95"/>
      <c r="AF428" s="95"/>
      <c r="AG428" s="95"/>
      <c r="AH428" s="95"/>
      <c r="AI428" s="95"/>
      <c r="AJ428" s="95"/>
      <c r="AK428" s="95"/>
      <c r="AL428" s="95"/>
      <c r="AM428" s="95"/>
      <c r="AN428" s="95"/>
      <c r="AO428" s="95"/>
      <c r="AP428" s="95"/>
      <c r="AQ428" s="95"/>
      <c r="AR428" s="95"/>
      <c r="AS428" s="95"/>
      <c r="AT428" s="95"/>
      <c r="AU428" s="95"/>
      <c r="AV428" s="95"/>
    </row>
    <row r="429" spans="1:48" ht="15.75" customHeight="1">
      <c r="A429" s="95"/>
      <c r="B429" s="97"/>
      <c r="C429" s="97"/>
      <c r="D429" s="97"/>
      <c r="E429" s="97"/>
      <c r="F429" s="97"/>
      <c r="G429" s="97"/>
      <c r="H429" s="97"/>
      <c r="I429" s="97"/>
      <c r="J429" s="97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  <c r="AA429" s="95"/>
      <c r="AB429" s="95"/>
      <c r="AC429" s="95"/>
      <c r="AD429" s="95"/>
      <c r="AE429" s="95"/>
      <c r="AF429" s="95"/>
      <c r="AG429" s="95"/>
      <c r="AH429" s="95"/>
      <c r="AI429" s="95"/>
      <c r="AJ429" s="95"/>
      <c r="AK429" s="95"/>
      <c r="AL429" s="95"/>
      <c r="AM429" s="95"/>
      <c r="AN429" s="95"/>
      <c r="AO429" s="95"/>
      <c r="AP429" s="95"/>
      <c r="AQ429" s="95"/>
      <c r="AR429" s="95"/>
      <c r="AS429" s="95"/>
      <c r="AT429" s="95"/>
      <c r="AU429" s="95"/>
      <c r="AV429" s="95"/>
    </row>
    <row r="430" spans="1:48" ht="15.75" customHeight="1">
      <c r="A430" s="95"/>
      <c r="B430" s="97"/>
      <c r="C430" s="97"/>
      <c r="D430" s="97"/>
      <c r="E430" s="97"/>
      <c r="F430" s="97"/>
      <c r="G430" s="97"/>
      <c r="H430" s="97"/>
      <c r="I430" s="97"/>
      <c r="J430" s="97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  <c r="AA430" s="95"/>
      <c r="AB430" s="95"/>
      <c r="AC430" s="95"/>
      <c r="AD430" s="95"/>
      <c r="AE430" s="95"/>
      <c r="AF430" s="95"/>
      <c r="AG430" s="95"/>
      <c r="AH430" s="95"/>
      <c r="AI430" s="95"/>
      <c r="AJ430" s="95"/>
      <c r="AK430" s="95"/>
      <c r="AL430" s="95"/>
      <c r="AM430" s="95"/>
      <c r="AN430" s="95"/>
      <c r="AO430" s="95"/>
      <c r="AP430" s="95"/>
      <c r="AQ430" s="95"/>
      <c r="AR430" s="95"/>
      <c r="AS430" s="95"/>
      <c r="AT430" s="95"/>
      <c r="AU430" s="95"/>
      <c r="AV430" s="95"/>
    </row>
    <row r="431" spans="1:48" ht="15.75" customHeight="1">
      <c r="A431" s="95"/>
      <c r="B431" s="97"/>
      <c r="C431" s="97"/>
      <c r="D431" s="97"/>
      <c r="E431" s="97"/>
      <c r="F431" s="97"/>
      <c r="G431" s="97"/>
      <c r="H431" s="97"/>
      <c r="I431" s="97"/>
      <c r="J431" s="97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  <c r="AA431" s="95"/>
      <c r="AB431" s="95"/>
      <c r="AC431" s="95"/>
      <c r="AD431" s="95"/>
      <c r="AE431" s="95"/>
      <c r="AF431" s="95"/>
      <c r="AG431" s="95"/>
      <c r="AH431" s="95"/>
      <c r="AI431" s="95"/>
      <c r="AJ431" s="95"/>
      <c r="AK431" s="95"/>
      <c r="AL431" s="95"/>
      <c r="AM431" s="95"/>
      <c r="AN431" s="95"/>
      <c r="AO431" s="95"/>
      <c r="AP431" s="95"/>
      <c r="AQ431" s="95"/>
      <c r="AR431" s="95"/>
      <c r="AS431" s="95"/>
      <c r="AT431" s="95"/>
      <c r="AU431" s="95"/>
      <c r="AV431" s="95"/>
    </row>
    <row r="432" spans="1:48" ht="15.75" customHeight="1">
      <c r="A432" s="95"/>
      <c r="B432" s="97"/>
      <c r="C432" s="97"/>
      <c r="D432" s="97"/>
      <c r="E432" s="97"/>
      <c r="F432" s="97"/>
      <c r="G432" s="97"/>
      <c r="H432" s="97"/>
      <c r="I432" s="97"/>
      <c r="J432" s="97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  <c r="AA432" s="95"/>
      <c r="AB432" s="95"/>
      <c r="AC432" s="95"/>
      <c r="AD432" s="95"/>
      <c r="AE432" s="95"/>
      <c r="AF432" s="95"/>
      <c r="AG432" s="95"/>
      <c r="AH432" s="95"/>
      <c r="AI432" s="95"/>
      <c r="AJ432" s="95"/>
      <c r="AK432" s="95"/>
      <c r="AL432" s="95"/>
      <c r="AM432" s="95"/>
      <c r="AN432" s="95"/>
      <c r="AO432" s="95"/>
      <c r="AP432" s="95"/>
      <c r="AQ432" s="95"/>
      <c r="AR432" s="95"/>
      <c r="AS432" s="95"/>
      <c r="AT432" s="95"/>
      <c r="AU432" s="95"/>
      <c r="AV432" s="95"/>
    </row>
    <row r="433" spans="1:48" ht="15.75" customHeight="1">
      <c r="A433" s="95"/>
      <c r="B433" s="97"/>
      <c r="C433" s="97"/>
      <c r="D433" s="97"/>
      <c r="E433" s="97"/>
      <c r="F433" s="97"/>
      <c r="G433" s="97"/>
      <c r="H433" s="97"/>
      <c r="I433" s="97"/>
      <c r="J433" s="97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  <c r="AA433" s="95"/>
      <c r="AB433" s="95"/>
      <c r="AC433" s="95"/>
      <c r="AD433" s="95"/>
      <c r="AE433" s="95"/>
      <c r="AF433" s="95"/>
      <c r="AG433" s="95"/>
      <c r="AH433" s="95"/>
      <c r="AI433" s="95"/>
      <c r="AJ433" s="95"/>
      <c r="AK433" s="95"/>
      <c r="AL433" s="95"/>
      <c r="AM433" s="95"/>
      <c r="AN433" s="95"/>
      <c r="AO433" s="95"/>
      <c r="AP433" s="95"/>
      <c r="AQ433" s="95"/>
      <c r="AR433" s="95"/>
      <c r="AS433" s="95"/>
      <c r="AT433" s="95"/>
      <c r="AU433" s="95"/>
      <c r="AV433" s="95"/>
    </row>
    <row r="434" spans="1:48" ht="15.75" customHeight="1">
      <c r="A434" s="95"/>
      <c r="B434" s="97"/>
      <c r="C434" s="97"/>
      <c r="D434" s="97"/>
      <c r="E434" s="97"/>
      <c r="F434" s="97"/>
      <c r="G434" s="97"/>
      <c r="H434" s="97"/>
      <c r="I434" s="97"/>
      <c r="J434" s="97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  <c r="AA434" s="95"/>
      <c r="AB434" s="95"/>
      <c r="AC434" s="95"/>
      <c r="AD434" s="95"/>
      <c r="AE434" s="95"/>
      <c r="AF434" s="95"/>
      <c r="AG434" s="95"/>
      <c r="AH434" s="95"/>
      <c r="AI434" s="95"/>
      <c r="AJ434" s="95"/>
      <c r="AK434" s="95"/>
      <c r="AL434" s="95"/>
      <c r="AM434" s="95"/>
      <c r="AN434" s="95"/>
      <c r="AO434" s="95"/>
      <c r="AP434" s="95"/>
      <c r="AQ434" s="95"/>
      <c r="AR434" s="95"/>
      <c r="AS434" s="95"/>
      <c r="AT434" s="95"/>
      <c r="AU434" s="95"/>
      <c r="AV434" s="95"/>
    </row>
    <row r="435" spans="1:48" ht="15.75" customHeight="1">
      <c r="A435" s="95"/>
      <c r="B435" s="97"/>
      <c r="C435" s="97"/>
      <c r="D435" s="97"/>
      <c r="E435" s="97"/>
      <c r="F435" s="97"/>
      <c r="G435" s="97"/>
      <c r="H435" s="97"/>
      <c r="I435" s="97"/>
      <c r="J435" s="97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  <c r="AA435" s="95"/>
      <c r="AB435" s="95"/>
      <c r="AC435" s="95"/>
      <c r="AD435" s="95"/>
      <c r="AE435" s="95"/>
      <c r="AF435" s="95"/>
      <c r="AG435" s="95"/>
      <c r="AH435" s="95"/>
      <c r="AI435" s="95"/>
      <c r="AJ435" s="95"/>
      <c r="AK435" s="95"/>
      <c r="AL435" s="95"/>
      <c r="AM435" s="95"/>
      <c r="AN435" s="95"/>
      <c r="AO435" s="95"/>
      <c r="AP435" s="95"/>
      <c r="AQ435" s="95"/>
      <c r="AR435" s="95"/>
      <c r="AS435" s="95"/>
      <c r="AT435" s="95"/>
      <c r="AU435" s="95"/>
      <c r="AV435" s="95"/>
    </row>
    <row r="436" spans="1:48" ht="15.75" customHeight="1">
      <c r="A436" s="95"/>
      <c r="B436" s="97"/>
      <c r="C436" s="97"/>
      <c r="D436" s="97"/>
      <c r="E436" s="97"/>
      <c r="F436" s="97"/>
      <c r="G436" s="97"/>
      <c r="H436" s="97"/>
      <c r="I436" s="97"/>
      <c r="J436" s="97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  <c r="AA436" s="95"/>
      <c r="AB436" s="95"/>
      <c r="AC436" s="95"/>
      <c r="AD436" s="95"/>
      <c r="AE436" s="95"/>
      <c r="AF436" s="95"/>
      <c r="AG436" s="95"/>
      <c r="AH436" s="95"/>
      <c r="AI436" s="95"/>
      <c r="AJ436" s="95"/>
      <c r="AK436" s="95"/>
      <c r="AL436" s="95"/>
      <c r="AM436" s="95"/>
      <c r="AN436" s="95"/>
      <c r="AO436" s="95"/>
      <c r="AP436" s="95"/>
      <c r="AQ436" s="95"/>
      <c r="AR436" s="95"/>
      <c r="AS436" s="95"/>
      <c r="AT436" s="95"/>
      <c r="AU436" s="95"/>
      <c r="AV436" s="95"/>
    </row>
    <row r="437" spans="1:48" ht="15.75" customHeight="1">
      <c r="A437" s="95"/>
      <c r="B437" s="97"/>
      <c r="C437" s="97"/>
      <c r="D437" s="97"/>
      <c r="E437" s="97"/>
      <c r="F437" s="97"/>
      <c r="G437" s="97"/>
      <c r="H437" s="97"/>
      <c r="I437" s="97"/>
      <c r="J437" s="97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  <c r="AA437" s="95"/>
      <c r="AB437" s="95"/>
      <c r="AC437" s="95"/>
      <c r="AD437" s="95"/>
      <c r="AE437" s="95"/>
      <c r="AF437" s="95"/>
      <c r="AG437" s="95"/>
      <c r="AH437" s="95"/>
      <c r="AI437" s="95"/>
      <c r="AJ437" s="95"/>
      <c r="AK437" s="95"/>
      <c r="AL437" s="95"/>
      <c r="AM437" s="95"/>
      <c r="AN437" s="95"/>
      <c r="AO437" s="95"/>
      <c r="AP437" s="95"/>
      <c r="AQ437" s="95"/>
      <c r="AR437" s="95"/>
      <c r="AS437" s="95"/>
      <c r="AT437" s="95"/>
      <c r="AU437" s="95"/>
      <c r="AV437" s="95"/>
    </row>
    <row r="438" spans="1:48" ht="15.75" customHeight="1">
      <c r="A438" s="95"/>
      <c r="B438" s="97"/>
      <c r="C438" s="97"/>
      <c r="D438" s="97"/>
      <c r="E438" s="97"/>
      <c r="F438" s="97"/>
      <c r="G438" s="97"/>
      <c r="H438" s="97"/>
      <c r="I438" s="97"/>
      <c r="J438" s="97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5"/>
      <c r="AK438" s="95"/>
      <c r="AL438" s="95"/>
      <c r="AM438" s="95"/>
      <c r="AN438" s="95"/>
      <c r="AO438" s="95"/>
      <c r="AP438" s="95"/>
      <c r="AQ438" s="95"/>
      <c r="AR438" s="95"/>
      <c r="AS438" s="95"/>
      <c r="AT438" s="95"/>
      <c r="AU438" s="95"/>
      <c r="AV438" s="95"/>
    </row>
    <row r="439" spans="1:48" ht="15.75" customHeight="1">
      <c r="A439" s="95"/>
      <c r="B439" s="97"/>
      <c r="C439" s="97"/>
      <c r="D439" s="97"/>
      <c r="E439" s="97"/>
      <c r="F439" s="97"/>
      <c r="G439" s="97"/>
      <c r="H439" s="97"/>
      <c r="I439" s="97"/>
      <c r="J439" s="97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  <c r="AA439" s="95"/>
      <c r="AB439" s="95"/>
      <c r="AC439" s="95"/>
      <c r="AD439" s="95"/>
      <c r="AE439" s="95"/>
      <c r="AF439" s="95"/>
      <c r="AG439" s="95"/>
      <c r="AH439" s="95"/>
      <c r="AI439" s="95"/>
      <c r="AJ439" s="95"/>
      <c r="AK439" s="95"/>
      <c r="AL439" s="95"/>
      <c r="AM439" s="95"/>
      <c r="AN439" s="95"/>
      <c r="AO439" s="95"/>
      <c r="AP439" s="95"/>
      <c r="AQ439" s="95"/>
      <c r="AR439" s="95"/>
      <c r="AS439" s="95"/>
      <c r="AT439" s="95"/>
      <c r="AU439" s="95"/>
      <c r="AV439" s="95"/>
    </row>
    <row r="440" spans="1:48" ht="15.75" customHeight="1">
      <c r="A440" s="95"/>
      <c r="B440" s="97"/>
      <c r="C440" s="97"/>
      <c r="D440" s="97"/>
      <c r="E440" s="97"/>
      <c r="F440" s="97"/>
      <c r="G440" s="97"/>
      <c r="H440" s="97"/>
      <c r="I440" s="97"/>
      <c r="J440" s="97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  <c r="AA440" s="95"/>
      <c r="AB440" s="95"/>
      <c r="AC440" s="95"/>
      <c r="AD440" s="95"/>
      <c r="AE440" s="95"/>
      <c r="AF440" s="95"/>
      <c r="AG440" s="95"/>
      <c r="AH440" s="95"/>
      <c r="AI440" s="95"/>
      <c r="AJ440" s="95"/>
      <c r="AK440" s="95"/>
      <c r="AL440" s="95"/>
      <c r="AM440" s="95"/>
      <c r="AN440" s="95"/>
      <c r="AO440" s="95"/>
      <c r="AP440" s="95"/>
      <c r="AQ440" s="95"/>
      <c r="AR440" s="95"/>
      <c r="AS440" s="95"/>
      <c r="AT440" s="95"/>
      <c r="AU440" s="95"/>
      <c r="AV440" s="95"/>
    </row>
    <row r="441" spans="1:48" ht="15.75" customHeight="1">
      <c r="A441" s="95"/>
      <c r="B441" s="97"/>
      <c r="C441" s="97"/>
      <c r="D441" s="97"/>
      <c r="E441" s="97"/>
      <c r="F441" s="97"/>
      <c r="G441" s="97"/>
      <c r="H441" s="97"/>
      <c r="I441" s="97"/>
      <c r="J441" s="97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  <c r="AA441" s="95"/>
      <c r="AB441" s="95"/>
      <c r="AC441" s="95"/>
      <c r="AD441" s="95"/>
      <c r="AE441" s="95"/>
      <c r="AF441" s="95"/>
      <c r="AG441" s="95"/>
      <c r="AH441" s="95"/>
      <c r="AI441" s="95"/>
      <c r="AJ441" s="95"/>
      <c r="AK441" s="95"/>
      <c r="AL441" s="95"/>
      <c r="AM441" s="95"/>
      <c r="AN441" s="95"/>
      <c r="AO441" s="95"/>
      <c r="AP441" s="95"/>
      <c r="AQ441" s="95"/>
      <c r="AR441" s="95"/>
      <c r="AS441" s="95"/>
      <c r="AT441" s="95"/>
      <c r="AU441" s="95"/>
      <c r="AV441" s="95"/>
    </row>
    <row r="442" spans="1:48" ht="15.75" customHeight="1">
      <c r="A442" s="95"/>
      <c r="B442" s="97"/>
      <c r="C442" s="97"/>
      <c r="D442" s="97"/>
      <c r="E442" s="97"/>
      <c r="F442" s="97"/>
      <c r="G442" s="97"/>
      <c r="H442" s="97"/>
      <c r="I442" s="97"/>
      <c r="J442" s="97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  <c r="AA442" s="95"/>
      <c r="AB442" s="95"/>
      <c r="AC442" s="95"/>
      <c r="AD442" s="95"/>
      <c r="AE442" s="95"/>
      <c r="AF442" s="95"/>
      <c r="AG442" s="95"/>
      <c r="AH442" s="95"/>
      <c r="AI442" s="95"/>
      <c r="AJ442" s="95"/>
      <c r="AK442" s="95"/>
      <c r="AL442" s="95"/>
      <c r="AM442" s="95"/>
      <c r="AN442" s="95"/>
      <c r="AO442" s="95"/>
      <c r="AP442" s="95"/>
      <c r="AQ442" s="95"/>
      <c r="AR442" s="95"/>
      <c r="AS442" s="95"/>
      <c r="AT442" s="95"/>
      <c r="AU442" s="95"/>
      <c r="AV442" s="95"/>
    </row>
    <row r="443" spans="1:48" ht="15.75" customHeight="1">
      <c r="A443" s="95"/>
      <c r="B443" s="97"/>
      <c r="C443" s="97"/>
      <c r="D443" s="97"/>
      <c r="E443" s="97"/>
      <c r="F443" s="97"/>
      <c r="G443" s="97"/>
      <c r="H443" s="97"/>
      <c r="I443" s="97"/>
      <c r="J443" s="97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  <c r="AA443" s="95"/>
      <c r="AB443" s="95"/>
      <c r="AC443" s="95"/>
      <c r="AD443" s="95"/>
      <c r="AE443" s="95"/>
      <c r="AF443" s="95"/>
      <c r="AG443" s="95"/>
      <c r="AH443" s="95"/>
      <c r="AI443" s="95"/>
      <c r="AJ443" s="95"/>
      <c r="AK443" s="95"/>
      <c r="AL443" s="95"/>
      <c r="AM443" s="95"/>
      <c r="AN443" s="95"/>
      <c r="AO443" s="95"/>
      <c r="AP443" s="95"/>
      <c r="AQ443" s="95"/>
      <c r="AR443" s="95"/>
      <c r="AS443" s="95"/>
      <c r="AT443" s="95"/>
      <c r="AU443" s="95"/>
      <c r="AV443" s="95"/>
    </row>
    <row r="444" spans="1:48" ht="15.75" customHeight="1">
      <c r="A444" s="95"/>
      <c r="B444" s="97"/>
      <c r="C444" s="97"/>
      <c r="D444" s="97"/>
      <c r="E444" s="97"/>
      <c r="F444" s="97"/>
      <c r="G444" s="97"/>
      <c r="H444" s="97"/>
      <c r="I444" s="97"/>
      <c r="J444" s="97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  <c r="AA444" s="95"/>
      <c r="AB444" s="95"/>
      <c r="AC444" s="95"/>
      <c r="AD444" s="95"/>
      <c r="AE444" s="95"/>
      <c r="AF444" s="95"/>
      <c r="AG444" s="95"/>
      <c r="AH444" s="95"/>
      <c r="AI444" s="95"/>
      <c r="AJ444" s="95"/>
      <c r="AK444" s="95"/>
      <c r="AL444" s="95"/>
      <c r="AM444" s="95"/>
      <c r="AN444" s="95"/>
      <c r="AO444" s="95"/>
      <c r="AP444" s="95"/>
      <c r="AQ444" s="95"/>
      <c r="AR444" s="95"/>
      <c r="AS444" s="95"/>
      <c r="AT444" s="95"/>
      <c r="AU444" s="95"/>
      <c r="AV444" s="95"/>
    </row>
    <row r="445" spans="1:48" ht="15.75" customHeight="1">
      <c r="A445" s="95"/>
      <c r="B445" s="97"/>
      <c r="C445" s="97"/>
      <c r="D445" s="97"/>
      <c r="E445" s="97"/>
      <c r="F445" s="97"/>
      <c r="G445" s="97"/>
      <c r="H445" s="97"/>
      <c r="I445" s="97"/>
      <c r="J445" s="97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  <c r="AA445" s="95"/>
      <c r="AB445" s="95"/>
      <c r="AC445" s="95"/>
      <c r="AD445" s="95"/>
      <c r="AE445" s="95"/>
      <c r="AF445" s="95"/>
      <c r="AG445" s="95"/>
      <c r="AH445" s="95"/>
      <c r="AI445" s="95"/>
      <c r="AJ445" s="95"/>
      <c r="AK445" s="95"/>
      <c r="AL445" s="95"/>
      <c r="AM445" s="95"/>
      <c r="AN445" s="95"/>
      <c r="AO445" s="95"/>
      <c r="AP445" s="95"/>
      <c r="AQ445" s="95"/>
      <c r="AR445" s="95"/>
      <c r="AS445" s="95"/>
      <c r="AT445" s="95"/>
      <c r="AU445" s="95"/>
      <c r="AV445" s="95"/>
    </row>
    <row r="446" spans="1:48" ht="15.75" customHeight="1">
      <c r="A446" s="95"/>
      <c r="B446" s="97"/>
      <c r="C446" s="97"/>
      <c r="D446" s="97"/>
      <c r="E446" s="97"/>
      <c r="F446" s="97"/>
      <c r="G446" s="97"/>
      <c r="H446" s="97"/>
      <c r="I446" s="97"/>
      <c r="J446" s="97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  <c r="AA446" s="95"/>
      <c r="AB446" s="95"/>
      <c r="AC446" s="95"/>
      <c r="AD446" s="95"/>
      <c r="AE446" s="95"/>
      <c r="AF446" s="95"/>
      <c r="AG446" s="95"/>
      <c r="AH446" s="95"/>
      <c r="AI446" s="95"/>
      <c r="AJ446" s="95"/>
      <c r="AK446" s="95"/>
      <c r="AL446" s="95"/>
      <c r="AM446" s="95"/>
      <c r="AN446" s="95"/>
      <c r="AO446" s="95"/>
      <c r="AP446" s="95"/>
      <c r="AQ446" s="95"/>
      <c r="AR446" s="95"/>
      <c r="AS446" s="95"/>
      <c r="AT446" s="95"/>
      <c r="AU446" s="95"/>
      <c r="AV446" s="95"/>
    </row>
    <row r="447" spans="1:48" ht="15.75" customHeight="1">
      <c r="A447" s="95"/>
      <c r="B447" s="97"/>
      <c r="C447" s="97"/>
      <c r="D447" s="97"/>
      <c r="E447" s="97"/>
      <c r="F447" s="97"/>
      <c r="G447" s="97"/>
      <c r="H447" s="97"/>
      <c r="I447" s="97"/>
      <c r="J447" s="97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  <c r="AA447" s="95"/>
      <c r="AB447" s="95"/>
      <c r="AC447" s="95"/>
      <c r="AD447" s="95"/>
      <c r="AE447" s="95"/>
      <c r="AF447" s="95"/>
      <c r="AG447" s="95"/>
      <c r="AH447" s="95"/>
      <c r="AI447" s="95"/>
      <c r="AJ447" s="95"/>
      <c r="AK447" s="95"/>
      <c r="AL447" s="95"/>
      <c r="AM447" s="95"/>
      <c r="AN447" s="95"/>
      <c r="AO447" s="95"/>
      <c r="AP447" s="95"/>
      <c r="AQ447" s="95"/>
      <c r="AR447" s="95"/>
      <c r="AS447" s="95"/>
      <c r="AT447" s="95"/>
      <c r="AU447" s="95"/>
      <c r="AV447" s="95"/>
    </row>
    <row r="448" spans="1:48" ht="15.75" customHeight="1">
      <c r="A448" s="95"/>
      <c r="B448" s="97"/>
      <c r="C448" s="97"/>
      <c r="D448" s="97"/>
      <c r="E448" s="97"/>
      <c r="F448" s="97"/>
      <c r="G448" s="97"/>
      <c r="H448" s="97"/>
      <c r="I448" s="97"/>
      <c r="J448" s="97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  <c r="AA448" s="95"/>
      <c r="AB448" s="95"/>
      <c r="AC448" s="95"/>
      <c r="AD448" s="95"/>
      <c r="AE448" s="95"/>
      <c r="AF448" s="95"/>
      <c r="AG448" s="95"/>
      <c r="AH448" s="95"/>
      <c r="AI448" s="95"/>
      <c r="AJ448" s="95"/>
      <c r="AK448" s="95"/>
      <c r="AL448" s="95"/>
      <c r="AM448" s="95"/>
      <c r="AN448" s="95"/>
      <c r="AO448" s="95"/>
      <c r="AP448" s="95"/>
      <c r="AQ448" s="95"/>
      <c r="AR448" s="95"/>
      <c r="AS448" s="95"/>
      <c r="AT448" s="95"/>
      <c r="AU448" s="95"/>
      <c r="AV448" s="95"/>
    </row>
    <row r="449" spans="1:48" ht="15.75" customHeight="1">
      <c r="A449" s="95"/>
      <c r="B449" s="97"/>
      <c r="C449" s="97"/>
      <c r="D449" s="97"/>
      <c r="E449" s="97"/>
      <c r="F449" s="97"/>
      <c r="G449" s="97"/>
      <c r="H449" s="97"/>
      <c r="I449" s="97"/>
      <c r="J449" s="97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  <c r="AA449" s="95"/>
      <c r="AB449" s="95"/>
      <c r="AC449" s="95"/>
      <c r="AD449" s="95"/>
      <c r="AE449" s="95"/>
      <c r="AF449" s="95"/>
      <c r="AG449" s="95"/>
      <c r="AH449" s="95"/>
      <c r="AI449" s="95"/>
      <c r="AJ449" s="95"/>
      <c r="AK449" s="95"/>
      <c r="AL449" s="95"/>
      <c r="AM449" s="95"/>
      <c r="AN449" s="95"/>
      <c r="AO449" s="95"/>
      <c r="AP449" s="95"/>
      <c r="AQ449" s="95"/>
      <c r="AR449" s="95"/>
      <c r="AS449" s="95"/>
      <c r="AT449" s="95"/>
      <c r="AU449" s="95"/>
      <c r="AV449" s="95"/>
    </row>
    <row r="450" spans="1:48" ht="15.75" customHeight="1">
      <c r="A450" s="95"/>
      <c r="B450" s="97"/>
      <c r="C450" s="97"/>
      <c r="D450" s="97"/>
      <c r="E450" s="97"/>
      <c r="F450" s="97"/>
      <c r="G450" s="97"/>
      <c r="H450" s="97"/>
      <c r="I450" s="97"/>
      <c r="J450" s="97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  <c r="AA450" s="95"/>
      <c r="AB450" s="95"/>
      <c r="AC450" s="95"/>
      <c r="AD450" s="95"/>
      <c r="AE450" s="95"/>
      <c r="AF450" s="95"/>
      <c r="AG450" s="95"/>
      <c r="AH450" s="95"/>
      <c r="AI450" s="95"/>
      <c r="AJ450" s="95"/>
      <c r="AK450" s="95"/>
      <c r="AL450" s="95"/>
      <c r="AM450" s="95"/>
      <c r="AN450" s="95"/>
      <c r="AO450" s="95"/>
      <c r="AP450" s="95"/>
      <c r="AQ450" s="95"/>
      <c r="AR450" s="95"/>
      <c r="AS450" s="95"/>
      <c r="AT450" s="95"/>
      <c r="AU450" s="95"/>
      <c r="AV450" s="95"/>
    </row>
    <row r="451" spans="1:48" ht="15.75" customHeight="1">
      <c r="A451" s="95"/>
      <c r="B451" s="97"/>
      <c r="C451" s="97"/>
      <c r="D451" s="97"/>
      <c r="E451" s="97"/>
      <c r="F451" s="97"/>
      <c r="G451" s="97"/>
      <c r="H451" s="97"/>
      <c r="I451" s="97"/>
      <c r="J451" s="97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  <c r="AR451" s="95"/>
      <c r="AS451" s="95"/>
      <c r="AT451" s="95"/>
      <c r="AU451" s="95"/>
      <c r="AV451" s="95"/>
    </row>
    <row r="452" spans="1:48" ht="15.75" customHeight="1">
      <c r="A452" s="95"/>
      <c r="B452" s="97"/>
      <c r="C452" s="97"/>
      <c r="D452" s="97"/>
      <c r="E452" s="97"/>
      <c r="F452" s="97"/>
      <c r="G452" s="97"/>
      <c r="H452" s="97"/>
      <c r="I452" s="97"/>
      <c r="J452" s="97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  <c r="AR452" s="95"/>
      <c r="AS452" s="95"/>
      <c r="AT452" s="95"/>
      <c r="AU452" s="95"/>
      <c r="AV452" s="95"/>
    </row>
    <row r="453" spans="1:48" ht="15.75" customHeight="1">
      <c r="A453" s="95"/>
      <c r="B453" s="97"/>
      <c r="C453" s="97"/>
      <c r="D453" s="97"/>
      <c r="E453" s="97"/>
      <c r="F453" s="97"/>
      <c r="G453" s="97"/>
      <c r="H453" s="97"/>
      <c r="I453" s="97"/>
      <c r="J453" s="97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  <c r="AA453" s="95"/>
      <c r="AB453" s="95"/>
      <c r="AC453" s="95"/>
      <c r="AD453" s="95"/>
      <c r="AE453" s="95"/>
      <c r="AF453" s="95"/>
      <c r="AG453" s="95"/>
      <c r="AH453" s="95"/>
      <c r="AI453" s="95"/>
      <c r="AJ453" s="95"/>
      <c r="AK453" s="95"/>
      <c r="AL453" s="95"/>
      <c r="AM453" s="95"/>
      <c r="AN453" s="95"/>
      <c r="AO453" s="95"/>
      <c r="AP453" s="95"/>
      <c r="AQ453" s="95"/>
      <c r="AR453" s="95"/>
      <c r="AS453" s="95"/>
      <c r="AT453" s="95"/>
      <c r="AU453" s="95"/>
      <c r="AV453" s="95"/>
    </row>
    <row r="454" spans="1:48" ht="15.75" customHeight="1">
      <c r="A454" s="95"/>
      <c r="B454" s="97"/>
      <c r="C454" s="97"/>
      <c r="D454" s="97"/>
      <c r="E454" s="97"/>
      <c r="F454" s="97"/>
      <c r="G454" s="97"/>
      <c r="H454" s="97"/>
      <c r="I454" s="97"/>
      <c r="J454" s="97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  <c r="AA454" s="95"/>
      <c r="AB454" s="95"/>
      <c r="AC454" s="95"/>
      <c r="AD454" s="95"/>
      <c r="AE454" s="95"/>
      <c r="AF454" s="95"/>
      <c r="AG454" s="95"/>
      <c r="AH454" s="95"/>
      <c r="AI454" s="95"/>
      <c r="AJ454" s="95"/>
      <c r="AK454" s="95"/>
      <c r="AL454" s="95"/>
      <c r="AM454" s="95"/>
      <c r="AN454" s="95"/>
      <c r="AO454" s="95"/>
      <c r="AP454" s="95"/>
      <c r="AQ454" s="95"/>
      <c r="AR454" s="95"/>
      <c r="AS454" s="95"/>
      <c r="AT454" s="95"/>
      <c r="AU454" s="95"/>
      <c r="AV454" s="95"/>
    </row>
    <row r="455" spans="1:48" ht="15.75" customHeight="1">
      <c r="A455" s="95"/>
      <c r="B455" s="97"/>
      <c r="C455" s="97"/>
      <c r="D455" s="97"/>
      <c r="E455" s="97"/>
      <c r="F455" s="97"/>
      <c r="G455" s="97"/>
      <c r="H455" s="97"/>
      <c r="I455" s="97"/>
      <c r="J455" s="97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  <c r="AA455" s="95"/>
      <c r="AB455" s="95"/>
      <c r="AC455" s="95"/>
      <c r="AD455" s="95"/>
      <c r="AE455" s="95"/>
      <c r="AF455" s="95"/>
      <c r="AG455" s="95"/>
      <c r="AH455" s="95"/>
      <c r="AI455" s="95"/>
      <c r="AJ455" s="95"/>
      <c r="AK455" s="95"/>
      <c r="AL455" s="95"/>
      <c r="AM455" s="95"/>
      <c r="AN455" s="95"/>
      <c r="AO455" s="95"/>
      <c r="AP455" s="95"/>
      <c r="AQ455" s="95"/>
      <c r="AR455" s="95"/>
      <c r="AS455" s="95"/>
      <c r="AT455" s="95"/>
      <c r="AU455" s="95"/>
      <c r="AV455" s="95"/>
    </row>
    <row r="456" spans="1:48" ht="15.75" customHeight="1">
      <c r="A456" s="95"/>
      <c r="B456" s="97"/>
      <c r="C456" s="97"/>
      <c r="D456" s="97"/>
      <c r="E456" s="97"/>
      <c r="F456" s="97"/>
      <c r="G456" s="97"/>
      <c r="H456" s="97"/>
      <c r="I456" s="97"/>
      <c r="J456" s="97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  <c r="AA456" s="95"/>
      <c r="AB456" s="95"/>
      <c r="AC456" s="95"/>
      <c r="AD456" s="95"/>
      <c r="AE456" s="95"/>
      <c r="AF456" s="95"/>
      <c r="AG456" s="95"/>
      <c r="AH456" s="95"/>
      <c r="AI456" s="95"/>
      <c r="AJ456" s="95"/>
      <c r="AK456" s="95"/>
      <c r="AL456" s="95"/>
      <c r="AM456" s="95"/>
      <c r="AN456" s="95"/>
      <c r="AO456" s="95"/>
      <c r="AP456" s="95"/>
      <c r="AQ456" s="95"/>
      <c r="AR456" s="95"/>
      <c r="AS456" s="95"/>
      <c r="AT456" s="95"/>
      <c r="AU456" s="95"/>
      <c r="AV456" s="95"/>
    </row>
    <row r="457" spans="1:48" ht="15.75" customHeight="1">
      <c r="A457" s="95"/>
      <c r="B457" s="97"/>
      <c r="C457" s="97"/>
      <c r="D457" s="97"/>
      <c r="E457" s="97"/>
      <c r="F457" s="97"/>
      <c r="G457" s="97"/>
      <c r="H457" s="97"/>
      <c r="I457" s="97"/>
      <c r="J457" s="97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  <c r="AA457" s="95"/>
      <c r="AB457" s="95"/>
      <c r="AC457" s="95"/>
      <c r="AD457" s="95"/>
      <c r="AE457" s="95"/>
      <c r="AF457" s="95"/>
      <c r="AG457" s="95"/>
      <c r="AH457" s="95"/>
      <c r="AI457" s="95"/>
      <c r="AJ457" s="95"/>
      <c r="AK457" s="95"/>
      <c r="AL457" s="95"/>
      <c r="AM457" s="95"/>
      <c r="AN457" s="95"/>
      <c r="AO457" s="95"/>
      <c r="AP457" s="95"/>
      <c r="AQ457" s="95"/>
      <c r="AR457" s="95"/>
      <c r="AS457" s="95"/>
      <c r="AT457" s="95"/>
      <c r="AU457" s="95"/>
      <c r="AV457" s="95"/>
    </row>
    <row r="458" spans="1:48" ht="15.75" customHeight="1">
      <c r="A458" s="95"/>
      <c r="B458" s="97"/>
      <c r="C458" s="97"/>
      <c r="D458" s="97"/>
      <c r="E458" s="97"/>
      <c r="F458" s="97"/>
      <c r="G458" s="97"/>
      <c r="H458" s="97"/>
      <c r="I458" s="97"/>
      <c r="J458" s="97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  <c r="AA458" s="95"/>
      <c r="AB458" s="95"/>
      <c r="AC458" s="95"/>
      <c r="AD458" s="95"/>
      <c r="AE458" s="95"/>
      <c r="AF458" s="95"/>
      <c r="AG458" s="95"/>
      <c r="AH458" s="95"/>
      <c r="AI458" s="95"/>
      <c r="AJ458" s="95"/>
      <c r="AK458" s="95"/>
      <c r="AL458" s="95"/>
      <c r="AM458" s="95"/>
      <c r="AN458" s="95"/>
      <c r="AO458" s="95"/>
      <c r="AP458" s="95"/>
      <c r="AQ458" s="95"/>
      <c r="AR458" s="95"/>
      <c r="AS458" s="95"/>
      <c r="AT458" s="95"/>
      <c r="AU458" s="95"/>
      <c r="AV458" s="95"/>
    </row>
    <row r="459" spans="1:48" ht="15.75" customHeight="1">
      <c r="A459" s="95"/>
      <c r="B459" s="97"/>
      <c r="C459" s="97"/>
      <c r="D459" s="97"/>
      <c r="E459" s="97"/>
      <c r="F459" s="97"/>
      <c r="G459" s="97"/>
      <c r="H459" s="97"/>
      <c r="I459" s="97"/>
      <c r="J459" s="97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  <c r="AB459" s="95"/>
      <c r="AC459" s="95"/>
      <c r="AD459" s="95"/>
      <c r="AE459" s="95"/>
      <c r="AF459" s="95"/>
      <c r="AG459" s="95"/>
      <c r="AH459" s="95"/>
      <c r="AI459" s="95"/>
      <c r="AJ459" s="95"/>
      <c r="AK459" s="95"/>
      <c r="AL459" s="95"/>
      <c r="AM459" s="95"/>
      <c r="AN459" s="95"/>
      <c r="AO459" s="95"/>
      <c r="AP459" s="95"/>
      <c r="AQ459" s="95"/>
      <c r="AR459" s="95"/>
      <c r="AS459" s="95"/>
      <c r="AT459" s="95"/>
      <c r="AU459" s="95"/>
      <c r="AV459" s="95"/>
    </row>
    <row r="460" spans="1:48" ht="15.75" customHeight="1">
      <c r="A460" s="95"/>
      <c r="B460" s="97"/>
      <c r="C460" s="97"/>
      <c r="D460" s="97"/>
      <c r="E460" s="97"/>
      <c r="F460" s="97"/>
      <c r="G460" s="97"/>
      <c r="H460" s="97"/>
      <c r="I460" s="97"/>
      <c r="J460" s="97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95"/>
      <c r="AB460" s="95"/>
      <c r="AC460" s="95"/>
      <c r="AD460" s="95"/>
      <c r="AE460" s="95"/>
      <c r="AF460" s="95"/>
      <c r="AG460" s="95"/>
      <c r="AH460" s="95"/>
      <c r="AI460" s="95"/>
      <c r="AJ460" s="95"/>
      <c r="AK460" s="95"/>
      <c r="AL460" s="95"/>
      <c r="AM460" s="95"/>
      <c r="AN460" s="95"/>
      <c r="AO460" s="95"/>
      <c r="AP460" s="95"/>
      <c r="AQ460" s="95"/>
      <c r="AR460" s="95"/>
      <c r="AS460" s="95"/>
      <c r="AT460" s="95"/>
      <c r="AU460" s="95"/>
      <c r="AV460" s="95"/>
    </row>
    <row r="461" spans="1:48" ht="15.75" customHeight="1">
      <c r="A461" s="95"/>
      <c r="B461" s="97"/>
      <c r="C461" s="97"/>
      <c r="D461" s="97"/>
      <c r="E461" s="97"/>
      <c r="F461" s="97"/>
      <c r="G461" s="97"/>
      <c r="H461" s="97"/>
      <c r="I461" s="97"/>
      <c r="J461" s="97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95"/>
      <c r="AI461" s="95"/>
      <c r="AJ461" s="95"/>
      <c r="AK461" s="95"/>
      <c r="AL461" s="95"/>
      <c r="AM461" s="95"/>
      <c r="AN461" s="95"/>
      <c r="AO461" s="95"/>
      <c r="AP461" s="95"/>
      <c r="AQ461" s="95"/>
      <c r="AR461" s="95"/>
      <c r="AS461" s="95"/>
      <c r="AT461" s="95"/>
      <c r="AU461" s="95"/>
      <c r="AV461" s="95"/>
    </row>
    <row r="462" spans="1:48" ht="15.75" customHeight="1">
      <c r="A462" s="95"/>
      <c r="B462" s="97"/>
      <c r="C462" s="97"/>
      <c r="D462" s="97"/>
      <c r="E462" s="97"/>
      <c r="F462" s="97"/>
      <c r="G462" s="97"/>
      <c r="H462" s="97"/>
      <c r="I462" s="97"/>
      <c r="J462" s="97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95"/>
      <c r="AB462" s="95"/>
      <c r="AC462" s="95"/>
      <c r="AD462" s="95"/>
      <c r="AE462" s="95"/>
      <c r="AF462" s="95"/>
      <c r="AG462" s="95"/>
      <c r="AH462" s="95"/>
      <c r="AI462" s="95"/>
      <c r="AJ462" s="95"/>
      <c r="AK462" s="95"/>
      <c r="AL462" s="95"/>
      <c r="AM462" s="95"/>
      <c r="AN462" s="95"/>
      <c r="AO462" s="95"/>
      <c r="AP462" s="95"/>
      <c r="AQ462" s="95"/>
      <c r="AR462" s="95"/>
      <c r="AS462" s="95"/>
      <c r="AT462" s="95"/>
      <c r="AU462" s="95"/>
      <c r="AV462" s="95"/>
    </row>
    <row r="463" spans="1:48" ht="15.75" customHeight="1">
      <c r="A463" s="95"/>
      <c r="B463" s="97"/>
      <c r="C463" s="97"/>
      <c r="D463" s="97"/>
      <c r="E463" s="97"/>
      <c r="F463" s="97"/>
      <c r="G463" s="97"/>
      <c r="H463" s="97"/>
      <c r="I463" s="97"/>
      <c r="J463" s="97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95"/>
      <c r="AE463" s="95"/>
      <c r="AF463" s="95"/>
      <c r="AG463" s="95"/>
      <c r="AH463" s="95"/>
      <c r="AI463" s="95"/>
      <c r="AJ463" s="95"/>
      <c r="AK463" s="95"/>
      <c r="AL463" s="95"/>
      <c r="AM463" s="95"/>
      <c r="AN463" s="95"/>
      <c r="AO463" s="95"/>
      <c r="AP463" s="95"/>
      <c r="AQ463" s="95"/>
      <c r="AR463" s="95"/>
      <c r="AS463" s="95"/>
      <c r="AT463" s="95"/>
      <c r="AU463" s="95"/>
      <c r="AV463" s="95"/>
    </row>
    <row r="464" spans="1:48" ht="15.75" customHeight="1">
      <c r="A464" s="95"/>
      <c r="B464" s="97"/>
      <c r="C464" s="97"/>
      <c r="D464" s="97"/>
      <c r="E464" s="97"/>
      <c r="F464" s="97"/>
      <c r="G464" s="97"/>
      <c r="H464" s="97"/>
      <c r="I464" s="97"/>
      <c r="J464" s="97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  <c r="AC464" s="95"/>
      <c r="AD464" s="95"/>
      <c r="AE464" s="95"/>
      <c r="AF464" s="95"/>
      <c r="AG464" s="95"/>
      <c r="AH464" s="95"/>
      <c r="AI464" s="95"/>
      <c r="AJ464" s="95"/>
      <c r="AK464" s="95"/>
      <c r="AL464" s="95"/>
      <c r="AM464" s="95"/>
      <c r="AN464" s="95"/>
      <c r="AO464" s="95"/>
      <c r="AP464" s="95"/>
      <c r="AQ464" s="95"/>
      <c r="AR464" s="95"/>
      <c r="AS464" s="95"/>
      <c r="AT464" s="95"/>
      <c r="AU464" s="95"/>
      <c r="AV464" s="95"/>
    </row>
    <row r="465" spans="1:48" ht="15.75" customHeight="1">
      <c r="A465" s="95"/>
      <c r="B465" s="97"/>
      <c r="C465" s="97"/>
      <c r="D465" s="97"/>
      <c r="E465" s="97"/>
      <c r="F465" s="97"/>
      <c r="G465" s="97"/>
      <c r="H465" s="97"/>
      <c r="I465" s="97"/>
      <c r="J465" s="97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95"/>
      <c r="AD465" s="95"/>
      <c r="AE465" s="95"/>
      <c r="AF465" s="95"/>
      <c r="AG465" s="95"/>
      <c r="AH465" s="95"/>
      <c r="AI465" s="95"/>
      <c r="AJ465" s="95"/>
      <c r="AK465" s="95"/>
      <c r="AL465" s="95"/>
      <c r="AM465" s="95"/>
      <c r="AN465" s="95"/>
      <c r="AO465" s="95"/>
      <c r="AP465" s="95"/>
      <c r="AQ465" s="95"/>
      <c r="AR465" s="95"/>
      <c r="AS465" s="95"/>
      <c r="AT465" s="95"/>
      <c r="AU465" s="95"/>
      <c r="AV465" s="95"/>
    </row>
    <row r="466" spans="1:48" ht="15.75" customHeight="1">
      <c r="A466" s="95"/>
      <c r="B466" s="97"/>
      <c r="C466" s="97"/>
      <c r="D466" s="97"/>
      <c r="E466" s="97"/>
      <c r="F466" s="97"/>
      <c r="G466" s="97"/>
      <c r="H466" s="97"/>
      <c r="I466" s="97"/>
      <c r="J466" s="97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  <c r="AA466" s="95"/>
      <c r="AB466" s="95"/>
      <c r="AC466" s="95"/>
      <c r="AD466" s="95"/>
      <c r="AE466" s="95"/>
      <c r="AF466" s="95"/>
      <c r="AG466" s="95"/>
      <c r="AH466" s="95"/>
      <c r="AI466" s="95"/>
      <c r="AJ466" s="95"/>
      <c r="AK466" s="95"/>
      <c r="AL466" s="95"/>
      <c r="AM466" s="95"/>
      <c r="AN466" s="95"/>
      <c r="AO466" s="95"/>
      <c r="AP466" s="95"/>
      <c r="AQ466" s="95"/>
      <c r="AR466" s="95"/>
      <c r="AS466" s="95"/>
      <c r="AT466" s="95"/>
      <c r="AU466" s="95"/>
      <c r="AV466" s="95"/>
    </row>
    <row r="467" spans="1:48" ht="15.75" customHeight="1">
      <c r="A467" s="95"/>
      <c r="B467" s="97"/>
      <c r="C467" s="97"/>
      <c r="D467" s="97"/>
      <c r="E467" s="97"/>
      <c r="F467" s="97"/>
      <c r="G467" s="97"/>
      <c r="H467" s="97"/>
      <c r="I467" s="97"/>
      <c r="J467" s="97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  <c r="AI467" s="95"/>
      <c r="AJ467" s="95"/>
      <c r="AK467" s="95"/>
      <c r="AL467" s="95"/>
      <c r="AM467" s="95"/>
      <c r="AN467" s="95"/>
      <c r="AO467" s="95"/>
      <c r="AP467" s="95"/>
      <c r="AQ467" s="95"/>
      <c r="AR467" s="95"/>
      <c r="AS467" s="95"/>
      <c r="AT467" s="95"/>
      <c r="AU467" s="95"/>
      <c r="AV467" s="95"/>
    </row>
    <row r="468" spans="1:48" ht="15.75" customHeight="1">
      <c r="A468" s="95"/>
      <c r="B468" s="97"/>
      <c r="C468" s="97"/>
      <c r="D468" s="97"/>
      <c r="E468" s="97"/>
      <c r="F468" s="97"/>
      <c r="G468" s="97"/>
      <c r="H468" s="97"/>
      <c r="I468" s="97"/>
      <c r="J468" s="97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95"/>
      <c r="AI468" s="95"/>
      <c r="AJ468" s="95"/>
      <c r="AK468" s="95"/>
      <c r="AL468" s="95"/>
      <c r="AM468" s="95"/>
      <c r="AN468" s="95"/>
      <c r="AO468" s="95"/>
      <c r="AP468" s="95"/>
      <c r="AQ468" s="95"/>
      <c r="AR468" s="95"/>
      <c r="AS468" s="95"/>
      <c r="AT468" s="95"/>
      <c r="AU468" s="95"/>
      <c r="AV468" s="95"/>
    </row>
    <row r="469" spans="1:48" ht="15.75" customHeight="1">
      <c r="A469" s="95"/>
      <c r="B469" s="97"/>
      <c r="C469" s="97"/>
      <c r="D469" s="97"/>
      <c r="E469" s="97"/>
      <c r="F469" s="97"/>
      <c r="G469" s="97"/>
      <c r="H469" s="97"/>
      <c r="I469" s="97"/>
      <c r="J469" s="97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95"/>
      <c r="AN469" s="95"/>
      <c r="AO469" s="95"/>
      <c r="AP469" s="95"/>
      <c r="AQ469" s="95"/>
      <c r="AR469" s="95"/>
      <c r="AS469" s="95"/>
      <c r="AT469" s="95"/>
      <c r="AU469" s="95"/>
      <c r="AV469" s="95"/>
    </row>
    <row r="470" spans="1:48" ht="15.75" customHeight="1">
      <c r="A470" s="95"/>
      <c r="B470" s="97"/>
      <c r="C470" s="97"/>
      <c r="D470" s="97"/>
      <c r="E470" s="97"/>
      <c r="F470" s="97"/>
      <c r="G470" s="97"/>
      <c r="H470" s="97"/>
      <c r="I470" s="97"/>
      <c r="J470" s="97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  <c r="AI470" s="95"/>
      <c r="AJ470" s="95"/>
      <c r="AK470" s="95"/>
      <c r="AL470" s="95"/>
      <c r="AM470" s="95"/>
      <c r="AN470" s="95"/>
      <c r="AO470" s="95"/>
      <c r="AP470" s="95"/>
      <c r="AQ470" s="95"/>
      <c r="AR470" s="95"/>
      <c r="AS470" s="95"/>
      <c r="AT470" s="95"/>
      <c r="AU470" s="95"/>
      <c r="AV470" s="95"/>
    </row>
    <row r="471" spans="1:48" ht="15.75" customHeight="1">
      <c r="A471" s="95"/>
      <c r="B471" s="97"/>
      <c r="C471" s="97"/>
      <c r="D471" s="97"/>
      <c r="E471" s="97"/>
      <c r="F471" s="97"/>
      <c r="G471" s="97"/>
      <c r="H471" s="97"/>
      <c r="I471" s="97"/>
      <c r="J471" s="97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95"/>
      <c r="AI471" s="95"/>
      <c r="AJ471" s="95"/>
      <c r="AK471" s="95"/>
      <c r="AL471" s="95"/>
      <c r="AM471" s="95"/>
      <c r="AN471" s="95"/>
      <c r="AO471" s="95"/>
      <c r="AP471" s="95"/>
      <c r="AQ471" s="95"/>
      <c r="AR471" s="95"/>
      <c r="AS471" s="95"/>
      <c r="AT471" s="95"/>
      <c r="AU471" s="95"/>
      <c r="AV471" s="95"/>
    </row>
    <row r="472" spans="1:48" ht="15.75" customHeight="1">
      <c r="A472" s="95"/>
      <c r="B472" s="97"/>
      <c r="C472" s="97"/>
      <c r="D472" s="97"/>
      <c r="E472" s="97"/>
      <c r="F472" s="97"/>
      <c r="G472" s="97"/>
      <c r="H472" s="97"/>
      <c r="I472" s="97"/>
      <c r="J472" s="97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  <c r="AI472" s="95"/>
      <c r="AJ472" s="95"/>
      <c r="AK472" s="95"/>
      <c r="AL472" s="95"/>
      <c r="AM472" s="95"/>
      <c r="AN472" s="95"/>
      <c r="AO472" s="95"/>
      <c r="AP472" s="95"/>
      <c r="AQ472" s="95"/>
      <c r="AR472" s="95"/>
      <c r="AS472" s="95"/>
      <c r="AT472" s="95"/>
      <c r="AU472" s="95"/>
      <c r="AV472" s="95"/>
    </row>
    <row r="473" spans="1:48" ht="15.75" customHeight="1">
      <c r="A473" s="95"/>
      <c r="B473" s="97"/>
      <c r="C473" s="97"/>
      <c r="D473" s="97"/>
      <c r="E473" s="97"/>
      <c r="F473" s="97"/>
      <c r="G473" s="97"/>
      <c r="H473" s="97"/>
      <c r="I473" s="97"/>
      <c r="J473" s="97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95"/>
      <c r="AN473" s="95"/>
      <c r="AO473" s="95"/>
      <c r="AP473" s="95"/>
      <c r="AQ473" s="95"/>
      <c r="AR473" s="95"/>
      <c r="AS473" s="95"/>
      <c r="AT473" s="95"/>
      <c r="AU473" s="95"/>
      <c r="AV473" s="95"/>
    </row>
    <row r="474" spans="1:48" ht="15.75" customHeight="1">
      <c r="A474" s="95"/>
      <c r="B474" s="97"/>
      <c r="C474" s="97"/>
      <c r="D474" s="97"/>
      <c r="E474" s="97"/>
      <c r="F474" s="97"/>
      <c r="G474" s="97"/>
      <c r="H474" s="97"/>
      <c r="I474" s="97"/>
      <c r="J474" s="97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  <c r="AR474" s="95"/>
      <c r="AS474" s="95"/>
      <c r="AT474" s="95"/>
      <c r="AU474" s="95"/>
      <c r="AV474" s="95"/>
    </row>
    <row r="475" spans="1:48" ht="15.75" customHeight="1">
      <c r="A475" s="95"/>
      <c r="B475" s="97"/>
      <c r="C475" s="97"/>
      <c r="D475" s="97"/>
      <c r="E475" s="97"/>
      <c r="F475" s="97"/>
      <c r="G475" s="97"/>
      <c r="H475" s="97"/>
      <c r="I475" s="97"/>
      <c r="J475" s="97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  <c r="AR475" s="95"/>
      <c r="AS475" s="95"/>
      <c r="AT475" s="95"/>
      <c r="AU475" s="95"/>
      <c r="AV475" s="95"/>
    </row>
    <row r="476" spans="1:48" ht="15.75" customHeight="1">
      <c r="A476" s="95"/>
      <c r="B476" s="97"/>
      <c r="C476" s="97"/>
      <c r="D476" s="97"/>
      <c r="E476" s="97"/>
      <c r="F476" s="97"/>
      <c r="G476" s="97"/>
      <c r="H476" s="97"/>
      <c r="I476" s="97"/>
      <c r="J476" s="97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  <c r="AF476" s="95"/>
      <c r="AG476" s="95"/>
      <c r="AH476" s="95"/>
      <c r="AI476" s="95"/>
      <c r="AJ476" s="95"/>
      <c r="AK476" s="95"/>
      <c r="AL476" s="95"/>
      <c r="AM476" s="95"/>
      <c r="AN476" s="95"/>
      <c r="AO476" s="95"/>
      <c r="AP476" s="95"/>
      <c r="AQ476" s="95"/>
      <c r="AR476" s="95"/>
      <c r="AS476" s="95"/>
      <c r="AT476" s="95"/>
      <c r="AU476" s="95"/>
      <c r="AV476" s="95"/>
    </row>
    <row r="477" spans="1:48" ht="15.75" customHeight="1">
      <c r="A477" s="95"/>
      <c r="B477" s="97"/>
      <c r="C477" s="97"/>
      <c r="D477" s="97"/>
      <c r="E477" s="97"/>
      <c r="F477" s="97"/>
      <c r="G477" s="97"/>
      <c r="H477" s="97"/>
      <c r="I477" s="97"/>
      <c r="J477" s="97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  <c r="AE477" s="95"/>
      <c r="AF477" s="95"/>
      <c r="AG477" s="95"/>
      <c r="AH477" s="95"/>
      <c r="AI477" s="95"/>
      <c r="AJ477" s="95"/>
      <c r="AK477" s="95"/>
      <c r="AL477" s="95"/>
      <c r="AM477" s="95"/>
      <c r="AN477" s="95"/>
      <c r="AO477" s="95"/>
      <c r="AP477" s="95"/>
      <c r="AQ477" s="95"/>
      <c r="AR477" s="95"/>
      <c r="AS477" s="95"/>
      <c r="AT477" s="95"/>
      <c r="AU477" s="95"/>
      <c r="AV477" s="95"/>
    </row>
    <row r="478" spans="1:48" ht="15.75" customHeight="1">
      <c r="A478" s="95"/>
      <c r="B478" s="97"/>
      <c r="C478" s="97"/>
      <c r="D478" s="97"/>
      <c r="E478" s="97"/>
      <c r="F478" s="97"/>
      <c r="G478" s="97"/>
      <c r="H478" s="97"/>
      <c r="I478" s="97"/>
      <c r="J478" s="97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95"/>
      <c r="AE478" s="95"/>
      <c r="AF478" s="95"/>
      <c r="AG478" s="95"/>
      <c r="AH478" s="95"/>
      <c r="AI478" s="95"/>
      <c r="AJ478" s="95"/>
      <c r="AK478" s="95"/>
      <c r="AL478" s="95"/>
      <c r="AM478" s="95"/>
      <c r="AN478" s="95"/>
      <c r="AO478" s="95"/>
      <c r="AP478" s="95"/>
      <c r="AQ478" s="95"/>
      <c r="AR478" s="95"/>
      <c r="AS478" s="95"/>
      <c r="AT478" s="95"/>
      <c r="AU478" s="95"/>
      <c r="AV478" s="95"/>
    </row>
    <row r="479" spans="1:48" ht="15.75" customHeight="1">
      <c r="A479" s="95"/>
      <c r="B479" s="97"/>
      <c r="C479" s="97"/>
      <c r="D479" s="97"/>
      <c r="E479" s="97"/>
      <c r="F479" s="97"/>
      <c r="G479" s="97"/>
      <c r="H479" s="97"/>
      <c r="I479" s="97"/>
      <c r="J479" s="97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95"/>
      <c r="AE479" s="95"/>
      <c r="AF479" s="95"/>
      <c r="AG479" s="95"/>
      <c r="AH479" s="95"/>
      <c r="AI479" s="95"/>
      <c r="AJ479" s="95"/>
      <c r="AK479" s="95"/>
      <c r="AL479" s="95"/>
      <c r="AM479" s="95"/>
      <c r="AN479" s="95"/>
      <c r="AO479" s="95"/>
      <c r="AP479" s="95"/>
      <c r="AQ479" s="95"/>
      <c r="AR479" s="95"/>
      <c r="AS479" s="95"/>
      <c r="AT479" s="95"/>
      <c r="AU479" s="95"/>
      <c r="AV479" s="95"/>
    </row>
    <row r="480" spans="1:48" ht="15.75" customHeight="1">
      <c r="A480" s="95"/>
      <c r="B480" s="97"/>
      <c r="C480" s="97"/>
      <c r="D480" s="97"/>
      <c r="E480" s="97"/>
      <c r="F480" s="97"/>
      <c r="G480" s="97"/>
      <c r="H480" s="97"/>
      <c r="I480" s="97"/>
      <c r="J480" s="97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  <c r="AI480" s="95"/>
      <c r="AJ480" s="95"/>
      <c r="AK480" s="95"/>
      <c r="AL480" s="95"/>
      <c r="AM480" s="95"/>
      <c r="AN480" s="95"/>
      <c r="AO480" s="95"/>
      <c r="AP480" s="95"/>
      <c r="AQ480" s="95"/>
      <c r="AR480" s="95"/>
      <c r="AS480" s="95"/>
      <c r="AT480" s="95"/>
      <c r="AU480" s="95"/>
      <c r="AV480" s="95"/>
    </row>
    <row r="481" spans="1:48" ht="15.75" customHeight="1">
      <c r="A481" s="95"/>
      <c r="B481" s="97"/>
      <c r="C481" s="97"/>
      <c r="D481" s="97"/>
      <c r="E481" s="97"/>
      <c r="F481" s="97"/>
      <c r="G481" s="97"/>
      <c r="H481" s="97"/>
      <c r="I481" s="97"/>
      <c r="J481" s="97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95"/>
      <c r="AE481" s="95"/>
      <c r="AF481" s="95"/>
      <c r="AG481" s="95"/>
      <c r="AH481" s="95"/>
      <c r="AI481" s="95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  <c r="AU481" s="95"/>
      <c r="AV481" s="95"/>
    </row>
    <row r="482" spans="1:48" ht="15.75" customHeight="1">
      <c r="A482" s="95"/>
      <c r="B482" s="97"/>
      <c r="C482" s="97"/>
      <c r="D482" s="97"/>
      <c r="E482" s="97"/>
      <c r="F482" s="97"/>
      <c r="G482" s="97"/>
      <c r="H482" s="97"/>
      <c r="I482" s="97"/>
      <c r="J482" s="97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5"/>
      <c r="AB482" s="95"/>
      <c r="AC482" s="95"/>
      <c r="AD482" s="95"/>
      <c r="AE482" s="95"/>
      <c r="AF482" s="95"/>
      <c r="AG482" s="95"/>
      <c r="AH482" s="95"/>
      <c r="AI482" s="95"/>
      <c r="AJ482" s="95"/>
      <c r="AK482" s="95"/>
      <c r="AL482" s="95"/>
      <c r="AM482" s="95"/>
      <c r="AN482" s="95"/>
      <c r="AO482" s="95"/>
      <c r="AP482" s="95"/>
      <c r="AQ482" s="95"/>
      <c r="AR482" s="95"/>
      <c r="AS482" s="95"/>
      <c r="AT482" s="95"/>
      <c r="AU482" s="95"/>
      <c r="AV482" s="95"/>
    </row>
    <row r="483" spans="1:48" ht="15.75" customHeight="1">
      <c r="A483" s="95"/>
      <c r="B483" s="97"/>
      <c r="C483" s="97"/>
      <c r="D483" s="97"/>
      <c r="E483" s="97"/>
      <c r="F483" s="97"/>
      <c r="G483" s="97"/>
      <c r="H483" s="97"/>
      <c r="I483" s="97"/>
      <c r="J483" s="97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  <c r="AB483" s="95"/>
      <c r="AC483" s="95"/>
      <c r="AD483" s="95"/>
      <c r="AE483" s="95"/>
      <c r="AF483" s="95"/>
      <c r="AG483" s="95"/>
      <c r="AH483" s="95"/>
      <c r="AI483" s="95"/>
      <c r="AJ483" s="95"/>
      <c r="AK483" s="95"/>
      <c r="AL483" s="95"/>
      <c r="AM483" s="95"/>
      <c r="AN483" s="95"/>
      <c r="AO483" s="95"/>
      <c r="AP483" s="95"/>
      <c r="AQ483" s="95"/>
      <c r="AR483" s="95"/>
      <c r="AS483" s="95"/>
      <c r="AT483" s="95"/>
      <c r="AU483" s="95"/>
      <c r="AV483" s="95"/>
    </row>
    <row r="484" spans="1:48" ht="15.75" customHeight="1">
      <c r="A484" s="95"/>
      <c r="B484" s="97"/>
      <c r="C484" s="97"/>
      <c r="D484" s="97"/>
      <c r="E484" s="97"/>
      <c r="F484" s="97"/>
      <c r="G484" s="97"/>
      <c r="H484" s="97"/>
      <c r="I484" s="97"/>
      <c r="J484" s="97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  <c r="AA484" s="95"/>
      <c r="AB484" s="95"/>
      <c r="AC484" s="95"/>
      <c r="AD484" s="95"/>
      <c r="AE484" s="95"/>
      <c r="AF484" s="95"/>
      <c r="AG484" s="95"/>
      <c r="AH484" s="95"/>
      <c r="AI484" s="95"/>
      <c r="AJ484" s="95"/>
      <c r="AK484" s="95"/>
      <c r="AL484" s="95"/>
      <c r="AM484" s="95"/>
      <c r="AN484" s="95"/>
      <c r="AO484" s="95"/>
      <c r="AP484" s="95"/>
      <c r="AQ484" s="95"/>
      <c r="AR484" s="95"/>
      <c r="AS484" s="95"/>
      <c r="AT484" s="95"/>
      <c r="AU484" s="95"/>
      <c r="AV484" s="95"/>
    </row>
    <row r="485" spans="1:48" ht="15.75" customHeight="1">
      <c r="A485" s="95"/>
      <c r="B485" s="97"/>
      <c r="C485" s="97"/>
      <c r="D485" s="97"/>
      <c r="E485" s="97"/>
      <c r="F485" s="97"/>
      <c r="G485" s="97"/>
      <c r="H485" s="97"/>
      <c r="I485" s="97"/>
      <c r="J485" s="97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95"/>
      <c r="AB485" s="95"/>
      <c r="AC485" s="95"/>
      <c r="AD485" s="95"/>
      <c r="AE485" s="95"/>
      <c r="AF485" s="95"/>
      <c r="AG485" s="95"/>
      <c r="AH485" s="95"/>
      <c r="AI485" s="95"/>
      <c r="AJ485" s="95"/>
      <c r="AK485" s="95"/>
      <c r="AL485" s="95"/>
      <c r="AM485" s="95"/>
      <c r="AN485" s="95"/>
      <c r="AO485" s="95"/>
      <c r="AP485" s="95"/>
      <c r="AQ485" s="95"/>
      <c r="AR485" s="95"/>
      <c r="AS485" s="95"/>
      <c r="AT485" s="95"/>
      <c r="AU485" s="95"/>
      <c r="AV485" s="95"/>
    </row>
    <row r="486" spans="1:48" ht="15.75" customHeight="1">
      <c r="A486" s="95"/>
      <c r="B486" s="97"/>
      <c r="C486" s="97"/>
      <c r="D486" s="97"/>
      <c r="E486" s="97"/>
      <c r="F486" s="97"/>
      <c r="G486" s="97"/>
      <c r="H486" s="97"/>
      <c r="I486" s="97"/>
      <c r="J486" s="97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  <c r="AA486" s="95"/>
      <c r="AB486" s="95"/>
      <c r="AC486" s="95"/>
      <c r="AD486" s="95"/>
      <c r="AE486" s="95"/>
      <c r="AF486" s="95"/>
      <c r="AG486" s="95"/>
      <c r="AH486" s="95"/>
      <c r="AI486" s="95"/>
      <c r="AJ486" s="95"/>
      <c r="AK486" s="95"/>
      <c r="AL486" s="95"/>
      <c r="AM486" s="95"/>
      <c r="AN486" s="95"/>
      <c r="AO486" s="95"/>
      <c r="AP486" s="95"/>
      <c r="AQ486" s="95"/>
      <c r="AR486" s="95"/>
      <c r="AS486" s="95"/>
      <c r="AT486" s="95"/>
      <c r="AU486" s="95"/>
      <c r="AV486" s="95"/>
    </row>
    <row r="487" spans="1:48" ht="15.75" customHeight="1">
      <c r="A487" s="95"/>
      <c r="B487" s="97"/>
      <c r="C487" s="97"/>
      <c r="D487" s="97"/>
      <c r="E487" s="97"/>
      <c r="F487" s="97"/>
      <c r="G487" s="97"/>
      <c r="H487" s="97"/>
      <c r="I487" s="97"/>
      <c r="J487" s="97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95"/>
      <c r="AB487" s="95"/>
      <c r="AC487" s="95"/>
      <c r="AD487" s="95"/>
      <c r="AE487" s="95"/>
      <c r="AF487" s="95"/>
      <c r="AG487" s="95"/>
      <c r="AH487" s="95"/>
      <c r="AI487" s="95"/>
      <c r="AJ487" s="95"/>
      <c r="AK487" s="95"/>
      <c r="AL487" s="95"/>
      <c r="AM487" s="95"/>
      <c r="AN487" s="95"/>
      <c r="AO487" s="95"/>
      <c r="AP487" s="95"/>
      <c r="AQ487" s="95"/>
      <c r="AR487" s="95"/>
      <c r="AS487" s="95"/>
      <c r="AT487" s="95"/>
      <c r="AU487" s="95"/>
      <c r="AV487" s="95"/>
    </row>
    <row r="488" spans="1:48" ht="15.75" customHeight="1">
      <c r="A488" s="95"/>
      <c r="B488" s="97"/>
      <c r="C488" s="97"/>
      <c r="D488" s="97"/>
      <c r="E488" s="97"/>
      <c r="F488" s="97"/>
      <c r="G488" s="97"/>
      <c r="H488" s="97"/>
      <c r="I488" s="97"/>
      <c r="J488" s="97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95"/>
      <c r="AD488" s="95"/>
      <c r="AE488" s="95"/>
      <c r="AF488" s="95"/>
      <c r="AG488" s="95"/>
      <c r="AH488" s="95"/>
      <c r="AI488" s="95"/>
      <c r="AJ488" s="95"/>
      <c r="AK488" s="95"/>
      <c r="AL488" s="95"/>
      <c r="AM488" s="95"/>
      <c r="AN488" s="95"/>
      <c r="AO488" s="95"/>
      <c r="AP488" s="95"/>
      <c r="AQ488" s="95"/>
      <c r="AR488" s="95"/>
      <c r="AS488" s="95"/>
      <c r="AT488" s="95"/>
      <c r="AU488" s="95"/>
      <c r="AV488" s="95"/>
    </row>
    <row r="489" spans="1:48" ht="15.75" customHeight="1">
      <c r="A489" s="95"/>
      <c r="B489" s="97"/>
      <c r="C489" s="97"/>
      <c r="D489" s="97"/>
      <c r="E489" s="97"/>
      <c r="F489" s="97"/>
      <c r="G489" s="97"/>
      <c r="H489" s="97"/>
      <c r="I489" s="97"/>
      <c r="J489" s="97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  <c r="AB489" s="95"/>
      <c r="AC489" s="95"/>
      <c r="AD489" s="95"/>
      <c r="AE489" s="95"/>
      <c r="AF489" s="95"/>
      <c r="AG489" s="95"/>
      <c r="AH489" s="95"/>
      <c r="AI489" s="95"/>
      <c r="AJ489" s="95"/>
      <c r="AK489" s="95"/>
      <c r="AL489" s="95"/>
      <c r="AM489" s="95"/>
      <c r="AN489" s="95"/>
      <c r="AO489" s="95"/>
      <c r="AP489" s="95"/>
      <c r="AQ489" s="95"/>
      <c r="AR489" s="95"/>
      <c r="AS489" s="95"/>
      <c r="AT489" s="95"/>
      <c r="AU489" s="95"/>
      <c r="AV489" s="95"/>
    </row>
    <row r="490" spans="1:48" ht="15.75" customHeight="1">
      <c r="A490" s="95"/>
      <c r="B490" s="97"/>
      <c r="C490" s="97"/>
      <c r="D490" s="97"/>
      <c r="E490" s="97"/>
      <c r="F490" s="97"/>
      <c r="G490" s="97"/>
      <c r="H490" s="97"/>
      <c r="I490" s="97"/>
      <c r="J490" s="97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  <c r="AB490" s="95"/>
      <c r="AC490" s="95"/>
      <c r="AD490" s="95"/>
      <c r="AE490" s="95"/>
      <c r="AF490" s="95"/>
      <c r="AG490" s="95"/>
      <c r="AH490" s="95"/>
      <c r="AI490" s="95"/>
      <c r="AJ490" s="95"/>
      <c r="AK490" s="95"/>
      <c r="AL490" s="95"/>
      <c r="AM490" s="95"/>
      <c r="AN490" s="95"/>
      <c r="AO490" s="95"/>
      <c r="AP490" s="95"/>
      <c r="AQ490" s="95"/>
      <c r="AR490" s="95"/>
      <c r="AS490" s="95"/>
      <c r="AT490" s="95"/>
      <c r="AU490" s="95"/>
      <c r="AV490" s="95"/>
    </row>
    <row r="491" spans="1:48" ht="15.75" customHeight="1">
      <c r="A491" s="95"/>
      <c r="B491" s="97"/>
      <c r="C491" s="97"/>
      <c r="D491" s="97"/>
      <c r="E491" s="97"/>
      <c r="F491" s="97"/>
      <c r="G491" s="97"/>
      <c r="H491" s="97"/>
      <c r="I491" s="97"/>
      <c r="J491" s="97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  <c r="AA491" s="95"/>
      <c r="AB491" s="95"/>
      <c r="AC491" s="95"/>
      <c r="AD491" s="95"/>
      <c r="AE491" s="95"/>
      <c r="AF491" s="95"/>
      <c r="AG491" s="95"/>
      <c r="AH491" s="95"/>
      <c r="AI491" s="95"/>
      <c r="AJ491" s="95"/>
      <c r="AK491" s="95"/>
      <c r="AL491" s="95"/>
      <c r="AM491" s="95"/>
      <c r="AN491" s="95"/>
      <c r="AO491" s="95"/>
      <c r="AP491" s="95"/>
      <c r="AQ491" s="95"/>
      <c r="AR491" s="95"/>
      <c r="AS491" s="95"/>
      <c r="AT491" s="95"/>
      <c r="AU491" s="95"/>
      <c r="AV491" s="95"/>
    </row>
    <row r="492" spans="1:48" ht="15.75" customHeight="1">
      <c r="A492" s="95"/>
      <c r="B492" s="97"/>
      <c r="C492" s="97"/>
      <c r="D492" s="97"/>
      <c r="E492" s="97"/>
      <c r="F492" s="97"/>
      <c r="G492" s="97"/>
      <c r="H492" s="97"/>
      <c r="I492" s="97"/>
      <c r="J492" s="97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  <c r="AB492" s="95"/>
      <c r="AC492" s="95"/>
      <c r="AD492" s="95"/>
      <c r="AE492" s="95"/>
      <c r="AF492" s="95"/>
      <c r="AG492" s="95"/>
      <c r="AH492" s="95"/>
      <c r="AI492" s="95"/>
      <c r="AJ492" s="95"/>
      <c r="AK492" s="95"/>
      <c r="AL492" s="95"/>
      <c r="AM492" s="95"/>
      <c r="AN492" s="95"/>
      <c r="AO492" s="95"/>
      <c r="AP492" s="95"/>
      <c r="AQ492" s="95"/>
      <c r="AR492" s="95"/>
      <c r="AS492" s="95"/>
      <c r="AT492" s="95"/>
      <c r="AU492" s="95"/>
      <c r="AV492" s="95"/>
    </row>
    <row r="493" spans="1:48" ht="15.75" customHeight="1">
      <c r="A493" s="95"/>
      <c r="B493" s="97"/>
      <c r="C493" s="97"/>
      <c r="D493" s="97"/>
      <c r="E493" s="97"/>
      <c r="F493" s="97"/>
      <c r="G493" s="97"/>
      <c r="H493" s="97"/>
      <c r="I493" s="97"/>
      <c r="J493" s="97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  <c r="AA493" s="95"/>
      <c r="AB493" s="95"/>
      <c r="AC493" s="95"/>
      <c r="AD493" s="95"/>
      <c r="AE493" s="95"/>
      <c r="AF493" s="95"/>
      <c r="AG493" s="95"/>
      <c r="AH493" s="95"/>
      <c r="AI493" s="95"/>
      <c r="AJ493" s="95"/>
      <c r="AK493" s="95"/>
      <c r="AL493" s="95"/>
      <c r="AM493" s="95"/>
      <c r="AN493" s="95"/>
      <c r="AO493" s="95"/>
      <c r="AP493" s="95"/>
      <c r="AQ493" s="95"/>
      <c r="AR493" s="95"/>
      <c r="AS493" s="95"/>
      <c r="AT493" s="95"/>
      <c r="AU493" s="95"/>
      <c r="AV493" s="95"/>
    </row>
    <row r="494" spans="1:48" ht="15.75" customHeight="1">
      <c r="A494" s="95"/>
      <c r="B494" s="97"/>
      <c r="C494" s="97"/>
      <c r="D494" s="97"/>
      <c r="E494" s="97"/>
      <c r="F494" s="97"/>
      <c r="G494" s="97"/>
      <c r="H494" s="97"/>
      <c r="I494" s="97"/>
      <c r="J494" s="97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95"/>
      <c r="AI494" s="95"/>
      <c r="AJ494" s="95"/>
      <c r="AK494" s="95"/>
      <c r="AL494" s="95"/>
      <c r="AM494" s="95"/>
      <c r="AN494" s="95"/>
      <c r="AO494" s="95"/>
      <c r="AP494" s="95"/>
      <c r="AQ494" s="95"/>
      <c r="AR494" s="95"/>
      <c r="AS494" s="95"/>
      <c r="AT494" s="95"/>
      <c r="AU494" s="95"/>
      <c r="AV494" s="95"/>
    </row>
    <row r="495" spans="1:48" ht="15.75" customHeight="1">
      <c r="A495" s="95"/>
      <c r="B495" s="97"/>
      <c r="C495" s="97"/>
      <c r="D495" s="97"/>
      <c r="E495" s="97"/>
      <c r="F495" s="97"/>
      <c r="G495" s="97"/>
      <c r="H495" s="97"/>
      <c r="I495" s="97"/>
      <c r="J495" s="97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95"/>
      <c r="AB495" s="95"/>
      <c r="AC495" s="95"/>
      <c r="AD495" s="95"/>
      <c r="AE495" s="95"/>
      <c r="AF495" s="95"/>
      <c r="AG495" s="95"/>
      <c r="AH495" s="95"/>
      <c r="AI495" s="95"/>
      <c r="AJ495" s="95"/>
      <c r="AK495" s="95"/>
      <c r="AL495" s="95"/>
      <c r="AM495" s="95"/>
      <c r="AN495" s="95"/>
      <c r="AO495" s="95"/>
      <c r="AP495" s="95"/>
      <c r="AQ495" s="95"/>
      <c r="AR495" s="95"/>
      <c r="AS495" s="95"/>
      <c r="AT495" s="95"/>
      <c r="AU495" s="95"/>
      <c r="AV495" s="95"/>
    </row>
    <row r="496" spans="1:48" ht="15.75" customHeight="1">
      <c r="A496" s="95"/>
      <c r="B496" s="97"/>
      <c r="C496" s="97"/>
      <c r="D496" s="97"/>
      <c r="E496" s="97"/>
      <c r="F496" s="97"/>
      <c r="G496" s="97"/>
      <c r="H496" s="97"/>
      <c r="I496" s="97"/>
      <c r="J496" s="97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95"/>
      <c r="AB496" s="95"/>
      <c r="AC496" s="95"/>
      <c r="AD496" s="95"/>
      <c r="AE496" s="95"/>
      <c r="AF496" s="95"/>
      <c r="AG496" s="95"/>
      <c r="AH496" s="95"/>
      <c r="AI496" s="95"/>
      <c r="AJ496" s="95"/>
      <c r="AK496" s="95"/>
      <c r="AL496" s="95"/>
      <c r="AM496" s="95"/>
      <c r="AN496" s="95"/>
      <c r="AO496" s="95"/>
      <c r="AP496" s="95"/>
      <c r="AQ496" s="95"/>
      <c r="AR496" s="95"/>
      <c r="AS496" s="95"/>
      <c r="AT496" s="95"/>
      <c r="AU496" s="95"/>
      <c r="AV496" s="95"/>
    </row>
    <row r="497" spans="1:48" ht="15.75" customHeight="1">
      <c r="A497" s="95"/>
      <c r="B497" s="97"/>
      <c r="C497" s="97"/>
      <c r="D497" s="97"/>
      <c r="E497" s="97"/>
      <c r="F497" s="97"/>
      <c r="G497" s="97"/>
      <c r="H497" s="97"/>
      <c r="I497" s="97"/>
      <c r="J497" s="97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95"/>
      <c r="AI497" s="95"/>
      <c r="AJ497" s="95"/>
      <c r="AK497" s="95"/>
      <c r="AL497" s="95"/>
      <c r="AM497" s="95"/>
      <c r="AN497" s="95"/>
      <c r="AO497" s="95"/>
      <c r="AP497" s="95"/>
      <c r="AQ497" s="95"/>
      <c r="AR497" s="95"/>
      <c r="AS497" s="95"/>
      <c r="AT497" s="95"/>
      <c r="AU497" s="95"/>
      <c r="AV497" s="95"/>
    </row>
    <row r="498" spans="1:48" ht="15.75" customHeight="1">
      <c r="A498" s="95"/>
      <c r="B498" s="97"/>
      <c r="C498" s="97"/>
      <c r="D498" s="97"/>
      <c r="E498" s="97"/>
      <c r="F498" s="97"/>
      <c r="G498" s="97"/>
      <c r="H498" s="97"/>
      <c r="I498" s="97"/>
      <c r="J498" s="97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  <c r="AC498" s="95"/>
      <c r="AD498" s="95"/>
      <c r="AE498" s="95"/>
      <c r="AF498" s="95"/>
      <c r="AG498" s="95"/>
      <c r="AH498" s="95"/>
      <c r="AI498" s="95"/>
      <c r="AJ498" s="95"/>
      <c r="AK498" s="95"/>
      <c r="AL498" s="95"/>
      <c r="AM498" s="95"/>
      <c r="AN498" s="95"/>
      <c r="AO498" s="95"/>
      <c r="AP498" s="95"/>
      <c r="AQ498" s="95"/>
      <c r="AR498" s="95"/>
      <c r="AS498" s="95"/>
      <c r="AT498" s="95"/>
      <c r="AU498" s="95"/>
      <c r="AV498" s="95"/>
    </row>
    <row r="499" spans="1:48" ht="15.75" customHeight="1">
      <c r="A499" s="95"/>
      <c r="B499" s="97"/>
      <c r="C499" s="97"/>
      <c r="D499" s="97"/>
      <c r="E499" s="97"/>
      <c r="F499" s="97"/>
      <c r="G499" s="97"/>
      <c r="H499" s="97"/>
      <c r="I499" s="97"/>
      <c r="J499" s="97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  <c r="AB499" s="95"/>
      <c r="AC499" s="95"/>
      <c r="AD499" s="95"/>
      <c r="AE499" s="95"/>
      <c r="AF499" s="95"/>
      <c r="AG499" s="95"/>
      <c r="AH499" s="95"/>
      <c r="AI499" s="95"/>
      <c r="AJ499" s="95"/>
      <c r="AK499" s="95"/>
      <c r="AL499" s="95"/>
      <c r="AM499" s="95"/>
      <c r="AN499" s="95"/>
      <c r="AO499" s="95"/>
      <c r="AP499" s="95"/>
      <c r="AQ499" s="95"/>
      <c r="AR499" s="95"/>
      <c r="AS499" s="95"/>
      <c r="AT499" s="95"/>
      <c r="AU499" s="95"/>
      <c r="AV499" s="95"/>
    </row>
    <row r="500" spans="1:48" ht="15.75" customHeight="1">
      <c r="A500" s="95"/>
      <c r="B500" s="97"/>
      <c r="C500" s="97"/>
      <c r="D500" s="97"/>
      <c r="E500" s="97"/>
      <c r="F500" s="97"/>
      <c r="G500" s="97"/>
      <c r="H500" s="97"/>
      <c r="I500" s="97"/>
      <c r="J500" s="97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95"/>
      <c r="AB500" s="95"/>
      <c r="AC500" s="95"/>
      <c r="AD500" s="95"/>
      <c r="AE500" s="95"/>
      <c r="AF500" s="95"/>
      <c r="AG500" s="95"/>
      <c r="AH500" s="95"/>
      <c r="AI500" s="95"/>
      <c r="AJ500" s="95"/>
      <c r="AK500" s="95"/>
      <c r="AL500" s="95"/>
      <c r="AM500" s="95"/>
      <c r="AN500" s="95"/>
      <c r="AO500" s="95"/>
      <c r="AP500" s="95"/>
      <c r="AQ500" s="95"/>
      <c r="AR500" s="95"/>
      <c r="AS500" s="95"/>
      <c r="AT500" s="95"/>
      <c r="AU500" s="95"/>
      <c r="AV500" s="95"/>
    </row>
    <row r="501" spans="1:48" ht="15.75" customHeight="1">
      <c r="A501" s="95"/>
      <c r="B501" s="97"/>
      <c r="C501" s="97"/>
      <c r="D501" s="97"/>
      <c r="E501" s="97"/>
      <c r="F501" s="97"/>
      <c r="G501" s="97"/>
      <c r="H501" s="97"/>
      <c r="I501" s="97"/>
      <c r="J501" s="97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95"/>
      <c r="AB501" s="95"/>
      <c r="AC501" s="95"/>
      <c r="AD501" s="95"/>
      <c r="AE501" s="95"/>
      <c r="AF501" s="95"/>
      <c r="AG501" s="95"/>
      <c r="AH501" s="95"/>
      <c r="AI501" s="95"/>
      <c r="AJ501" s="95"/>
      <c r="AK501" s="95"/>
      <c r="AL501" s="95"/>
      <c r="AM501" s="95"/>
      <c r="AN501" s="95"/>
      <c r="AO501" s="95"/>
      <c r="AP501" s="95"/>
      <c r="AQ501" s="95"/>
      <c r="AR501" s="95"/>
      <c r="AS501" s="95"/>
      <c r="AT501" s="95"/>
      <c r="AU501" s="95"/>
      <c r="AV501" s="95"/>
    </row>
    <row r="502" spans="1:48" ht="15.75" customHeight="1">
      <c r="A502" s="95"/>
      <c r="B502" s="97"/>
      <c r="C502" s="97"/>
      <c r="D502" s="97"/>
      <c r="E502" s="97"/>
      <c r="F502" s="97"/>
      <c r="G502" s="97"/>
      <c r="H502" s="97"/>
      <c r="I502" s="97"/>
      <c r="J502" s="97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  <c r="AB502" s="95"/>
      <c r="AC502" s="95"/>
      <c r="AD502" s="95"/>
      <c r="AE502" s="95"/>
      <c r="AF502" s="95"/>
      <c r="AG502" s="95"/>
      <c r="AH502" s="95"/>
      <c r="AI502" s="95"/>
      <c r="AJ502" s="95"/>
      <c r="AK502" s="95"/>
      <c r="AL502" s="95"/>
      <c r="AM502" s="95"/>
      <c r="AN502" s="95"/>
      <c r="AO502" s="95"/>
      <c r="AP502" s="95"/>
      <c r="AQ502" s="95"/>
      <c r="AR502" s="95"/>
      <c r="AS502" s="95"/>
      <c r="AT502" s="95"/>
      <c r="AU502" s="95"/>
      <c r="AV502" s="95"/>
    </row>
    <row r="503" spans="1:48" ht="15.75" customHeight="1">
      <c r="A503" s="95"/>
      <c r="B503" s="97"/>
      <c r="C503" s="97"/>
      <c r="D503" s="97"/>
      <c r="E503" s="97"/>
      <c r="F503" s="97"/>
      <c r="G503" s="97"/>
      <c r="H503" s="97"/>
      <c r="I503" s="97"/>
      <c r="J503" s="97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  <c r="AC503" s="95"/>
      <c r="AD503" s="95"/>
      <c r="AE503" s="95"/>
      <c r="AF503" s="95"/>
      <c r="AG503" s="95"/>
      <c r="AH503" s="95"/>
      <c r="AI503" s="95"/>
      <c r="AJ503" s="95"/>
      <c r="AK503" s="95"/>
      <c r="AL503" s="95"/>
      <c r="AM503" s="95"/>
      <c r="AN503" s="95"/>
      <c r="AO503" s="95"/>
      <c r="AP503" s="95"/>
      <c r="AQ503" s="95"/>
      <c r="AR503" s="95"/>
      <c r="AS503" s="95"/>
      <c r="AT503" s="95"/>
      <c r="AU503" s="95"/>
      <c r="AV503" s="95"/>
    </row>
    <row r="504" spans="1:48" ht="15.75" customHeight="1">
      <c r="A504" s="95"/>
      <c r="B504" s="97"/>
      <c r="C504" s="97"/>
      <c r="D504" s="97"/>
      <c r="E504" s="97"/>
      <c r="F504" s="97"/>
      <c r="G504" s="97"/>
      <c r="H504" s="97"/>
      <c r="I504" s="97"/>
      <c r="J504" s="97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  <c r="AC504" s="95"/>
      <c r="AD504" s="95"/>
      <c r="AE504" s="95"/>
      <c r="AF504" s="95"/>
      <c r="AG504" s="95"/>
      <c r="AH504" s="95"/>
      <c r="AI504" s="95"/>
      <c r="AJ504" s="95"/>
      <c r="AK504" s="95"/>
      <c r="AL504" s="95"/>
      <c r="AM504" s="95"/>
      <c r="AN504" s="95"/>
      <c r="AO504" s="95"/>
      <c r="AP504" s="95"/>
      <c r="AQ504" s="95"/>
      <c r="AR504" s="95"/>
      <c r="AS504" s="95"/>
      <c r="AT504" s="95"/>
      <c r="AU504" s="95"/>
      <c r="AV504" s="95"/>
    </row>
    <row r="505" spans="1:48" ht="15.75" customHeight="1">
      <c r="A505" s="95"/>
      <c r="B505" s="97"/>
      <c r="C505" s="97"/>
      <c r="D505" s="97"/>
      <c r="E505" s="97"/>
      <c r="F505" s="97"/>
      <c r="G505" s="97"/>
      <c r="H505" s="97"/>
      <c r="I505" s="97"/>
      <c r="J505" s="97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  <c r="AC505" s="95"/>
      <c r="AD505" s="95"/>
      <c r="AE505" s="95"/>
      <c r="AF505" s="95"/>
      <c r="AG505" s="95"/>
      <c r="AH505" s="95"/>
      <c r="AI505" s="95"/>
      <c r="AJ505" s="95"/>
      <c r="AK505" s="95"/>
      <c r="AL505" s="95"/>
      <c r="AM505" s="95"/>
      <c r="AN505" s="95"/>
      <c r="AO505" s="95"/>
      <c r="AP505" s="95"/>
      <c r="AQ505" s="95"/>
      <c r="AR505" s="95"/>
      <c r="AS505" s="95"/>
      <c r="AT505" s="95"/>
      <c r="AU505" s="95"/>
      <c r="AV505" s="95"/>
    </row>
    <row r="506" spans="1:48" ht="15.75" customHeight="1">
      <c r="A506" s="95"/>
      <c r="B506" s="97"/>
      <c r="C506" s="97"/>
      <c r="D506" s="97"/>
      <c r="E506" s="97"/>
      <c r="F506" s="97"/>
      <c r="G506" s="97"/>
      <c r="H506" s="97"/>
      <c r="I506" s="97"/>
      <c r="J506" s="97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95"/>
      <c r="AE506" s="95"/>
      <c r="AF506" s="95"/>
      <c r="AG506" s="95"/>
      <c r="AH506" s="95"/>
      <c r="AI506" s="95"/>
      <c r="AJ506" s="95"/>
      <c r="AK506" s="95"/>
      <c r="AL506" s="95"/>
      <c r="AM506" s="95"/>
      <c r="AN506" s="95"/>
      <c r="AO506" s="95"/>
      <c r="AP506" s="95"/>
      <c r="AQ506" s="95"/>
      <c r="AR506" s="95"/>
      <c r="AS506" s="95"/>
      <c r="AT506" s="95"/>
      <c r="AU506" s="95"/>
      <c r="AV506" s="95"/>
    </row>
    <row r="507" spans="1:48" ht="15.75" customHeight="1">
      <c r="A507" s="95"/>
      <c r="B507" s="97"/>
      <c r="C507" s="97"/>
      <c r="D507" s="97"/>
      <c r="E507" s="97"/>
      <c r="F507" s="97"/>
      <c r="G507" s="97"/>
      <c r="H507" s="97"/>
      <c r="I507" s="97"/>
      <c r="J507" s="97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95"/>
      <c r="AD507" s="95"/>
      <c r="AE507" s="95"/>
      <c r="AF507" s="95"/>
      <c r="AG507" s="95"/>
      <c r="AH507" s="95"/>
      <c r="AI507" s="95"/>
      <c r="AJ507" s="95"/>
      <c r="AK507" s="95"/>
      <c r="AL507" s="95"/>
      <c r="AM507" s="95"/>
      <c r="AN507" s="95"/>
      <c r="AO507" s="95"/>
      <c r="AP507" s="95"/>
      <c r="AQ507" s="95"/>
      <c r="AR507" s="95"/>
      <c r="AS507" s="95"/>
      <c r="AT507" s="95"/>
      <c r="AU507" s="95"/>
      <c r="AV507" s="95"/>
    </row>
    <row r="508" spans="1:48" ht="15.75" customHeight="1">
      <c r="A508" s="95"/>
      <c r="B508" s="97"/>
      <c r="C508" s="97"/>
      <c r="D508" s="97"/>
      <c r="E508" s="97"/>
      <c r="F508" s="97"/>
      <c r="G508" s="97"/>
      <c r="H508" s="97"/>
      <c r="I508" s="97"/>
      <c r="J508" s="97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  <c r="AC508" s="95"/>
      <c r="AD508" s="95"/>
      <c r="AE508" s="95"/>
      <c r="AF508" s="95"/>
      <c r="AG508" s="95"/>
      <c r="AH508" s="95"/>
      <c r="AI508" s="95"/>
      <c r="AJ508" s="95"/>
      <c r="AK508" s="95"/>
      <c r="AL508" s="95"/>
      <c r="AM508" s="95"/>
      <c r="AN508" s="95"/>
      <c r="AO508" s="95"/>
      <c r="AP508" s="95"/>
      <c r="AQ508" s="95"/>
      <c r="AR508" s="95"/>
      <c r="AS508" s="95"/>
      <c r="AT508" s="95"/>
      <c r="AU508" s="95"/>
      <c r="AV508" s="95"/>
    </row>
    <row r="509" spans="1:48" ht="15.75" customHeight="1">
      <c r="A509" s="95"/>
      <c r="B509" s="97"/>
      <c r="C509" s="97"/>
      <c r="D509" s="97"/>
      <c r="E509" s="97"/>
      <c r="F509" s="97"/>
      <c r="G509" s="97"/>
      <c r="H509" s="97"/>
      <c r="I509" s="97"/>
      <c r="J509" s="97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95"/>
      <c r="AE509" s="95"/>
      <c r="AF509" s="95"/>
      <c r="AG509" s="95"/>
      <c r="AH509" s="95"/>
      <c r="AI509" s="95"/>
      <c r="AJ509" s="95"/>
      <c r="AK509" s="95"/>
      <c r="AL509" s="95"/>
      <c r="AM509" s="95"/>
      <c r="AN509" s="95"/>
      <c r="AO509" s="95"/>
      <c r="AP509" s="95"/>
      <c r="AQ509" s="95"/>
      <c r="AR509" s="95"/>
      <c r="AS509" s="95"/>
      <c r="AT509" s="95"/>
      <c r="AU509" s="95"/>
      <c r="AV509" s="95"/>
    </row>
    <row r="510" spans="1:48" ht="15.75" customHeight="1">
      <c r="A510" s="95"/>
      <c r="B510" s="97"/>
      <c r="C510" s="97"/>
      <c r="D510" s="97"/>
      <c r="E510" s="97"/>
      <c r="F510" s="97"/>
      <c r="G510" s="97"/>
      <c r="H510" s="97"/>
      <c r="I510" s="97"/>
      <c r="J510" s="97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95"/>
      <c r="AE510" s="95"/>
      <c r="AF510" s="95"/>
      <c r="AG510" s="95"/>
      <c r="AH510" s="95"/>
      <c r="AI510" s="95"/>
      <c r="AJ510" s="95"/>
      <c r="AK510" s="95"/>
      <c r="AL510" s="95"/>
      <c r="AM510" s="95"/>
      <c r="AN510" s="95"/>
      <c r="AO510" s="95"/>
      <c r="AP510" s="95"/>
      <c r="AQ510" s="95"/>
      <c r="AR510" s="95"/>
      <c r="AS510" s="95"/>
      <c r="AT510" s="95"/>
      <c r="AU510" s="95"/>
      <c r="AV510" s="95"/>
    </row>
    <row r="511" spans="1:48" ht="15.75" customHeight="1">
      <c r="A511" s="95"/>
      <c r="B511" s="97"/>
      <c r="C511" s="97"/>
      <c r="D511" s="97"/>
      <c r="E511" s="97"/>
      <c r="F511" s="97"/>
      <c r="G511" s="97"/>
      <c r="H511" s="97"/>
      <c r="I511" s="97"/>
      <c r="J511" s="97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95"/>
      <c r="AE511" s="95"/>
      <c r="AF511" s="95"/>
      <c r="AG511" s="95"/>
      <c r="AH511" s="95"/>
      <c r="AI511" s="95"/>
      <c r="AJ511" s="95"/>
      <c r="AK511" s="95"/>
      <c r="AL511" s="95"/>
      <c r="AM511" s="95"/>
      <c r="AN511" s="95"/>
      <c r="AO511" s="95"/>
      <c r="AP511" s="95"/>
      <c r="AQ511" s="95"/>
      <c r="AR511" s="95"/>
      <c r="AS511" s="95"/>
      <c r="AT511" s="95"/>
      <c r="AU511" s="95"/>
      <c r="AV511" s="95"/>
    </row>
    <row r="512" spans="1:48" ht="15.75" customHeight="1">
      <c r="A512" s="95"/>
      <c r="B512" s="97"/>
      <c r="C512" s="97"/>
      <c r="D512" s="97"/>
      <c r="E512" s="97"/>
      <c r="F512" s="97"/>
      <c r="G512" s="97"/>
      <c r="H512" s="97"/>
      <c r="I512" s="97"/>
      <c r="J512" s="97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  <c r="AD512" s="95"/>
      <c r="AE512" s="95"/>
      <c r="AF512" s="95"/>
      <c r="AG512" s="95"/>
      <c r="AH512" s="95"/>
      <c r="AI512" s="95"/>
      <c r="AJ512" s="95"/>
      <c r="AK512" s="95"/>
      <c r="AL512" s="95"/>
      <c r="AM512" s="95"/>
      <c r="AN512" s="95"/>
      <c r="AO512" s="95"/>
      <c r="AP512" s="95"/>
      <c r="AQ512" s="95"/>
      <c r="AR512" s="95"/>
      <c r="AS512" s="95"/>
      <c r="AT512" s="95"/>
      <c r="AU512" s="95"/>
      <c r="AV512" s="95"/>
    </row>
    <row r="513" spans="1:48" ht="15.75" customHeight="1">
      <c r="A513" s="95"/>
      <c r="B513" s="97"/>
      <c r="C513" s="97"/>
      <c r="D513" s="97"/>
      <c r="E513" s="97"/>
      <c r="F513" s="97"/>
      <c r="G513" s="97"/>
      <c r="H513" s="97"/>
      <c r="I513" s="97"/>
      <c r="J513" s="97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  <c r="AD513" s="95"/>
      <c r="AE513" s="95"/>
      <c r="AF513" s="95"/>
      <c r="AG513" s="95"/>
      <c r="AH513" s="95"/>
      <c r="AI513" s="95"/>
      <c r="AJ513" s="95"/>
      <c r="AK513" s="95"/>
      <c r="AL513" s="95"/>
      <c r="AM513" s="95"/>
      <c r="AN513" s="95"/>
      <c r="AO513" s="95"/>
      <c r="AP513" s="95"/>
      <c r="AQ513" s="95"/>
      <c r="AR513" s="95"/>
      <c r="AS513" s="95"/>
      <c r="AT513" s="95"/>
      <c r="AU513" s="95"/>
      <c r="AV513" s="95"/>
    </row>
    <row r="514" spans="1:48" ht="15.75" customHeight="1">
      <c r="A514" s="95"/>
      <c r="B514" s="97"/>
      <c r="C514" s="97"/>
      <c r="D514" s="97"/>
      <c r="E514" s="97"/>
      <c r="F514" s="97"/>
      <c r="G514" s="97"/>
      <c r="H514" s="97"/>
      <c r="I514" s="97"/>
      <c r="J514" s="97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  <c r="AD514" s="95"/>
      <c r="AE514" s="95"/>
      <c r="AF514" s="95"/>
      <c r="AG514" s="95"/>
      <c r="AH514" s="95"/>
      <c r="AI514" s="95"/>
      <c r="AJ514" s="95"/>
      <c r="AK514" s="95"/>
      <c r="AL514" s="95"/>
      <c r="AM514" s="95"/>
      <c r="AN514" s="95"/>
      <c r="AO514" s="95"/>
      <c r="AP514" s="95"/>
      <c r="AQ514" s="95"/>
      <c r="AR514" s="95"/>
      <c r="AS514" s="95"/>
      <c r="AT514" s="95"/>
      <c r="AU514" s="95"/>
      <c r="AV514" s="95"/>
    </row>
    <row r="515" spans="1:48" ht="15.75" customHeight="1">
      <c r="A515" s="95"/>
      <c r="B515" s="97"/>
      <c r="C515" s="97"/>
      <c r="D515" s="97"/>
      <c r="E515" s="97"/>
      <c r="F515" s="97"/>
      <c r="G515" s="97"/>
      <c r="H515" s="97"/>
      <c r="I515" s="97"/>
      <c r="J515" s="97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  <c r="AD515" s="95"/>
      <c r="AE515" s="95"/>
      <c r="AF515" s="95"/>
      <c r="AG515" s="95"/>
      <c r="AH515" s="95"/>
      <c r="AI515" s="95"/>
      <c r="AJ515" s="95"/>
      <c r="AK515" s="95"/>
      <c r="AL515" s="95"/>
      <c r="AM515" s="95"/>
      <c r="AN515" s="95"/>
      <c r="AO515" s="95"/>
      <c r="AP515" s="95"/>
      <c r="AQ515" s="95"/>
      <c r="AR515" s="95"/>
      <c r="AS515" s="95"/>
      <c r="AT515" s="95"/>
      <c r="AU515" s="95"/>
      <c r="AV515" s="95"/>
    </row>
    <row r="516" spans="1:48" ht="15.75" customHeight="1">
      <c r="A516" s="95"/>
      <c r="B516" s="97"/>
      <c r="C516" s="97"/>
      <c r="D516" s="97"/>
      <c r="E516" s="97"/>
      <c r="F516" s="97"/>
      <c r="G516" s="97"/>
      <c r="H516" s="97"/>
      <c r="I516" s="97"/>
      <c r="J516" s="97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  <c r="AE516" s="95"/>
      <c r="AF516" s="95"/>
      <c r="AG516" s="95"/>
      <c r="AH516" s="95"/>
      <c r="AI516" s="95"/>
      <c r="AJ516" s="95"/>
      <c r="AK516" s="95"/>
      <c r="AL516" s="95"/>
      <c r="AM516" s="95"/>
      <c r="AN516" s="95"/>
      <c r="AO516" s="95"/>
      <c r="AP516" s="95"/>
      <c r="AQ516" s="95"/>
      <c r="AR516" s="95"/>
      <c r="AS516" s="95"/>
      <c r="AT516" s="95"/>
      <c r="AU516" s="95"/>
      <c r="AV516" s="95"/>
    </row>
    <row r="517" spans="1:48" ht="15.75" customHeight="1">
      <c r="A517" s="95"/>
      <c r="B517" s="97"/>
      <c r="C517" s="97"/>
      <c r="D517" s="97"/>
      <c r="E517" s="97"/>
      <c r="F517" s="97"/>
      <c r="G517" s="97"/>
      <c r="H517" s="97"/>
      <c r="I517" s="97"/>
      <c r="J517" s="97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95"/>
      <c r="AE517" s="95"/>
      <c r="AF517" s="95"/>
      <c r="AG517" s="95"/>
      <c r="AH517" s="95"/>
      <c r="AI517" s="95"/>
      <c r="AJ517" s="95"/>
      <c r="AK517" s="95"/>
      <c r="AL517" s="95"/>
      <c r="AM517" s="95"/>
      <c r="AN517" s="95"/>
      <c r="AO517" s="95"/>
      <c r="AP517" s="95"/>
      <c r="AQ517" s="95"/>
      <c r="AR517" s="95"/>
      <c r="AS517" s="95"/>
      <c r="AT517" s="95"/>
      <c r="AU517" s="95"/>
      <c r="AV517" s="95"/>
    </row>
    <row r="518" spans="1:48" ht="15.75" customHeight="1">
      <c r="A518" s="95"/>
      <c r="B518" s="97"/>
      <c r="C518" s="97"/>
      <c r="D518" s="97"/>
      <c r="E518" s="97"/>
      <c r="F518" s="97"/>
      <c r="G518" s="97"/>
      <c r="H518" s="97"/>
      <c r="I518" s="97"/>
      <c r="J518" s="97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  <c r="AC518" s="95"/>
      <c r="AD518" s="95"/>
      <c r="AE518" s="95"/>
      <c r="AF518" s="95"/>
      <c r="AG518" s="95"/>
      <c r="AH518" s="95"/>
      <c r="AI518" s="95"/>
      <c r="AJ518" s="95"/>
      <c r="AK518" s="95"/>
      <c r="AL518" s="95"/>
      <c r="AM518" s="95"/>
      <c r="AN518" s="95"/>
      <c r="AO518" s="95"/>
      <c r="AP518" s="95"/>
      <c r="AQ518" s="95"/>
      <c r="AR518" s="95"/>
      <c r="AS518" s="95"/>
      <c r="AT518" s="95"/>
      <c r="AU518" s="95"/>
      <c r="AV518" s="95"/>
    </row>
    <row r="519" spans="1:48" ht="15.75" customHeight="1">
      <c r="A519" s="95"/>
      <c r="B519" s="97"/>
      <c r="C519" s="97"/>
      <c r="D519" s="97"/>
      <c r="E519" s="97"/>
      <c r="F519" s="97"/>
      <c r="G519" s="97"/>
      <c r="H519" s="97"/>
      <c r="I519" s="97"/>
      <c r="J519" s="97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95"/>
      <c r="AD519" s="95"/>
      <c r="AE519" s="95"/>
      <c r="AF519" s="95"/>
      <c r="AG519" s="95"/>
      <c r="AH519" s="95"/>
      <c r="AI519" s="95"/>
      <c r="AJ519" s="95"/>
      <c r="AK519" s="95"/>
      <c r="AL519" s="95"/>
      <c r="AM519" s="95"/>
      <c r="AN519" s="95"/>
      <c r="AO519" s="95"/>
      <c r="AP519" s="95"/>
      <c r="AQ519" s="95"/>
      <c r="AR519" s="95"/>
      <c r="AS519" s="95"/>
      <c r="AT519" s="95"/>
      <c r="AU519" s="95"/>
      <c r="AV519" s="95"/>
    </row>
    <row r="520" spans="1:48" ht="15.75" customHeight="1">
      <c r="A520" s="95"/>
      <c r="B520" s="97"/>
      <c r="C520" s="97"/>
      <c r="D520" s="97"/>
      <c r="E520" s="97"/>
      <c r="F520" s="97"/>
      <c r="G520" s="97"/>
      <c r="H520" s="97"/>
      <c r="I520" s="97"/>
      <c r="J520" s="97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  <c r="AC520" s="95"/>
      <c r="AD520" s="95"/>
      <c r="AE520" s="95"/>
      <c r="AF520" s="95"/>
      <c r="AG520" s="95"/>
      <c r="AH520" s="95"/>
      <c r="AI520" s="95"/>
      <c r="AJ520" s="95"/>
      <c r="AK520" s="95"/>
      <c r="AL520" s="95"/>
      <c r="AM520" s="95"/>
      <c r="AN520" s="95"/>
      <c r="AO520" s="95"/>
      <c r="AP520" s="95"/>
      <c r="AQ520" s="95"/>
      <c r="AR520" s="95"/>
      <c r="AS520" s="95"/>
      <c r="AT520" s="95"/>
      <c r="AU520" s="95"/>
      <c r="AV520" s="95"/>
    </row>
    <row r="521" spans="1:48" ht="15.75" customHeight="1">
      <c r="A521" s="95"/>
      <c r="B521" s="97"/>
      <c r="C521" s="97"/>
      <c r="D521" s="97"/>
      <c r="E521" s="97"/>
      <c r="F521" s="97"/>
      <c r="G521" s="97"/>
      <c r="H521" s="97"/>
      <c r="I521" s="97"/>
      <c r="J521" s="97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  <c r="AC521" s="95"/>
      <c r="AD521" s="95"/>
      <c r="AE521" s="95"/>
      <c r="AF521" s="95"/>
      <c r="AG521" s="95"/>
      <c r="AH521" s="95"/>
      <c r="AI521" s="95"/>
      <c r="AJ521" s="95"/>
      <c r="AK521" s="95"/>
      <c r="AL521" s="95"/>
      <c r="AM521" s="95"/>
      <c r="AN521" s="95"/>
      <c r="AO521" s="95"/>
      <c r="AP521" s="95"/>
      <c r="AQ521" s="95"/>
      <c r="AR521" s="95"/>
      <c r="AS521" s="95"/>
      <c r="AT521" s="95"/>
      <c r="AU521" s="95"/>
      <c r="AV521" s="95"/>
    </row>
    <row r="522" spans="1:48" ht="15.75" customHeight="1">
      <c r="A522" s="95"/>
      <c r="B522" s="97"/>
      <c r="C522" s="97"/>
      <c r="D522" s="97"/>
      <c r="E522" s="97"/>
      <c r="F522" s="97"/>
      <c r="G522" s="97"/>
      <c r="H522" s="97"/>
      <c r="I522" s="97"/>
      <c r="J522" s="97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95"/>
      <c r="AD522" s="95"/>
      <c r="AE522" s="95"/>
      <c r="AF522" s="95"/>
      <c r="AG522" s="95"/>
      <c r="AH522" s="95"/>
      <c r="AI522" s="95"/>
      <c r="AJ522" s="95"/>
      <c r="AK522" s="95"/>
      <c r="AL522" s="95"/>
      <c r="AM522" s="95"/>
      <c r="AN522" s="95"/>
      <c r="AO522" s="95"/>
      <c r="AP522" s="95"/>
      <c r="AQ522" s="95"/>
      <c r="AR522" s="95"/>
      <c r="AS522" s="95"/>
      <c r="AT522" s="95"/>
      <c r="AU522" s="95"/>
      <c r="AV522" s="95"/>
    </row>
    <row r="523" spans="1:48" ht="15.75" customHeight="1">
      <c r="A523" s="95"/>
      <c r="B523" s="97"/>
      <c r="C523" s="97"/>
      <c r="D523" s="97"/>
      <c r="E523" s="97"/>
      <c r="F523" s="97"/>
      <c r="G523" s="97"/>
      <c r="H523" s="97"/>
      <c r="I523" s="97"/>
      <c r="J523" s="97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95"/>
      <c r="AB523" s="95"/>
      <c r="AC523" s="95"/>
      <c r="AD523" s="95"/>
      <c r="AE523" s="95"/>
      <c r="AF523" s="95"/>
      <c r="AG523" s="95"/>
      <c r="AH523" s="95"/>
      <c r="AI523" s="95"/>
      <c r="AJ523" s="95"/>
      <c r="AK523" s="95"/>
      <c r="AL523" s="95"/>
      <c r="AM523" s="95"/>
      <c r="AN523" s="95"/>
      <c r="AO523" s="95"/>
      <c r="AP523" s="95"/>
      <c r="AQ523" s="95"/>
      <c r="AR523" s="95"/>
      <c r="AS523" s="95"/>
      <c r="AT523" s="95"/>
      <c r="AU523" s="95"/>
      <c r="AV523" s="95"/>
    </row>
    <row r="524" spans="1:48" ht="15.75" customHeight="1">
      <c r="A524" s="95"/>
      <c r="B524" s="97"/>
      <c r="C524" s="97"/>
      <c r="D524" s="97"/>
      <c r="E524" s="97"/>
      <c r="F524" s="97"/>
      <c r="G524" s="97"/>
      <c r="H524" s="97"/>
      <c r="I524" s="97"/>
      <c r="J524" s="97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95"/>
      <c r="AE524" s="95"/>
      <c r="AF524" s="95"/>
      <c r="AG524" s="95"/>
      <c r="AH524" s="95"/>
      <c r="AI524" s="95"/>
      <c r="AJ524" s="95"/>
      <c r="AK524" s="95"/>
      <c r="AL524" s="95"/>
      <c r="AM524" s="95"/>
      <c r="AN524" s="95"/>
      <c r="AO524" s="95"/>
      <c r="AP524" s="95"/>
      <c r="AQ524" s="95"/>
      <c r="AR524" s="95"/>
      <c r="AS524" s="95"/>
      <c r="AT524" s="95"/>
      <c r="AU524" s="95"/>
      <c r="AV524" s="95"/>
    </row>
    <row r="525" spans="1:48" ht="15.75" customHeight="1">
      <c r="A525" s="95"/>
      <c r="B525" s="97"/>
      <c r="C525" s="97"/>
      <c r="D525" s="97"/>
      <c r="E525" s="97"/>
      <c r="F525" s="97"/>
      <c r="G525" s="97"/>
      <c r="H525" s="97"/>
      <c r="I525" s="97"/>
      <c r="J525" s="97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95"/>
      <c r="AD525" s="95"/>
      <c r="AE525" s="95"/>
      <c r="AF525" s="95"/>
      <c r="AG525" s="95"/>
      <c r="AH525" s="95"/>
      <c r="AI525" s="95"/>
      <c r="AJ525" s="95"/>
      <c r="AK525" s="95"/>
      <c r="AL525" s="95"/>
      <c r="AM525" s="95"/>
      <c r="AN525" s="95"/>
      <c r="AO525" s="95"/>
      <c r="AP525" s="95"/>
      <c r="AQ525" s="95"/>
      <c r="AR525" s="95"/>
      <c r="AS525" s="95"/>
      <c r="AT525" s="95"/>
      <c r="AU525" s="95"/>
      <c r="AV525" s="95"/>
    </row>
    <row r="526" spans="1:48" ht="15.75" customHeight="1">
      <c r="A526" s="95"/>
      <c r="B526" s="97"/>
      <c r="C526" s="97"/>
      <c r="D526" s="97"/>
      <c r="E526" s="97"/>
      <c r="F526" s="97"/>
      <c r="G526" s="97"/>
      <c r="H526" s="97"/>
      <c r="I526" s="97"/>
      <c r="J526" s="97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95"/>
      <c r="AD526" s="95"/>
      <c r="AE526" s="95"/>
      <c r="AF526" s="95"/>
      <c r="AG526" s="95"/>
      <c r="AH526" s="95"/>
      <c r="AI526" s="95"/>
      <c r="AJ526" s="95"/>
      <c r="AK526" s="95"/>
      <c r="AL526" s="95"/>
      <c r="AM526" s="95"/>
      <c r="AN526" s="95"/>
      <c r="AO526" s="95"/>
      <c r="AP526" s="95"/>
      <c r="AQ526" s="95"/>
      <c r="AR526" s="95"/>
      <c r="AS526" s="95"/>
      <c r="AT526" s="95"/>
      <c r="AU526" s="95"/>
      <c r="AV526" s="95"/>
    </row>
    <row r="527" spans="1:48" ht="15.75" customHeight="1">
      <c r="A527" s="95"/>
      <c r="B527" s="97"/>
      <c r="C527" s="97"/>
      <c r="D527" s="97"/>
      <c r="E527" s="97"/>
      <c r="F527" s="97"/>
      <c r="G527" s="97"/>
      <c r="H527" s="97"/>
      <c r="I527" s="97"/>
      <c r="J527" s="97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  <c r="AC527" s="95"/>
      <c r="AD527" s="95"/>
      <c r="AE527" s="95"/>
      <c r="AF527" s="95"/>
      <c r="AG527" s="95"/>
      <c r="AH527" s="95"/>
      <c r="AI527" s="95"/>
      <c r="AJ527" s="95"/>
      <c r="AK527" s="95"/>
      <c r="AL527" s="95"/>
      <c r="AM527" s="95"/>
      <c r="AN527" s="95"/>
      <c r="AO527" s="95"/>
      <c r="AP527" s="95"/>
      <c r="AQ527" s="95"/>
      <c r="AR527" s="95"/>
      <c r="AS527" s="95"/>
      <c r="AT527" s="95"/>
      <c r="AU527" s="95"/>
      <c r="AV527" s="95"/>
    </row>
    <row r="528" spans="1:48" ht="15.75" customHeight="1">
      <c r="A528" s="95"/>
      <c r="B528" s="97"/>
      <c r="C528" s="97"/>
      <c r="D528" s="97"/>
      <c r="E528" s="97"/>
      <c r="F528" s="97"/>
      <c r="G528" s="97"/>
      <c r="H528" s="97"/>
      <c r="I528" s="97"/>
      <c r="J528" s="97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  <c r="AB528" s="95"/>
      <c r="AC528" s="95"/>
      <c r="AD528" s="95"/>
      <c r="AE528" s="95"/>
      <c r="AF528" s="95"/>
      <c r="AG528" s="95"/>
      <c r="AH528" s="95"/>
      <c r="AI528" s="95"/>
      <c r="AJ528" s="95"/>
      <c r="AK528" s="95"/>
      <c r="AL528" s="95"/>
      <c r="AM528" s="95"/>
      <c r="AN528" s="95"/>
      <c r="AO528" s="95"/>
      <c r="AP528" s="95"/>
      <c r="AQ528" s="95"/>
      <c r="AR528" s="95"/>
      <c r="AS528" s="95"/>
      <c r="AT528" s="95"/>
      <c r="AU528" s="95"/>
      <c r="AV528" s="95"/>
    </row>
    <row r="529" spans="1:48" ht="15.75" customHeight="1">
      <c r="A529" s="95"/>
      <c r="B529" s="97"/>
      <c r="C529" s="97"/>
      <c r="D529" s="97"/>
      <c r="E529" s="97"/>
      <c r="F529" s="97"/>
      <c r="G529" s="97"/>
      <c r="H529" s="97"/>
      <c r="I529" s="97"/>
      <c r="J529" s="97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  <c r="AB529" s="95"/>
      <c r="AC529" s="95"/>
      <c r="AD529" s="95"/>
      <c r="AE529" s="95"/>
      <c r="AF529" s="95"/>
      <c r="AG529" s="95"/>
      <c r="AH529" s="95"/>
      <c r="AI529" s="95"/>
      <c r="AJ529" s="95"/>
      <c r="AK529" s="95"/>
      <c r="AL529" s="95"/>
      <c r="AM529" s="95"/>
      <c r="AN529" s="95"/>
      <c r="AO529" s="95"/>
      <c r="AP529" s="95"/>
      <c r="AQ529" s="95"/>
      <c r="AR529" s="95"/>
      <c r="AS529" s="95"/>
      <c r="AT529" s="95"/>
      <c r="AU529" s="95"/>
      <c r="AV529" s="95"/>
    </row>
    <row r="530" spans="1:48" ht="15.75" customHeight="1">
      <c r="A530" s="95"/>
      <c r="B530" s="97"/>
      <c r="C530" s="97"/>
      <c r="D530" s="97"/>
      <c r="E530" s="97"/>
      <c r="F530" s="97"/>
      <c r="G530" s="97"/>
      <c r="H530" s="97"/>
      <c r="I530" s="97"/>
      <c r="J530" s="97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95"/>
      <c r="AB530" s="95"/>
      <c r="AC530" s="95"/>
      <c r="AD530" s="95"/>
      <c r="AE530" s="95"/>
      <c r="AF530" s="95"/>
      <c r="AG530" s="95"/>
      <c r="AH530" s="95"/>
      <c r="AI530" s="95"/>
      <c r="AJ530" s="95"/>
      <c r="AK530" s="95"/>
      <c r="AL530" s="95"/>
      <c r="AM530" s="95"/>
      <c r="AN530" s="95"/>
      <c r="AO530" s="95"/>
      <c r="AP530" s="95"/>
      <c r="AQ530" s="95"/>
      <c r="AR530" s="95"/>
      <c r="AS530" s="95"/>
      <c r="AT530" s="95"/>
      <c r="AU530" s="95"/>
      <c r="AV530" s="95"/>
    </row>
    <row r="531" spans="1:48" ht="15.75" customHeight="1">
      <c r="A531" s="95"/>
      <c r="B531" s="97"/>
      <c r="C531" s="97"/>
      <c r="D531" s="97"/>
      <c r="E531" s="97"/>
      <c r="F531" s="97"/>
      <c r="G531" s="97"/>
      <c r="H531" s="97"/>
      <c r="I531" s="97"/>
      <c r="J531" s="97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  <c r="AE531" s="95"/>
      <c r="AF531" s="95"/>
      <c r="AG531" s="95"/>
      <c r="AH531" s="95"/>
      <c r="AI531" s="95"/>
      <c r="AJ531" s="95"/>
      <c r="AK531" s="95"/>
      <c r="AL531" s="95"/>
      <c r="AM531" s="95"/>
      <c r="AN531" s="95"/>
      <c r="AO531" s="95"/>
      <c r="AP531" s="95"/>
      <c r="AQ531" s="95"/>
      <c r="AR531" s="95"/>
      <c r="AS531" s="95"/>
      <c r="AT531" s="95"/>
      <c r="AU531" s="95"/>
      <c r="AV531" s="95"/>
    </row>
    <row r="532" spans="1:48" ht="15.75" customHeight="1">
      <c r="A532" s="95"/>
      <c r="B532" s="97"/>
      <c r="C532" s="97"/>
      <c r="D532" s="97"/>
      <c r="E532" s="97"/>
      <c r="F532" s="97"/>
      <c r="G532" s="97"/>
      <c r="H532" s="97"/>
      <c r="I532" s="97"/>
      <c r="J532" s="97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95"/>
      <c r="AD532" s="95"/>
      <c r="AE532" s="95"/>
      <c r="AF532" s="95"/>
      <c r="AG532" s="95"/>
      <c r="AH532" s="95"/>
      <c r="AI532" s="95"/>
      <c r="AJ532" s="95"/>
      <c r="AK532" s="95"/>
      <c r="AL532" s="95"/>
      <c r="AM532" s="95"/>
      <c r="AN532" s="95"/>
      <c r="AO532" s="95"/>
      <c r="AP532" s="95"/>
      <c r="AQ532" s="95"/>
      <c r="AR532" s="95"/>
      <c r="AS532" s="95"/>
      <c r="AT532" s="95"/>
      <c r="AU532" s="95"/>
      <c r="AV532" s="95"/>
    </row>
    <row r="533" spans="1:48" ht="15.75" customHeight="1">
      <c r="A533" s="95"/>
      <c r="B533" s="97"/>
      <c r="C533" s="97"/>
      <c r="D533" s="97"/>
      <c r="E533" s="97"/>
      <c r="F533" s="97"/>
      <c r="G533" s="97"/>
      <c r="H533" s="97"/>
      <c r="I533" s="97"/>
      <c r="J533" s="97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  <c r="AC533" s="95"/>
      <c r="AD533" s="95"/>
      <c r="AE533" s="95"/>
      <c r="AF533" s="95"/>
      <c r="AG533" s="95"/>
      <c r="AH533" s="95"/>
      <c r="AI533" s="95"/>
      <c r="AJ533" s="95"/>
      <c r="AK533" s="95"/>
      <c r="AL533" s="95"/>
      <c r="AM533" s="95"/>
      <c r="AN533" s="95"/>
      <c r="AO533" s="95"/>
      <c r="AP533" s="95"/>
      <c r="AQ533" s="95"/>
      <c r="AR533" s="95"/>
      <c r="AS533" s="95"/>
      <c r="AT533" s="95"/>
      <c r="AU533" s="95"/>
      <c r="AV533" s="95"/>
    </row>
    <row r="534" spans="1:48" ht="15.75" customHeight="1">
      <c r="A534" s="95"/>
      <c r="B534" s="97"/>
      <c r="C534" s="97"/>
      <c r="D534" s="97"/>
      <c r="E534" s="97"/>
      <c r="F534" s="97"/>
      <c r="G534" s="97"/>
      <c r="H534" s="97"/>
      <c r="I534" s="97"/>
      <c r="J534" s="97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95"/>
      <c r="AD534" s="95"/>
      <c r="AE534" s="95"/>
      <c r="AF534" s="95"/>
      <c r="AG534" s="95"/>
      <c r="AH534" s="95"/>
      <c r="AI534" s="95"/>
      <c r="AJ534" s="95"/>
      <c r="AK534" s="95"/>
      <c r="AL534" s="95"/>
      <c r="AM534" s="95"/>
      <c r="AN534" s="95"/>
      <c r="AO534" s="95"/>
      <c r="AP534" s="95"/>
      <c r="AQ534" s="95"/>
      <c r="AR534" s="95"/>
      <c r="AS534" s="95"/>
      <c r="AT534" s="95"/>
      <c r="AU534" s="95"/>
      <c r="AV534" s="95"/>
    </row>
    <row r="535" spans="1:48" ht="15.75" customHeight="1">
      <c r="A535" s="95"/>
      <c r="B535" s="97"/>
      <c r="C535" s="97"/>
      <c r="D535" s="97"/>
      <c r="E535" s="97"/>
      <c r="F535" s="97"/>
      <c r="G535" s="97"/>
      <c r="H535" s="97"/>
      <c r="I535" s="97"/>
      <c r="J535" s="97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95"/>
      <c r="AB535" s="95"/>
      <c r="AC535" s="95"/>
      <c r="AD535" s="95"/>
      <c r="AE535" s="95"/>
      <c r="AF535" s="95"/>
      <c r="AG535" s="95"/>
      <c r="AH535" s="95"/>
      <c r="AI535" s="95"/>
      <c r="AJ535" s="95"/>
      <c r="AK535" s="95"/>
      <c r="AL535" s="95"/>
      <c r="AM535" s="95"/>
      <c r="AN535" s="95"/>
      <c r="AO535" s="95"/>
      <c r="AP535" s="95"/>
      <c r="AQ535" s="95"/>
      <c r="AR535" s="95"/>
      <c r="AS535" s="95"/>
      <c r="AT535" s="95"/>
      <c r="AU535" s="95"/>
      <c r="AV535" s="95"/>
    </row>
    <row r="536" spans="1:48" ht="15.75" customHeight="1">
      <c r="A536" s="95"/>
      <c r="B536" s="97"/>
      <c r="C536" s="97"/>
      <c r="D536" s="97"/>
      <c r="E536" s="97"/>
      <c r="F536" s="97"/>
      <c r="G536" s="97"/>
      <c r="H536" s="97"/>
      <c r="I536" s="97"/>
      <c r="J536" s="97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  <c r="AB536" s="95"/>
      <c r="AC536" s="95"/>
      <c r="AD536" s="95"/>
      <c r="AE536" s="95"/>
      <c r="AF536" s="95"/>
      <c r="AG536" s="95"/>
      <c r="AH536" s="95"/>
      <c r="AI536" s="95"/>
      <c r="AJ536" s="95"/>
      <c r="AK536" s="95"/>
      <c r="AL536" s="95"/>
      <c r="AM536" s="95"/>
      <c r="AN536" s="95"/>
      <c r="AO536" s="95"/>
      <c r="AP536" s="95"/>
      <c r="AQ536" s="95"/>
      <c r="AR536" s="95"/>
      <c r="AS536" s="95"/>
      <c r="AT536" s="95"/>
      <c r="AU536" s="95"/>
      <c r="AV536" s="95"/>
    </row>
    <row r="537" spans="1:48" ht="15.75" customHeight="1">
      <c r="A537" s="95"/>
      <c r="B537" s="97"/>
      <c r="C537" s="97"/>
      <c r="D537" s="97"/>
      <c r="E537" s="97"/>
      <c r="F537" s="97"/>
      <c r="G537" s="97"/>
      <c r="H537" s="97"/>
      <c r="I537" s="97"/>
      <c r="J537" s="97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  <c r="AB537" s="95"/>
      <c r="AC537" s="95"/>
      <c r="AD537" s="95"/>
      <c r="AE537" s="95"/>
      <c r="AF537" s="95"/>
      <c r="AG537" s="95"/>
      <c r="AH537" s="95"/>
      <c r="AI537" s="95"/>
      <c r="AJ537" s="95"/>
      <c r="AK537" s="95"/>
      <c r="AL537" s="95"/>
      <c r="AM537" s="95"/>
      <c r="AN537" s="95"/>
      <c r="AO537" s="95"/>
      <c r="AP537" s="95"/>
      <c r="AQ537" s="95"/>
      <c r="AR537" s="95"/>
      <c r="AS537" s="95"/>
      <c r="AT537" s="95"/>
      <c r="AU537" s="95"/>
      <c r="AV537" s="95"/>
    </row>
    <row r="538" spans="1:48" ht="15.75" customHeight="1">
      <c r="A538" s="95"/>
      <c r="B538" s="97"/>
      <c r="C538" s="97"/>
      <c r="D538" s="97"/>
      <c r="E538" s="97"/>
      <c r="F538" s="97"/>
      <c r="G538" s="97"/>
      <c r="H538" s="97"/>
      <c r="I538" s="97"/>
      <c r="J538" s="97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95"/>
      <c r="AB538" s="95"/>
      <c r="AC538" s="95"/>
      <c r="AD538" s="95"/>
      <c r="AE538" s="95"/>
      <c r="AF538" s="95"/>
      <c r="AG538" s="95"/>
      <c r="AH538" s="95"/>
      <c r="AI538" s="95"/>
      <c r="AJ538" s="95"/>
      <c r="AK538" s="95"/>
      <c r="AL538" s="95"/>
      <c r="AM538" s="95"/>
      <c r="AN538" s="95"/>
      <c r="AO538" s="95"/>
      <c r="AP538" s="95"/>
      <c r="AQ538" s="95"/>
      <c r="AR538" s="95"/>
      <c r="AS538" s="95"/>
      <c r="AT538" s="95"/>
      <c r="AU538" s="95"/>
      <c r="AV538" s="95"/>
    </row>
    <row r="539" spans="1:48" ht="15.75" customHeight="1">
      <c r="A539" s="95"/>
      <c r="B539" s="97"/>
      <c r="C539" s="97"/>
      <c r="D539" s="97"/>
      <c r="E539" s="97"/>
      <c r="F539" s="97"/>
      <c r="G539" s="97"/>
      <c r="H539" s="97"/>
      <c r="I539" s="97"/>
      <c r="J539" s="97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  <c r="AB539" s="95"/>
      <c r="AC539" s="95"/>
      <c r="AD539" s="95"/>
      <c r="AE539" s="95"/>
      <c r="AF539" s="95"/>
      <c r="AG539" s="95"/>
      <c r="AH539" s="95"/>
      <c r="AI539" s="95"/>
      <c r="AJ539" s="95"/>
      <c r="AK539" s="95"/>
      <c r="AL539" s="95"/>
      <c r="AM539" s="95"/>
      <c r="AN539" s="95"/>
      <c r="AO539" s="95"/>
      <c r="AP539" s="95"/>
      <c r="AQ539" s="95"/>
      <c r="AR539" s="95"/>
      <c r="AS539" s="95"/>
      <c r="AT539" s="95"/>
      <c r="AU539" s="95"/>
      <c r="AV539" s="95"/>
    </row>
    <row r="540" spans="1:48" ht="15.75" customHeight="1">
      <c r="A540" s="95"/>
      <c r="B540" s="97"/>
      <c r="C540" s="97"/>
      <c r="D540" s="97"/>
      <c r="E540" s="97"/>
      <c r="F540" s="97"/>
      <c r="G540" s="97"/>
      <c r="H540" s="97"/>
      <c r="I540" s="97"/>
      <c r="J540" s="97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  <c r="AB540" s="95"/>
      <c r="AC540" s="95"/>
      <c r="AD540" s="95"/>
      <c r="AE540" s="95"/>
      <c r="AF540" s="95"/>
      <c r="AG540" s="95"/>
      <c r="AH540" s="95"/>
      <c r="AI540" s="95"/>
      <c r="AJ540" s="95"/>
      <c r="AK540" s="95"/>
      <c r="AL540" s="95"/>
      <c r="AM540" s="95"/>
      <c r="AN540" s="95"/>
      <c r="AO540" s="95"/>
      <c r="AP540" s="95"/>
      <c r="AQ540" s="95"/>
      <c r="AR540" s="95"/>
      <c r="AS540" s="95"/>
      <c r="AT540" s="95"/>
      <c r="AU540" s="95"/>
      <c r="AV540" s="95"/>
    </row>
    <row r="541" spans="1:48" ht="15.75" customHeight="1">
      <c r="A541" s="95"/>
      <c r="B541" s="97"/>
      <c r="C541" s="97"/>
      <c r="D541" s="97"/>
      <c r="E541" s="97"/>
      <c r="F541" s="97"/>
      <c r="G541" s="97"/>
      <c r="H541" s="97"/>
      <c r="I541" s="97"/>
      <c r="J541" s="97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95"/>
      <c r="AD541" s="95"/>
      <c r="AE541" s="95"/>
      <c r="AF541" s="95"/>
      <c r="AG541" s="95"/>
      <c r="AH541" s="95"/>
      <c r="AI541" s="95"/>
      <c r="AJ541" s="95"/>
      <c r="AK541" s="95"/>
      <c r="AL541" s="95"/>
      <c r="AM541" s="95"/>
      <c r="AN541" s="95"/>
      <c r="AO541" s="95"/>
      <c r="AP541" s="95"/>
      <c r="AQ541" s="95"/>
      <c r="AR541" s="95"/>
      <c r="AS541" s="95"/>
      <c r="AT541" s="95"/>
      <c r="AU541" s="95"/>
      <c r="AV541" s="95"/>
    </row>
    <row r="542" spans="1:48" ht="15.75" customHeight="1">
      <c r="A542" s="95"/>
      <c r="B542" s="97"/>
      <c r="C542" s="97"/>
      <c r="D542" s="97"/>
      <c r="E542" s="97"/>
      <c r="F542" s="97"/>
      <c r="G542" s="97"/>
      <c r="H542" s="97"/>
      <c r="I542" s="97"/>
      <c r="J542" s="97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5"/>
      <c r="AC542" s="95"/>
      <c r="AD542" s="95"/>
      <c r="AE542" s="95"/>
      <c r="AF542" s="95"/>
      <c r="AG542" s="95"/>
      <c r="AH542" s="95"/>
      <c r="AI542" s="95"/>
      <c r="AJ542" s="95"/>
      <c r="AK542" s="95"/>
      <c r="AL542" s="95"/>
      <c r="AM542" s="95"/>
      <c r="AN542" s="95"/>
      <c r="AO542" s="95"/>
      <c r="AP542" s="95"/>
      <c r="AQ542" s="95"/>
      <c r="AR542" s="95"/>
      <c r="AS542" s="95"/>
      <c r="AT542" s="95"/>
      <c r="AU542" s="95"/>
      <c r="AV542" s="95"/>
    </row>
    <row r="543" spans="1:48" ht="15.75" customHeight="1">
      <c r="A543" s="95"/>
      <c r="B543" s="97"/>
      <c r="C543" s="97"/>
      <c r="D543" s="97"/>
      <c r="E543" s="97"/>
      <c r="F543" s="97"/>
      <c r="G543" s="97"/>
      <c r="H543" s="97"/>
      <c r="I543" s="97"/>
      <c r="J543" s="97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95"/>
      <c r="AB543" s="95"/>
      <c r="AC543" s="95"/>
      <c r="AD543" s="95"/>
      <c r="AE543" s="95"/>
      <c r="AF543" s="95"/>
      <c r="AG543" s="95"/>
      <c r="AH543" s="95"/>
      <c r="AI543" s="95"/>
      <c r="AJ543" s="95"/>
      <c r="AK543" s="95"/>
      <c r="AL543" s="95"/>
      <c r="AM543" s="95"/>
      <c r="AN543" s="95"/>
      <c r="AO543" s="95"/>
      <c r="AP543" s="95"/>
      <c r="AQ543" s="95"/>
      <c r="AR543" s="95"/>
      <c r="AS543" s="95"/>
      <c r="AT543" s="95"/>
      <c r="AU543" s="95"/>
      <c r="AV543" s="95"/>
    </row>
    <row r="544" spans="1:48" ht="15.75" customHeight="1">
      <c r="A544" s="95"/>
      <c r="B544" s="97"/>
      <c r="C544" s="97"/>
      <c r="D544" s="97"/>
      <c r="E544" s="97"/>
      <c r="F544" s="97"/>
      <c r="G544" s="97"/>
      <c r="H544" s="97"/>
      <c r="I544" s="97"/>
      <c r="J544" s="97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95"/>
      <c r="AB544" s="95"/>
      <c r="AC544" s="95"/>
      <c r="AD544" s="95"/>
      <c r="AE544" s="95"/>
      <c r="AF544" s="95"/>
      <c r="AG544" s="95"/>
      <c r="AH544" s="95"/>
      <c r="AI544" s="95"/>
      <c r="AJ544" s="95"/>
      <c r="AK544" s="95"/>
      <c r="AL544" s="95"/>
      <c r="AM544" s="95"/>
      <c r="AN544" s="95"/>
      <c r="AO544" s="95"/>
      <c r="AP544" s="95"/>
      <c r="AQ544" s="95"/>
      <c r="AR544" s="95"/>
      <c r="AS544" s="95"/>
      <c r="AT544" s="95"/>
      <c r="AU544" s="95"/>
      <c r="AV544" s="95"/>
    </row>
    <row r="545" spans="1:48" ht="15.75" customHeight="1">
      <c r="A545" s="95"/>
      <c r="B545" s="97"/>
      <c r="C545" s="97"/>
      <c r="D545" s="97"/>
      <c r="E545" s="97"/>
      <c r="F545" s="97"/>
      <c r="G545" s="97"/>
      <c r="H545" s="97"/>
      <c r="I545" s="97"/>
      <c r="J545" s="97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  <c r="AA545" s="95"/>
      <c r="AB545" s="95"/>
      <c r="AC545" s="95"/>
      <c r="AD545" s="95"/>
      <c r="AE545" s="95"/>
      <c r="AF545" s="95"/>
      <c r="AG545" s="95"/>
      <c r="AH545" s="95"/>
      <c r="AI545" s="95"/>
      <c r="AJ545" s="95"/>
      <c r="AK545" s="95"/>
      <c r="AL545" s="95"/>
      <c r="AM545" s="95"/>
      <c r="AN545" s="95"/>
      <c r="AO545" s="95"/>
      <c r="AP545" s="95"/>
      <c r="AQ545" s="95"/>
      <c r="AR545" s="95"/>
      <c r="AS545" s="95"/>
      <c r="AT545" s="95"/>
      <c r="AU545" s="95"/>
      <c r="AV545" s="95"/>
    </row>
    <row r="546" spans="1:48" ht="15.75" customHeight="1">
      <c r="A546" s="95"/>
      <c r="B546" s="97"/>
      <c r="C546" s="97"/>
      <c r="D546" s="97"/>
      <c r="E546" s="97"/>
      <c r="F546" s="97"/>
      <c r="G546" s="97"/>
      <c r="H546" s="97"/>
      <c r="I546" s="97"/>
      <c r="J546" s="97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  <c r="AA546" s="95"/>
      <c r="AB546" s="95"/>
      <c r="AC546" s="95"/>
      <c r="AD546" s="95"/>
      <c r="AE546" s="95"/>
      <c r="AF546" s="95"/>
      <c r="AG546" s="95"/>
      <c r="AH546" s="95"/>
      <c r="AI546" s="95"/>
      <c r="AJ546" s="95"/>
      <c r="AK546" s="95"/>
      <c r="AL546" s="95"/>
      <c r="AM546" s="95"/>
      <c r="AN546" s="95"/>
      <c r="AO546" s="95"/>
      <c r="AP546" s="95"/>
      <c r="AQ546" s="95"/>
      <c r="AR546" s="95"/>
      <c r="AS546" s="95"/>
      <c r="AT546" s="95"/>
      <c r="AU546" s="95"/>
      <c r="AV546" s="95"/>
    </row>
    <row r="547" spans="1:48" ht="15.75" customHeight="1">
      <c r="A547" s="95"/>
      <c r="B547" s="97"/>
      <c r="C547" s="97"/>
      <c r="D547" s="97"/>
      <c r="E547" s="97"/>
      <c r="F547" s="97"/>
      <c r="G547" s="97"/>
      <c r="H547" s="97"/>
      <c r="I547" s="97"/>
      <c r="J547" s="97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  <c r="AA547" s="95"/>
      <c r="AB547" s="95"/>
      <c r="AC547" s="95"/>
      <c r="AD547" s="95"/>
      <c r="AE547" s="95"/>
      <c r="AF547" s="95"/>
      <c r="AG547" s="95"/>
      <c r="AH547" s="95"/>
      <c r="AI547" s="95"/>
      <c r="AJ547" s="95"/>
      <c r="AK547" s="95"/>
      <c r="AL547" s="95"/>
      <c r="AM547" s="95"/>
      <c r="AN547" s="95"/>
      <c r="AO547" s="95"/>
      <c r="AP547" s="95"/>
      <c r="AQ547" s="95"/>
      <c r="AR547" s="95"/>
      <c r="AS547" s="95"/>
      <c r="AT547" s="95"/>
      <c r="AU547" s="95"/>
      <c r="AV547" s="95"/>
    </row>
    <row r="548" spans="1:48" ht="15.75" customHeight="1">
      <c r="A548" s="95"/>
      <c r="B548" s="97"/>
      <c r="C548" s="97"/>
      <c r="D548" s="97"/>
      <c r="E548" s="97"/>
      <c r="F548" s="97"/>
      <c r="G548" s="97"/>
      <c r="H548" s="97"/>
      <c r="I548" s="97"/>
      <c r="J548" s="97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  <c r="AA548" s="95"/>
      <c r="AB548" s="95"/>
      <c r="AC548" s="95"/>
      <c r="AD548" s="95"/>
      <c r="AE548" s="95"/>
      <c r="AF548" s="95"/>
      <c r="AG548" s="95"/>
      <c r="AH548" s="95"/>
      <c r="AI548" s="95"/>
      <c r="AJ548" s="95"/>
      <c r="AK548" s="95"/>
      <c r="AL548" s="95"/>
      <c r="AM548" s="95"/>
      <c r="AN548" s="95"/>
      <c r="AO548" s="95"/>
      <c r="AP548" s="95"/>
      <c r="AQ548" s="95"/>
      <c r="AR548" s="95"/>
      <c r="AS548" s="95"/>
      <c r="AT548" s="95"/>
      <c r="AU548" s="95"/>
      <c r="AV548" s="95"/>
    </row>
    <row r="549" spans="1:48" ht="15.75" customHeight="1">
      <c r="A549" s="95"/>
      <c r="B549" s="97"/>
      <c r="C549" s="97"/>
      <c r="D549" s="97"/>
      <c r="E549" s="97"/>
      <c r="F549" s="97"/>
      <c r="G549" s="97"/>
      <c r="H549" s="97"/>
      <c r="I549" s="97"/>
      <c r="J549" s="97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  <c r="AA549" s="95"/>
      <c r="AB549" s="95"/>
      <c r="AC549" s="95"/>
      <c r="AD549" s="95"/>
      <c r="AE549" s="95"/>
      <c r="AF549" s="95"/>
      <c r="AG549" s="95"/>
      <c r="AH549" s="95"/>
      <c r="AI549" s="95"/>
      <c r="AJ549" s="95"/>
      <c r="AK549" s="95"/>
      <c r="AL549" s="95"/>
      <c r="AM549" s="95"/>
      <c r="AN549" s="95"/>
      <c r="AO549" s="95"/>
      <c r="AP549" s="95"/>
      <c r="AQ549" s="95"/>
      <c r="AR549" s="95"/>
      <c r="AS549" s="95"/>
      <c r="AT549" s="95"/>
      <c r="AU549" s="95"/>
      <c r="AV549" s="95"/>
    </row>
    <row r="550" spans="1:48" ht="15.75" customHeight="1">
      <c r="A550" s="95"/>
      <c r="B550" s="97"/>
      <c r="C550" s="97"/>
      <c r="D550" s="97"/>
      <c r="E550" s="97"/>
      <c r="F550" s="97"/>
      <c r="G550" s="97"/>
      <c r="H550" s="97"/>
      <c r="I550" s="97"/>
      <c r="J550" s="97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  <c r="AA550" s="95"/>
      <c r="AB550" s="95"/>
      <c r="AC550" s="95"/>
      <c r="AD550" s="95"/>
      <c r="AE550" s="95"/>
      <c r="AF550" s="95"/>
      <c r="AG550" s="95"/>
      <c r="AH550" s="95"/>
      <c r="AI550" s="95"/>
      <c r="AJ550" s="95"/>
      <c r="AK550" s="95"/>
      <c r="AL550" s="95"/>
      <c r="AM550" s="95"/>
      <c r="AN550" s="95"/>
      <c r="AO550" s="95"/>
      <c r="AP550" s="95"/>
      <c r="AQ550" s="95"/>
      <c r="AR550" s="95"/>
      <c r="AS550" s="95"/>
      <c r="AT550" s="95"/>
      <c r="AU550" s="95"/>
      <c r="AV550" s="95"/>
    </row>
    <row r="551" spans="1:48" ht="15.75" customHeight="1">
      <c r="A551" s="95"/>
      <c r="B551" s="97"/>
      <c r="C551" s="97"/>
      <c r="D551" s="97"/>
      <c r="E551" s="97"/>
      <c r="F551" s="97"/>
      <c r="G551" s="97"/>
      <c r="H551" s="97"/>
      <c r="I551" s="97"/>
      <c r="J551" s="97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  <c r="AA551" s="95"/>
      <c r="AB551" s="95"/>
      <c r="AC551" s="95"/>
      <c r="AD551" s="95"/>
      <c r="AE551" s="95"/>
      <c r="AF551" s="95"/>
      <c r="AG551" s="95"/>
      <c r="AH551" s="95"/>
      <c r="AI551" s="95"/>
      <c r="AJ551" s="95"/>
      <c r="AK551" s="95"/>
      <c r="AL551" s="95"/>
      <c r="AM551" s="95"/>
      <c r="AN551" s="95"/>
      <c r="AO551" s="95"/>
      <c r="AP551" s="95"/>
      <c r="AQ551" s="95"/>
      <c r="AR551" s="95"/>
      <c r="AS551" s="95"/>
      <c r="AT551" s="95"/>
      <c r="AU551" s="95"/>
      <c r="AV551" s="95"/>
    </row>
    <row r="552" spans="1:48" ht="15.75" customHeight="1">
      <c r="A552" s="95"/>
      <c r="B552" s="97"/>
      <c r="C552" s="97"/>
      <c r="D552" s="97"/>
      <c r="E552" s="97"/>
      <c r="F552" s="97"/>
      <c r="G552" s="97"/>
      <c r="H552" s="97"/>
      <c r="I552" s="97"/>
      <c r="J552" s="97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  <c r="AA552" s="95"/>
      <c r="AB552" s="95"/>
      <c r="AC552" s="95"/>
      <c r="AD552" s="95"/>
      <c r="AE552" s="95"/>
      <c r="AF552" s="95"/>
      <c r="AG552" s="95"/>
      <c r="AH552" s="95"/>
      <c r="AI552" s="95"/>
      <c r="AJ552" s="95"/>
      <c r="AK552" s="95"/>
      <c r="AL552" s="95"/>
      <c r="AM552" s="95"/>
      <c r="AN552" s="95"/>
      <c r="AO552" s="95"/>
      <c r="AP552" s="95"/>
      <c r="AQ552" s="95"/>
      <c r="AR552" s="95"/>
      <c r="AS552" s="95"/>
      <c r="AT552" s="95"/>
      <c r="AU552" s="95"/>
      <c r="AV552" s="95"/>
    </row>
    <row r="553" spans="1:48" ht="15.75" customHeight="1">
      <c r="A553" s="95"/>
      <c r="B553" s="97"/>
      <c r="C553" s="97"/>
      <c r="D553" s="97"/>
      <c r="E553" s="97"/>
      <c r="F553" s="97"/>
      <c r="G553" s="97"/>
      <c r="H553" s="97"/>
      <c r="I553" s="97"/>
      <c r="J553" s="97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  <c r="AA553" s="95"/>
      <c r="AB553" s="95"/>
      <c r="AC553" s="95"/>
      <c r="AD553" s="95"/>
      <c r="AE553" s="95"/>
      <c r="AF553" s="95"/>
      <c r="AG553" s="95"/>
      <c r="AH553" s="95"/>
      <c r="AI553" s="95"/>
      <c r="AJ553" s="95"/>
      <c r="AK553" s="95"/>
      <c r="AL553" s="95"/>
      <c r="AM553" s="95"/>
      <c r="AN553" s="95"/>
      <c r="AO553" s="95"/>
      <c r="AP553" s="95"/>
      <c r="AQ553" s="95"/>
      <c r="AR553" s="95"/>
      <c r="AS553" s="95"/>
      <c r="AT553" s="95"/>
      <c r="AU553" s="95"/>
      <c r="AV553" s="95"/>
    </row>
    <row r="554" spans="1:48" ht="15.75" customHeight="1">
      <c r="A554" s="95"/>
      <c r="B554" s="97"/>
      <c r="C554" s="97"/>
      <c r="D554" s="97"/>
      <c r="E554" s="97"/>
      <c r="F554" s="97"/>
      <c r="G554" s="97"/>
      <c r="H554" s="97"/>
      <c r="I554" s="97"/>
      <c r="J554" s="97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  <c r="AA554" s="95"/>
      <c r="AB554" s="95"/>
      <c r="AC554" s="95"/>
      <c r="AD554" s="95"/>
      <c r="AE554" s="95"/>
      <c r="AF554" s="95"/>
      <c r="AG554" s="95"/>
      <c r="AH554" s="95"/>
      <c r="AI554" s="95"/>
      <c r="AJ554" s="95"/>
      <c r="AK554" s="95"/>
      <c r="AL554" s="95"/>
      <c r="AM554" s="95"/>
      <c r="AN554" s="95"/>
      <c r="AO554" s="95"/>
      <c r="AP554" s="95"/>
      <c r="AQ554" s="95"/>
      <c r="AR554" s="95"/>
      <c r="AS554" s="95"/>
      <c r="AT554" s="95"/>
      <c r="AU554" s="95"/>
      <c r="AV554" s="95"/>
    </row>
    <row r="555" spans="1:48" ht="15.75" customHeight="1">
      <c r="A555" s="95"/>
      <c r="B555" s="97"/>
      <c r="C555" s="97"/>
      <c r="D555" s="97"/>
      <c r="E555" s="97"/>
      <c r="F555" s="97"/>
      <c r="G555" s="97"/>
      <c r="H555" s="97"/>
      <c r="I555" s="97"/>
      <c r="J555" s="97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  <c r="AA555" s="95"/>
      <c r="AB555" s="95"/>
      <c r="AC555" s="95"/>
      <c r="AD555" s="95"/>
      <c r="AE555" s="95"/>
      <c r="AF555" s="95"/>
      <c r="AG555" s="95"/>
      <c r="AH555" s="95"/>
      <c r="AI555" s="95"/>
      <c r="AJ555" s="95"/>
      <c r="AK555" s="95"/>
      <c r="AL555" s="95"/>
      <c r="AM555" s="95"/>
      <c r="AN555" s="95"/>
      <c r="AO555" s="95"/>
      <c r="AP555" s="95"/>
      <c r="AQ555" s="95"/>
      <c r="AR555" s="95"/>
      <c r="AS555" s="95"/>
      <c r="AT555" s="95"/>
      <c r="AU555" s="95"/>
      <c r="AV555" s="95"/>
    </row>
    <row r="556" spans="1:48" ht="15.75" customHeight="1">
      <c r="A556" s="95"/>
      <c r="B556" s="97"/>
      <c r="C556" s="97"/>
      <c r="D556" s="97"/>
      <c r="E556" s="97"/>
      <c r="F556" s="97"/>
      <c r="G556" s="97"/>
      <c r="H556" s="97"/>
      <c r="I556" s="97"/>
      <c r="J556" s="97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  <c r="AA556" s="95"/>
      <c r="AB556" s="95"/>
      <c r="AC556" s="95"/>
      <c r="AD556" s="95"/>
      <c r="AE556" s="95"/>
      <c r="AF556" s="95"/>
      <c r="AG556" s="95"/>
      <c r="AH556" s="95"/>
      <c r="AI556" s="95"/>
      <c r="AJ556" s="95"/>
      <c r="AK556" s="95"/>
      <c r="AL556" s="95"/>
      <c r="AM556" s="95"/>
      <c r="AN556" s="95"/>
      <c r="AO556" s="95"/>
      <c r="AP556" s="95"/>
      <c r="AQ556" s="95"/>
      <c r="AR556" s="95"/>
      <c r="AS556" s="95"/>
      <c r="AT556" s="95"/>
      <c r="AU556" s="95"/>
      <c r="AV556" s="95"/>
    </row>
    <row r="557" spans="1:48" ht="15.75" customHeight="1">
      <c r="A557" s="95"/>
      <c r="B557" s="97"/>
      <c r="C557" s="97"/>
      <c r="D557" s="97"/>
      <c r="E557" s="97"/>
      <c r="F557" s="97"/>
      <c r="G557" s="97"/>
      <c r="H557" s="97"/>
      <c r="I557" s="97"/>
      <c r="J557" s="97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  <c r="AA557" s="95"/>
      <c r="AB557" s="95"/>
      <c r="AC557" s="95"/>
      <c r="AD557" s="95"/>
      <c r="AE557" s="95"/>
      <c r="AF557" s="95"/>
      <c r="AG557" s="95"/>
      <c r="AH557" s="95"/>
      <c r="AI557" s="95"/>
      <c r="AJ557" s="95"/>
      <c r="AK557" s="95"/>
      <c r="AL557" s="95"/>
      <c r="AM557" s="95"/>
      <c r="AN557" s="95"/>
      <c r="AO557" s="95"/>
      <c r="AP557" s="95"/>
      <c r="AQ557" s="95"/>
      <c r="AR557" s="95"/>
      <c r="AS557" s="95"/>
      <c r="AT557" s="95"/>
      <c r="AU557" s="95"/>
      <c r="AV557" s="95"/>
    </row>
    <row r="558" spans="1:48" ht="15.75" customHeight="1">
      <c r="A558" s="95"/>
      <c r="B558" s="97"/>
      <c r="C558" s="97"/>
      <c r="D558" s="97"/>
      <c r="E558" s="97"/>
      <c r="F558" s="97"/>
      <c r="G558" s="97"/>
      <c r="H558" s="97"/>
      <c r="I558" s="97"/>
      <c r="J558" s="97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  <c r="AA558" s="95"/>
      <c r="AB558" s="95"/>
      <c r="AC558" s="95"/>
      <c r="AD558" s="95"/>
      <c r="AE558" s="95"/>
      <c r="AF558" s="95"/>
      <c r="AG558" s="95"/>
      <c r="AH558" s="95"/>
      <c r="AI558" s="95"/>
      <c r="AJ558" s="95"/>
      <c r="AK558" s="95"/>
      <c r="AL558" s="95"/>
      <c r="AM558" s="95"/>
      <c r="AN558" s="95"/>
      <c r="AO558" s="95"/>
      <c r="AP558" s="95"/>
      <c r="AQ558" s="95"/>
      <c r="AR558" s="95"/>
      <c r="AS558" s="95"/>
      <c r="AT558" s="95"/>
      <c r="AU558" s="95"/>
      <c r="AV558" s="95"/>
    </row>
    <row r="559" spans="1:48" ht="15.75" customHeight="1">
      <c r="A559" s="95"/>
      <c r="B559" s="97"/>
      <c r="C559" s="97"/>
      <c r="D559" s="97"/>
      <c r="E559" s="97"/>
      <c r="F559" s="97"/>
      <c r="G559" s="97"/>
      <c r="H559" s="97"/>
      <c r="I559" s="97"/>
      <c r="J559" s="97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  <c r="AA559" s="95"/>
      <c r="AB559" s="95"/>
      <c r="AC559" s="95"/>
      <c r="AD559" s="95"/>
      <c r="AE559" s="95"/>
      <c r="AF559" s="95"/>
      <c r="AG559" s="95"/>
      <c r="AH559" s="95"/>
      <c r="AI559" s="95"/>
      <c r="AJ559" s="95"/>
      <c r="AK559" s="95"/>
      <c r="AL559" s="95"/>
      <c r="AM559" s="95"/>
      <c r="AN559" s="95"/>
      <c r="AO559" s="95"/>
      <c r="AP559" s="95"/>
      <c r="AQ559" s="95"/>
      <c r="AR559" s="95"/>
      <c r="AS559" s="95"/>
      <c r="AT559" s="95"/>
      <c r="AU559" s="95"/>
      <c r="AV559" s="95"/>
    </row>
    <row r="560" spans="1:48" ht="15.75" customHeight="1">
      <c r="A560" s="95"/>
      <c r="B560" s="97"/>
      <c r="C560" s="97"/>
      <c r="D560" s="97"/>
      <c r="E560" s="97"/>
      <c r="F560" s="97"/>
      <c r="G560" s="97"/>
      <c r="H560" s="97"/>
      <c r="I560" s="97"/>
      <c r="J560" s="97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  <c r="AA560" s="95"/>
      <c r="AB560" s="95"/>
      <c r="AC560" s="95"/>
      <c r="AD560" s="95"/>
      <c r="AE560" s="95"/>
      <c r="AF560" s="95"/>
      <c r="AG560" s="95"/>
      <c r="AH560" s="95"/>
      <c r="AI560" s="95"/>
      <c r="AJ560" s="95"/>
      <c r="AK560" s="95"/>
      <c r="AL560" s="95"/>
      <c r="AM560" s="95"/>
      <c r="AN560" s="95"/>
      <c r="AO560" s="95"/>
      <c r="AP560" s="95"/>
      <c r="AQ560" s="95"/>
      <c r="AR560" s="95"/>
      <c r="AS560" s="95"/>
      <c r="AT560" s="95"/>
      <c r="AU560" s="95"/>
      <c r="AV560" s="95"/>
    </row>
    <row r="561" spans="1:48" ht="15.75" customHeight="1">
      <c r="A561" s="95"/>
      <c r="B561" s="97"/>
      <c r="C561" s="97"/>
      <c r="D561" s="97"/>
      <c r="E561" s="97"/>
      <c r="F561" s="97"/>
      <c r="G561" s="97"/>
      <c r="H561" s="97"/>
      <c r="I561" s="97"/>
      <c r="J561" s="97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  <c r="AA561" s="95"/>
      <c r="AB561" s="95"/>
      <c r="AC561" s="95"/>
      <c r="AD561" s="95"/>
      <c r="AE561" s="95"/>
      <c r="AF561" s="95"/>
      <c r="AG561" s="95"/>
      <c r="AH561" s="95"/>
      <c r="AI561" s="95"/>
      <c r="AJ561" s="95"/>
      <c r="AK561" s="95"/>
      <c r="AL561" s="95"/>
      <c r="AM561" s="95"/>
      <c r="AN561" s="95"/>
      <c r="AO561" s="95"/>
      <c r="AP561" s="95"/>
      <c r="AQ561" s="95"/>
      <c r="AR561" s="95"/>
      <c r="AS561" s="95"/>
      <c r="AT561" s="95"/>
      <c r="AU561" s="95"/>
      <c r="AV561" s="95"/>
    </row>
    <row r="562" spans="1:48" ht="15.75" customHeight="1">
      <c r="A562" s="95"/>
      <c r="B562" s="97"/>
      <c r="C562" s="97"/>
      <c r="D562" s="97"/>
      <c r="E562" s="97"/>
      <c r="F562" s="97"/>
      <c r="G562" s="97"/>
      <c r="H562" s="97"/>
      <c r="I562" s="97"/>
      <c r="J562" s="97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  <c r="AA562" s="95"/>
      <c r="AB562" s="95"/>
      <c r="AC562" s="95"/>
      <c r="AD562" s="95"/>
      <c r="AE562" s="95"/>
      <c r="AF562" s="95"/>
      <c r="AG562" s="95"/>
      <c r="AH562" s="95"/>
      <c r="AI562" s="95"/>
      <c r="AJ562" s="95"/>
      <c r="AK562" s="95"/>
      <c r="AL562" s="95"/>
      <c r="AM562" s="95"/>
      <c r="AN562" s="95"/>
      <c r="AO562" s="95"/>
      <c r="AP562" s="95"/>
      <c r="AQ562" s="95"/>
      <c r="AR562" s="95"/>
      <c r="AS562" s="95"/>
      <c r="AT562" s="95"/>
      <c r="AU562" s="95"/>
      <c r="AV562" s="95"/>
    </row>
    <row r="563" spans="1:48" ht="15.75" customHeight="1">
      <c r="A563" s="95"/>
      <c r="B563" s="97"/>
      <c r="C563" s="97"/>
      <c r="D563" s="97"/>
      <c r="E563" s="97"/>
      <c r="F563" s="97"/>
      <c r="G563" s="97"/>
      <c r="H563" s="97"/>
      <c r="I563" s="97"/>
      <c r="J563" s="97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  <c r="AA563" s="95"/>
      <c r="AB563" s="95"/>
      <c r="AC563" s="95"/>
      <c r="AD563" s="95"/>
      <c r="AE563" s="95"/>
      <c r="AF563" s="95"/>
      <c r="AG563" s="95"/>
      <c r="AH563" s="95"/>
      <c r="AI563" s="95"/>
      <c r="AJ563" s="95"/>
      <c r="AK563" s="95"/>
      <c r="AL563" s="95"/>
      <c r="AM563" s="95"/>
      <c r="AN563" s="95"/>
      <c r="AO563" s="95"/>
      <c r="AP563" s="95"/>
      <c r="AQ563" s="95"/>
      <c r="AR563" s="95"/>
      <c r="AS563" s="95"/>
      <c r="AT563" s="95"/>
      <c r="AU563" s="95"/>
      <c r="AV563" s="95"/>
    </row>
    <row r="564" spans="1:48" ht="15.75" customHeight="1">
      <c r="A564" s="95"/>
      <c r="B564" s="97"/>
      <c r="C564" s="97"/>
      <c r="D564" s="97"/>
      <c r="E564" s="97"/>
      <c r="F564" s="97"/>
      <c r="G564" s="97"/>
      <c r="H564" s="97"/>
      <c r="I564" s="97"/>
      <c r="J564" s="97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  <c r="AA564" s="95"/>
      <c r="AB564" s="95"/>
      <c r="AC564" s="95"/>
      <c r="AD564" s="95"/>
      <c r="AE564" s="95"/>
      <c r="AF564" s="95"/>
      <c r="AG564" s="95"/>
      <c r="AH564" s="95"/>
      <c r="AI564" s="95"/>
      <c r="AJ564" s="95"/>
      <c r="AK564" s="95"/>
      <c r="AL564" s="95"/>
      <c r="AM564" s="95"/>
      <c r="AN564" s="95"/>
      <c r="AO564" s="95"/>
      <c r="AP564" s="95"/>
      <c r="AQ564" s="95"/>
      <c r="AR564" s="95"/>
      <c r="AS564" s="95"/>
      <c r="AT564" s="95"/>
      <c r="AU564" s="95"/>
      <c r="AV564" s="95"/>
    </row>
    <row r="565" spans="1:48" ht="15.75" customHeight="1">
      <c r="A565" s="95"/>
      <c r="B565" s="97"/>
      <c r="C565" s="97"/>
      <c r="D565" s="97"/>
      <c r="E565" s="97"/>
      <c r="F565" s="97"/>
      <c r="G565" s="97"/>
      <c r="H565" s="97"/>
      <c r="I565" s="97"/>
      <c r="J565" s="97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  <c r="AA565" s="95"/>
      <c r="AB565" s="95"/>
      <c r="AC565" s="95"/>
      <c r="AD565" s="95"/>
      <c r="AE565" s="95"/>
      <c r="AF565" s="95"/>
      <c r="AG565" s="95"/>
      <c r="AH565" s="95"/>
      <c r="AI565" s="95"/>
      <c r="AJ565" s="95"/>
      <c r="AK565" s="95"/>
      <c r="AL565" s="95"/>
      <c r="AM565" s="95"/>
      <c r="AN565" s="95"/>
      <c r="AO565" s="95"/>
      <c r="AP565" s="95"/>
      <c r="AQ565" s="95"/>
      <c r="AR565" s="95"/>
      <c r="AS565" s="95"/>
      <c r="AT565" s="95"/>
      <c r="AU565" s="95"/>
      <c r="AV565" s="95"/>
    </row>
    <row r="566" spans="1:48" ht="15.75" customHeight="1">
      <c r="A566" s="95"/>
      <c r="B566" s="97"/>
      <c r="C566" s="97"/>
      <c r="D566" s="97"/>
      <c r="E566" s="97"/>
      <c r="F566" s="97"/>
      <c r="G566" s="97"/>
      <c r="H566" s="97"/>
      <c r="I566" s="97"/>
      <c r="J566" s="97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  <c r="AA566" s="95"/>
      <c r="AB566" s="95"/>
      <c r="AC566" s="95"/>
      <c r="AD566" s="95"/>
      <c r="AE566" s="95"/>
      <c r="AF566" s="95"/>
      <c r="AG566" s="95"/>
      <c r="AH566" s="95"/>
      <c r="AI566" s="95"/>
      <c r="AJ566" s="95"/>
      <c r="AK566" s="95"/>
      <c r="AL566" s="95"/>
      <c r="AM566" s="95"/>
      <c r="AN566" s="95"/>
      <c r="AO566" s="95"/>
      <c r="AP566" s="95"/>
      <c r="AQ566" s="95"/>
      <c r="AR566" s="95"/>
      <c r="AS566" s="95"/>
      <c r="AT566" s="95"/>
      <c r="AU566" s="95"/>
      <c r="AV566" s="95"/>
    </row>
    <row r="567" spans="1:48" ht="15.75" customHeight="1">
      <c r="A567" s="95"/>
      <c r="B567" s="97"/>
      <c r="C567" s="97"/>
      <c r="D567" s="97"/>
      <c r="E567" s="97"/>
      <c r="F567" s="97"/>
      <c r="G567" s="97"/>
      <c r="H567" s="97"/>
      <c r="I567" s="97"/>
      <c r="J567" s="97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  <c r="AA567" s="95"/>
      <c r="AB567" s="95"/>
      <c r="AC567" s="95"/>
      <c r="AD567" s="95"/>
      <c r="AE567" s="95"/>
      <c r="AF567" s="95"/>
      <c r="AG567" s="95"/>
      <c r="AH567" s="95"/>
      <c r="AI567" s="95"/>
      <c r="AJ567" s="95"/>
      <c r="AK567" s="95"/>
      <c r="AL567" s="95"/>
      <c r="AM567" s="95"/>
      <c r="AN567" s="95"/>
      <c r="AO567" s="95"/>
      <c r="AP567" s="95"/>
      <c r="AQ567" s="95"/>
      <c r="AR567" s="95"/>
      <c r="AS567" s="95"/>
      <c r="AT567" s="95"/>
      <c r="AU567" s="95"/>
      <c r="AV567" s="95"/>
    </row>
    <row r="568" spans="1:48" ht="15.75" customHeight="1">
      <c r="A568" s="95"/>
      <c r="B568" s="97"/>
      <c r="C568" s="97"/>
      <c r="D568" s="97"/>
      <c r="E568" s="97"/>
      <c r="F568" s="97"/>
      <c r="G568" s="97"/>
      <c r="H568" s="97"/>
      <c r="I568" s="97"/>
      <c r="J568" s="97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  <c r="AA568" s="95"/>
      <c r="AB568" s="95"/>
      <c r="AC568" s="95"/>
      <c r="AD568" s="95"/>
      <c r="AE568" s="95"/>
      <c r="AF568" s="95"/>
      <c r="AG568" s="95"/>
      <c r="AH568" s="95"/>
      <c r="AI568" s="95"/>
      <c r="AJ568" s="95"/>
      <c r="AK568" s="95"/>
      <c r="AL568" s="95"/>
      <c r="AM568" s="95"/>
      <c r="AN568" s="95"/>
      <c r="AO568" s="95"/>
      <c r="AP568" s="95"/>
      <c r="AQ568" s="95"/>
      <c r="AR568" s="95"/>
      <c r="AS568" s="95"/>
      <c r="AT568" s="95"/>
      <c r="AU568" s="95"/>
      <c r="AV568" s="95"/>
    </row>
    <row r="569" spans="1:48" ht="15.75" customHeight="1">
      <c r="A569" s="95"/>
      <c r="B569" s="97"/>
      <c r="C569" s="97"/>
      <c r="D569" s="97"/>
      <c r="E569" s="97"/>
      <c r="F569" s="97"/>
      <c r="G569" s="97"/>
      <c r="H569" s="97"/>
      <c r="I569" s="97"/>
      <c r="J569" s="97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  <c r="AA569" s="95"/>
      <c r="AB569" s="95"/>
      <c r="AC569" s="95"/>
      <c r="AD569" s="95"/>
      <c r="AE569" s="95"/>
      <c r="AF569" s="95"/>
      <c r="AG569" s="95"/>
      <c r="AH569" s="95"/>
      <c r="AI569" s="95"/>
      <c r="AJ569" s="95"/>
      <c r="AK569" s="95"/>
      <c r="AL569" s="95"/>
      <c r="AM569" s="95"/>
      <c r="AN569" s="95"/>
      <c r="AO569" s="95"/>
      <c r="AP569" s="95"/>
      <c r="AQ569" s="95"/>
      <c r="AR569" s="95"/>
      <c r="AS569" s="95"/>
      <c r="AT569" s="95"/>
      <c r="AU569" s="95"/>
      <c r="AV569" s="95"/>
    </row>
    <row r="570" spans="1:48" ht="15.75" customHeight="1">
      <c r="A570" s="95"/>
      <c r="B570" s="97"/>
      <c r="C570" s="97"/>
      <c r="D570" s="97"/>
      <c r="E570" s="97"/>
      <c r="F570" s="97"/>
      <c r="G570" s="97"/>
      <c r="H570" s="97"/>
      <c r="I570" s="97"/>
      <c r="J570" s="97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  <c r="AA570" s="95"/>
      <c r="AB570" s="95"/>
      <c r="AC570" s="95"/>
      <c r="AD570" s="95"/>
      <c r="AE570" s="95"/>
      <c r="AF570" s="95"/>
      <c r="AG570" s="95"/>
      <c r="AH570" s="95"/>
      <c r="AI570" s="95"/>
      <c r="AJ570" s="95"/>
      <c r="AK570" s="95"/>
      <c r="AL570" s="95"/>
      <c r="AM570" s="95"/>
      <c r="AN570" s="95"/>
      <c r="AO570" s="95"/>
      <c r="AP570" s="95"/>
      <c r="AQ570" s="95"/>
      <c r="AR570" s="95"/>
      <c r="AS570" s="95"/>
      <c r="AT570" s="95"/>
      <c r="AU570" s="95"/>
      <c r="AV570" s="95"/>
    </row>
    <row r="571" spans="1:48" ht="15.75" customHeight="1">
      <c r="A571" s="95"/>
      <c r="B571" s="97"/>
      <c r="C571" s="97"/>
      <c r="D571" s="97"/>
      <c r="E571" s="97"/>
      <c r="F571" s="97"/>
      <c r="G571" s="97"/>
      <c r="H571" s="97"/>
      <c r="I571" s="97"/>
      <c r="J571" s="97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  <c r="AA571" s="95"/>
      <c r="AB571" s="95"/>
      <c r="AC571" s="95"/>
      <c r="AD571" s="95"/>
      <c r="AE571" s="95"/>
      <c r="AF571" s="95"/>
      <c r="AG571" s="95"/>
      <c r="AH571" s="95"/>
      <c r="AI571" s="95"/>
      <c r="AJ571" s="95"/>
      <c r="AK571" s="95"/>
      <c r="AL571" s="95"/>
      <c r="AM571" s="95"/>
      <c r="AN571" s="95"/>
      <c r="AO571" s="95"/>
      <c r="AP571" s="95"/>
      <c r="AQ571" s="95"/>
      <c r="AR571" s="95"/>
      <c r="AS571" s="95"/>
      <c r="AT571" s="95"/>
      <c r="AU571" s="95"/>
      <c r="AV571" s="95"/>
    </row>
    <row r="572" spans="1:48" ht="15.75" customHeight="1">
      <c r="A572" s="95"/>
      <c r="B572" s="97"/>
      <c r="C572" s="97"/>
      <c r="D572" s="97"/>
      <c r="E572" s="97"/>
      <c r="F572" s="97"/>
      <c r="G572" s="97"/>
      <c r="H572" s="97"/>
      <c r="I572" s="97"/>
      <c r="J572" s="97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  <c r="AA572" s="95"/>
      <c r="AB572" s="95"/>
      <c r="AC572" s="95"/>
      <c r="AD572" s="95"/>
      <c r="AE572" s="95"/>
      <c r="AF572" s="95"/>
      <c r="AG572" s="95"/>
      <c r="AH572" s="95"/>
      <c r="AI572" s="95"/>
      <c r="AJ572" s="95"/>
      <c r="AK572" s="95"/>
      <c r="AL572" s="95"/>
      <c r="AM572" s="95"/>
      <c r="AN572" s="95"/>
      <c r="AO572" s="95"/>
      <c r="AP572" s="95"/>
      <c r="AQ572" s="95"/>
      <c r="AR572" s="95"/>
      <c r="AS572" s="95"/>
      <c r="AT572" s="95"/>
      <c r="AU572" s="95"/>
      <c r="AV572" s="95"/>
    </row>
    <row r="573" spans="1:48" ht="15.75" customHeight="1">
      <c r="A573" s="95"/>
      <c r="B573" s="97"/>
      <c r="C573" s="97"/>
      <c r="D573" s="97"/>
      <c r="E573" s="97"/>
      <c r="F573" s="97"/>
      <c r="G573" s="97"/>
      <c r="H573" s="97"/>
      <c r="I573" s="97"/>
      <c r="J573" s="97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  <c r="AA573" s="95"/>
      <c r="AB573" s="95"/>
      <c r="AC573" s="95"/>
      <c r="AD573" s="95"/>
      <c r="AE573" s="95"/>
      <c r="AF573" s="95"/>
      <c r="AG573" s="95"/>
      <c r="AH573" s="95"/>
      <c r="AI573" s="95"/>
      <c r="AJ573" s="95"/>
      <c r="AK573" s="95"/>
      <c r="AL573" s="95"/>
      <c r="AM573" s="95"/>
      <c r="AN573" s="95"/>
      <c r="AO573" s="95"/>
      <c r="AP573" s="95"/>
      <c r="AQ573" s="95"/>
      <c r="AR573" s="95"/>
      <c r="AS573" s="95"/>
      <c r="AT573" s="95"/>
      <c r="AU573" s="95"/>
      <c r="AV573" s="95"/>
    </row>
    <row r="574" spans="1:48" ht="15.75" customHeight="1">
      <c r="A574" s="95"/>
      <c r="B574" s="97"/>
      <c r="C574" s="97"/>
      <c r="D574" s="97"/>
      <c r="E574" s="97"/>
      <c r="F574" s="97"/>
      <c r="G574" s="97"/>
      <c r="H574" s="97"/>
      <c r="I574" s="97"/>
      <c r="J574" s="97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  <c r="AA574" s="95"/>
      <c r="AB574" s="95"/>
      <c r="AC574" s="95"/>
      <c r="AD574" s="95"/>
      <c r="AE574" s="95"/>
      <c r="AF574" s="95"/>
      <c r="AG574" s="95"/>
      <c r="AH574" s="95"/>
      <c r="AI574" s="95"/>
      <c r="AJ574" s="95"/>
      <c r="AK574" s="95"/>
      <c r="AL574" s="95"/>
      <c r="AM574" s="95"/>
      <c r="AN574" s="95"/>
      <c r="AO574" s="95"/>
      <c r="AP574" s="95"/>
      <c r="AQ574" s="95"/>
      <c r="AR574" s="95"/>
      <c r="AS574" s="95"/>
      <c r="AT574" s="95"/>
      <c r="AU574" s="95"/>
      <c r="AV574" s="95"/>
    </row>
    <row r="575" spans="1:48" ht="15.75" customHeight="1">
      <c r="A575" s="95"/>
      <c r="B575" s="97"/>
      <c r="C575" s="97"/>
      <c r="D575" s="97"/>
      <c r="E575" s="97"/>
      <c r="F575" s="97"/>
      <c r="G575" s="97"/>
      <c r="H575" s="97"/>
      <c r="I575" s="97"/>
      <c r="J575" s="97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  <c r="AA575" s="95"/>
      <c r="AB575" s="95"/>
      <c r="AC575" s="95"/>
      <c r="AD575" s="95"/>
      <c r="AE575" s="95"/>
      <c r="AF575" s="95"/>
      <c r="AG575" s="95"/>
      <c r="AH575" s="95"/>
      <c r="AI575" s="95"/>
      <c r="AJ575" s="95"/>
      <c r="AK575" s="95"/>
      <c r="AL575" s="95"/>
      <c r="AM575" s="95"/>
      <c r="AN575" s="95"/>
      <c r="AO575" s="95"/>
      <c r="AP575" s="95"/>
      <c r="AQ575" s="95"/>
      <c r="AR575" s="95"/>
      <c r="AS575" s="95"/>
      <c r="AT575" s="95"/>
      <c r="AU575" s="95"/>
      <c r="AV575" s="95"/>
    </row>
    <row r="576" spans="1:48" ht="15.75" customHeight="1">
      <c r="A576" s="95"/>
      <c r="B576" s="97"/>
      <c r="C576" s="97"/>
      <c r="D576" s="97"/>
      <c r="E576" s="97"/>
      <c r="F576" s="97"/>
      <c r="G576" s="97"/>
      <c r="H576" s="97"/>
      <c r="I576" s="97"/>
      <c r="J576" s="97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  <c r="AA576" s="95"/>
      <c r="AB576" s="95"/>
      <c r="AC576" s="95"/>
      <c r="AD576" s="95"/>
      <c r="AE576" s="95"/>
      <c r="AF576" s="95"/>
      <c r="AG576" s="95"/>
      <c r="AH576" s="95"/>
      <c r="AI576" s="95"/>
      <c r="AJ576" s="95"/>
      <c r="AK576" s="95"/>
      <c r="AL576" s="95"/>
      <c r="AM576" s="95"/>
      <c r="AN576" s="95"/>
      <c r="AO576" s="95"/>
      <c r="AP576" s="95"/>
      <c r="AQ576" s="95"/>
      <c r="AR576" s="95"/>
      <c r="AS576" s="95"/>
      <c r="AT576" s="95"/>
      <c r="AU576" s="95"/>
      <c r="AV576" s="95"/>
    </row>
    <row r="577" spans="1:48" ht="15.75" customHeight="1">
      <c r="A577" s="95"/>
      <c r="B577" s="97"/>
      <c r="C577" s="97"/>
      <c r="D577" s="97"/>
      <c r="E577" s="97"/>
      <c r="F577" s="97"/>
      <c r="G577" s="97"/>
      <c r="H577" s="97"/>
      <c r="I577" s="97"/>
      <c r="J577" s="97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  <c r="AA577" s="95"/>
      <c r="AB577" s="95"/>
      <c r="AC577" s="95"/>
      <c r="AD577" s="95"/>
      <c r="AE577" s="95"/>
      <c r="AF577" s="95"/>
      <c r="AG577" s="95"/>
      <c r="AH577" s="95"/>
      <c r="AI577" s="95"/>
      <c r="AJ577" s="95"/>
      <c r="AK577" s="95"/>
      <c r="AL577" s="95"/>
      <c r="AM577" s="95"/>
      <c r="AN577" s="95"/>
      <c r="AO577" s="95"/>
      <c r="AP577" s="95"/>
      <c r="AQ577" s="95"/>
      <c r="AR577" s="95"/>
      <c r="AS577" s="95"/>
      <c r="AT577" s="95"/>
      <c r="AU577" s="95"/>
      <c r="AV577" s="95"/>
    </row>
    <row r="578" spans="1:48" ht="15.75" customHeight="1">
      <c r="A578" s="95"/>
      <c r="B578" s="97"/>
      <c r="C578" s="97"/>
      <c r="D578" s="97"/>
      <c r="E578" s="97"/>
      <c r="F578" s="97"/>
      <c r="G578" s="97"/>
      <c r="H578" s="97"/>
      <c r="I578" s="97"/>
      <c r="J578" s="97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  <c r="AA578" s="95"/>
      <c r="AB578" s="95"/>
      <c r="AC578" s="95"/>
      <c r="AD578" s="95"/>
      <c r="AE578" s="95"/>
      <c r="AF578" s="95"/>
      <c r="AG578" s="95"/>
      <c r="AH578" s="95"/>
      <c r="AI578" s="95"/>
      <c r="AJ578" s="95"/>
      <c r="AK578" s="95"/>
      <c r="AL578" s="95"/>
      <c r="AM578" s="95"/>
      <c r="AN578" s="95"/>
      <c r="AO578" s="95"/>
      <c r="AP578" s="95"/>
      <c r="AQ578" s="95"/>
      <c r="AR578" s="95"/>
      <c r="AS578" s="95"/>
      <c r="AT578" s="95"/>
      <c r="AU578" s="95"/>
      <c r="AV578" s="95"/>
    </row>
    <row r="579" spans="1:48" ht="15.75" customHeight="1">
      <c r="A579" s="95"/>
      <c r="B579" s="97"/>
      <c r="C579" s="97"/>
      <c r="D579" s="97"/>
      <c r="E579" s="97"/>
      <c r="F579" s="97"/>
      <c r="G579" s="97"/>
      <c r="H579" s="97"/>
      <c r="I579" s="97"/>
      <c r="J579" s="97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  <c r="AA579" s="95"/>
      <c r="AB579" s="95"/>
      <c r="AC579" s="95"/>
      <c r="AD579" s="95"/>
      <c r="AE579" s="95"/>
      <c r="AF579" s="95"/>
      <c r="AG579" s="95"/>
      <c r="AH579" s="95"/>
      <c r="AI579" s="95"/>
      <c r="AJ579" s="95"/>
      <c r="AK579" s="95"/>
      <c r="AL579" s="95"/>
      <c r="AM579" s="95"/>
      <c r="AN579" s="95"/>
      <c r="AO579" s="95"/>
      <c r="AP579" s="95"/>
      <c r="AQ579" s="95"/>
      <c r="AR579" s="95"/>
      <c r="AS579" s="95"/>
      <c r="AT579" s="95"/>
      <c r="AU579" s="95"/>
      <c r="AV579" s="95"/>
    </row>
    <row r="580" spans="1:48" ht="15.75" customHeight="1">
      <c r="A580" s="95"/>
      <c r="B580" s="97"/>
      <c r="C580" s="97"/>
      <c r="D580" s="97"/>
      <c r="E580" s="97"/>
      <c r="F580" s="97"/>
      <c r="G580" s="97"/>
      <c r="H580" s="97"/>
      <c r="I580" s="97"/>
      <c r="J580" s="97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  <c r="AA580" s="95"/>
      <c r="AB580" s="95"/>
      <c r="AC580" s="95"/>
      <c r="AD580" s="95"/>
      <c r="AE580" s="95"/>
      <c r="AF580" s="95"/>
      <c r="AG580" s="95"/>
      <c r="AH580" s="95"/>
      <c r="AI580" s="95"/>
      <c r="AJ580" s="95"/>
      <c r="AK580" s="95"/>
      <c r="AL580" s="95"/>
      <c r="AM580" s="95"/>
      <c r="AN580" s="95"/>
      <c r="AO580" s="95"/>
      <c r="AP580" s="95"/>
      <c r="AQ580" s="95"/>
      <c r="AR580" s="95"/>
      <c r="AS580" s="95"/>
      <c r="AT580" s="95"/>
      <c r="AU580" s="95"/>
      <c r="AV580" s="95"/>
    </row>
    <row r="581" spans="1:48" ht="15.75" customHeight="1">
      <c r="A581" s="95"/>
      <c r="B581" s="97"/>
      <c r="C581" s="97"/>
      <c r="D581" s="97"/>
      <c r="E581" s="97"/>
      <c r="F581" s="97"/>
      <c r="G581" s="97"/>
      <c r="H581" s="97"/>
      <c r="I581" s="97"/>
      <c r="J581" s="97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95"/>
      <c r="AB581" s="95"/>
      <c r="AC581" s="95"/>
      <c r="AD581" s="95"/>
      <c r="AE581" s="95"/>
      <c r="AF581" s="95"/>
      <c r="AG581" s="95"/>
      <c r="AH581" s="95"/>
      <c r="AI581" s="95"/>
      <c r="AJ581" s="95"/>
      <c r="AK581" s="95"/>
      <c r="AL581" s="95"/>
      <c r="AM581" s="95"/>
      <c r="AN581" s="95"/>
      <c r="AO581" s="95"/>
      <c r="AP581" s="95"/>
      <c r="AQ581" s="95"/>
      <c r="AR581" s="95"/>
      <c r="AS581" s="95"/>
      <c r="AT581" s="95"/>
      <c r="AU581" s="95"/>
      <c r="AV581" s="95"/>
    </row>
    <row r="582" spans="1:48" ht="15.75" customHeight="1">
      <c r="A582" s="95"/>
      <c r="B582" s="97"/>
      <c r="C582" s="97"/>
      <c r="D582" s="97"/>
      <c r="E582" s="97"/>
      <c r="F582" s="97"/>
      <c r="G582" s="97"/>
      <c r="H582" s="97"/>
      <c r="I582" s="97"/>
      <c r="J582" s="97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  <c r="AA582" s="95"/>
      <c r="AB582" s="95"/>
      <c r="AC582" s="95"/>
      <c r="AD582" s="95"/>
      <c r="AE582" s="95"/>
      <c r="AF582" s="95"/>
      <c r="AG582" s="95"/>
      <c r="AH582" s="95"/>
      <c r="AI582" s="95"/>
      <c r="AJ582" s="95"/>
      <c r="AK582" s="95"/>
      <c r="AL582" s="95"/>
      <c r="AM582" s="95"/>
      <c r="AN582" s="95"/>
      <c r="AO582" s="95"/>
      <c r="AP582" s="95"/>
      <c r="AQ582" s="95"/>
      <c r="AR582" s="95"/>
      <c r="AS582" s="95"/>
      <c r="AT582" s="95"/>
      <c r="AU582" s="95"/>
      <c r="AV582" s="95"/>
    </row>
    <row r="583" spans="1:48" ht="15.75" customHeight="1">
      <c r="A583" s="95"/>
      <c r="B583" s="97"/>
      <c r="C583" s="97"/>
      <c r="D583" s="97"/>
      <c r="E583" s="97"/>
      <c r="F583" s="97"/>
      <c r="G583" s="97"/>
      <c r="H583" s="97"/>
      <c r="I583" s="97"/>
      <c r="J583" s="97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  <c r="AA583" s="95"/>
      <c r="AB583" s="95"/>
      <c r="AC583" s="95"/>
      <c r="AD583" s="95"/>
      <c r="AE583" s="95"/>
      <c r="AF583" s="95"/>
      <c r="AG583" s="95"/>
      <c r="AH583" s="95"/>
      <c r="AI583" s="95"/>
      <c r="AJ583" s="95"/>
      <c r="AK583" s="95"/>
      <c r="AL583" s="95"/>
      <c r="AM583" s="95"/>
      <c r="AN583" s="95"/>
      <c r="AO583" s="95"/>
      <c r="AP583" s="95"/>
      <c r="AQ583" s="95"/>
      <c r="AR583" s="95"/>
      <c r="AS583" s="95"/>
      <c r="AT583" s="95"/>
      <c r="AU583" s="95"/>
      <c r="AV583" s="95"/>
    </row>
    <row r="584" spans="1:48" ht="15.75" customHeight="1">
      <c r="A584" s="95"/>
      <c r="B584" s="97"/>
      <c r="C584" s="97"/>
      <c r="D584" s="97"/>
      <c r="E584" s="97"/>
      <c r="F584" s="97"/>
      <c r="G584" s="97"/>
      <c r="H584" s="97"/>
      <c r="I584" s="97"/>
      <c r="J584" s="97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95"/>
      <c r="AB584" s="95"/>
      <c r="AC584" s="95"/>
      <c r="AD584" s="95"/>
      <c r="AE584" s="95"/>
      <c r="AF584" s="95"/>
      <c r="AG584" s="95"/>
      <c r="AH584" s="95"/>
      <c r="AI584" s="95"/>
      <c r="AJ584" s="95"/>
      <c r="AK584" s="95"/>
      <c r="AL584" s="95"/>
      <c r="AM584" s="95"/>
      <c r="AN584" s="95"/>
      <c r="AO584" s="95"/>
      <c r="AP584" s="95"/>
      <c r="AQ584" s="95"/>
      <c r="AR584" s="95"/>
      <c r="AS584" s="95"/>
      <c r="AT584" s="95"/>
      <c r="AU584" s="95"/>
      <c r="AV584" s="95"/>
    </row>
    <row r="585" spans="1:48" ht="15.75" customHeight="1">
      <c r="A585" s="95"/>
      <c r="B585" s="97"/>
      <c r="C585" s="97"/>
      <c r="D585" s="97"/>
      <c r="E585" s="97"/>
      <c r="F585" s="97"/>
      <c r="G585" s="97"/>
      <c r="H585" s="97"/>
      <c r="I585" s="97"/>
      <c r="J585" s="97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  <c r="AA585" s="95"/>
      <c r="AB585" s="95"/>
      <c r="AC585" s="95"/>
      <c r="AD585" s="95"/>
      <c r="AE585" s="95"/>
      <c r="AF585" s="95"/>
      <c r="AG585" s="95"/>
      <c r="AH585" s="95"/>
      <c r="AI585" s="95"/>
      <c r="AJ585" s="95"/>
      <c r="AK585" s="95"/>
      <c r="AL585" s="95"/>
      <c r="AM585" s="95"/>
      <c r="AN585" s="95"/>
      <c r="AO585" s="95"/>
      <c r="AP585" s="95"/>
      <c r="AQ585" s="95"/>
      <c r="AR585" s="95"/>
      <c r="AS585" s="95"/>
      <c r="AT585" s="95"/>
      <c r="AU585" s="95"/>
      <c r="AV585" s="95"/>
    </row>
    <row r="586" spans="1:48" ht="15.75" customHeight="1">
      <c r="A586" s="95"/>
      <c r="B586" s="97"/>
      <c r="C586" s="97"/>
      <c r="D586" s="97"/>
      <c r="E586" s="97"/>
      <c r="F586" s="97"/>
      <c r="G586" s="97"/>
      <c r="H586" s="97"/>
      <c r="I586" s="97"/>
      <c r="J586" s="97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  <c r="AA586" s="95"/>
      <c r="AB586" s="95"/>
      <c r="AC586" s="95"/>
      <c r="AD586" s="95"/>
      <c r="AE586" s="95"/>
      <c r="AF586" s="95"/>
      <c r="AG586" s="95"/>
      <c r="AH586" s="95"/>
      <c r="AI586" s="95"/>
      <c r="AJ586" s="95"/>
      <c r="AK586" s="95"/>
      <c r="AL586" s="95"/>
      <c r="AM586" s="95"/>
      <c r="AN586" s="95"/>
      <c r="AO586" s="95"/>
      <c r="AP586" s="95"/>
      <c r="AQ586" s="95"/>
      <c r="AR586" s="95"/>
      <c r="AS586" s="95"/>
      <c r="AT586" s="95"/>
      <c r="AU586" s="95"/>
      <c r="AV586" s="95"/>
    </row>
    <row r="587" spans="1:48" ht="15.75" customHeight="1">
      <c r="A587" s="95"/>
      <c r="B587" s="97"/>
      <c r="C587" s="97"/>
      <c r="D587" s="97"/>
      <c r="E587" s="97"/>
      <c r="F587" s="97"/>
      <c r="G587" s="97"/>
      <c r="H587" s="97"/>
      <c r="I587" s="97"/>
      <c r="J587" s="97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  <c r="AA587" s="95"/>
      <c r="AB587" s="95"/>
      <c r="AC587" s="95"/>
      <c r="AD587" s="95"/>
      <c r="AE587" s="95"/>
      <c r="AF587" s="95"/>
      <c r="AG587" s="95"/>
      <c r="AH587" s="95"/>
      <c r="AI587" s="95"/>
      <c r="AJ587" s="95"/>
      <c r="AK587" s="95"/>
      <c r="AL587" s="95"/>
      <c r="AM587" s="95"/>
      <c r="AN587" s="95"/>
      <c r="AO587" s="95"/>
      <c r="AP587" s="95"/>
      <c r="AQ587" s="95"/>
      <c r="AR587" s="95"/>
      <c r="AS587" s="95"/>
      <c r="AT587" s="95"/>
      <c r="AU587" s="95"/>
      <c r="AV587" s="95"/>
    </row>
    <row r="588" spans="1:48" ht="15.75" customHeight="1">
      <c r="A588" s="95"/>
      <c r="B588" s="97"/>
      <c r="C588" s="97"/>
      <c r="D588" s="97"/>
      <c r="E588" s="97"/>
      <c r="F588" s="97"/>
      <c r="G588" s="97"/>
      <c r="H588" s="97"/>
      <c r="I588" s="97"/>
      <c r="J588" s="97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  <c r="AA588" s="95"/>
      <c r="AB588" s="95"/>
      <c r="AC588" s="95"/>
      <c r="AD588" s="95"/>
      <c r="AE588" s="95"/>
      <c r="AF588" s="95"/>
      <c r="AG588" s="95"/>
      <c r="AH588" s="95"/>
      <c r="AI588" s="95"/>
      <c r="AJ588" s="95"/>
      <c r="AK588" s="95"/>
      <c r="AL588" s="95"/>
      <c r="AM588" s="95"/>
      <c r="AN588" s="95"/>
      <c r="AO588" s="95"/>
      <c r="AP588" s="95"/>
      <c r="AQ588" s="95"/>
      <c r="AR588" s="95"/>
      <c r="AS588" s="95"/>
      <c r="AT588" s="95"/>
      <c r="AU588" s="95"/>
      <c r="AV588" s="95"/>
    </row>
    <row r="589" spans="1:48" ht="15.75" customHeight="1">
      <c r="A589" s="95"/>
      <c r="B589" s="97"/>
      <c r="C589" s="97"/>
      <c r="D589" s="97"/>
      <c r="E589" s="97"/>
      <c r="F589" s="97"/>
      <c r="G589" s="97"/>
      <c r="H589" s="97"/>
      <c r="I589" s="97"/>
      <c r="J589" s="97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  <c r="AA589" s="95"/>
      <c r="AB589" s="95"/>
      <c r="AC589" s="95"/>
      <c r="AD589" s="95"/>
      <c r="AE589" s="95"/>
      <c r="AF589" s="95"/>
      <c r="AG589" s="95"/>
      <c r="AH589" s="95"/>
      <c r="AI589" s="95"/>
      <c r="AJ589" s="95"/>
      <c r="AK589" s="95"/>
      <c r="AL589" s="95"/>
      <c r="AM589" s="95"/>
      <c r="AN589" s="95"/>
      <c r="AO589" s="95"/>
      <c r="AP589" s="95"/>
      <c r="AQ589" s="95"/>
      <c r="AR589" s="95"/>
      <c r="AS589" s="95"/>
      <c r="AT589" s="95"/>
      <c r="AU589" s="95"/>
      <c r="AV589" s="95"/>
    </row>
    <row r="590" spans="1:48" ht="15.75" customHeight="1">
      <c r="A590" s="95"/>
      <c r="B590" s="97"/>
      <c r="C590" s="97"/>
      <c r="D590" s="97"/>
      <c r="E590" s="97"/>
      <c r="F590" s="97"/>
      <c r="G590" s="97"/>
      <c r="H590" s="97"/>
      <c r="I590" s="97"/>
      <c r="J590" s="97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  <c r="AA590" s="95"/>
      <c r="AB590" s="95"/>
      <c r="AC590" s="95"/>
      <c r="AD590" s="95"/>
      <c r="AE590" s="95"/>
      <c r="AF590" s="95"/>
      <c r="AG590" s="95"/>
      <c r="AH590" s="95"/>
      <c r="AI590" s="95"/>
      <c r="AJ590" s="95"/>
      <c r="AK590" s="95"/>
      <c r="AL590" s="95"/>
      <c r="AM590" s="95"/>
      <c r="AN590" s="95"/>
      <c r="AO590" s="95"/>
      <c r="AP590" s="95"/>
      <c r="AQ590" s="95"/>
      <c r="AR590" s="95"/>
      <c r="AS590" s="95"/>
      <c r="AT590" s="95"/>
      <c r="AU590" s="95"/>
      <c r="AV590" s="95"/>
    </row>
    <row r="591" spans="1:48" ht="15.75" customHeight="1">
      <c r="A591" s="95"/>
      <c r="B591" s="97"/>
      <c r="C591" s="97"/>
      <c r="D591" s="97"/>
      <c r="E591" s="97"/>
      <c r="F591" s="97"/>
      <c r="G591" s="97"/>
      <c r="H591" s="97"/>
      <c r="I591" s="97"/>
      <c r="J591" s="97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  <c r="AA591" s="95"/>
      <c r="AB591" s="95"/>
      <c r="AC591" s="95"/>
      <c r="AD591" s="95"/>
      <c r="AE591" s="95"/>
      <c r="AF591" s="95"/>
      <c r="AG591" s="95"/>
      <c r="AH591" s="95"/>
      <c r="AI591" s="95"/>
      <c r="AJ591" s="95"/>
      <c r="AK591" s="95"/>
      <c r="AL591" s="95"/>
      <c r="AM591" s="95"/>
      <c r="AN591" s="95"/>
      <c r="AO591" s="95"/>
      <c r="AP591" s="95"/>
      <c r="AQ591" s="95"/>
      <c r="AR591" s="95"/>
      <c r="AS591" s="95"/>
      <c r="AT591" s="95"/>
      <c r="AU591" s="95"/>
      <c r="AV591" s="95"/>
    </row>
    <row r="592" spans="1:48" ht="15.75" customHeight="1">
      <c r="A592" s="95"/>
      <c r="B592" s="97"/>
      <c r="C592" s="97"/>
      <c r="D592" s="97"/>
      <c r="E592" s="97"/>
      <c r="F592" s="97"/>
      <c r="G592" s="97"/>
      <c r="H592" s="97"/>
      <c r="I592" s="97"/>
      <c r="J592" s="97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  <c r="AA592" s="95"/>
      <c r="AB592" s="95"/>
      <c r="AC592" s="95"/>
      <c r="AD592" s="95"/>
      <c r="AE592" s="95"/>
      <c r="AF592" s="95"/>
      <c r="AG592" s="95"/>
      <c r="AH592" s="95"/>
      <c r="AI592" s="95"/>
      <c r="AJ592" s="95"/>
      <c r="AK592" s="95"/>
      <c r="AL592" s="95"/>
      <c r="AM592" s="95"/>
      <c r="AN592" s="95"/>
      <c r="AO592" s="95"/>
      <c r="AP592" s="95"/>
      <c r="AQ592" s="95"/>
      <c r="AR592" s="95"/>
      <c r="AS592" s="95"/>
      <c r="AT592" s="95"/>
      <c r="AU592" s="95"/>
      <c r="AV592" s="95"/>
    </row>
    <row r="593" spans="1:48" ht="15.75" customHeight="1">
      <c r="A593" s="95"/>
      <c r="B593" s="97"/>
      <c r="C593" s="97"/>
      <c r="D593" s="97"/>
      <c r="E593" s="97"/>
      <c r="F593" s="97"/>
      <c r="G593" s="97"/>
      <c r="H593" s="97"/>
      <c r="I593" s="97"/>
      <c r="J593" s="97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  <c r="AA593" s="95"/>
      <c r="AB593" s="95"/>
      <c r="AC593" s="95"/>
      <c r="AD593" s="95"/>
      <c r="AE593" s="95"/>
      <c r="AF593" s="95"/>
      <c r="AG593" s="95"/>
      <c r="AH593" s="95"/>
      <c r="AI593" s="95"/>
      <c r="AJ593" s="95"/>
      <c r="AK593" s="95"/>
      <c r="AL593" s="95"/>
      <c r="AM593" s="95"/>
      <c r="AN593" s="95"/>
      <c r="AO593" s="95"/>
      <c r="AP593" s="95"/>
      <c r="AQ593" s="95"/>
      <c r="AR593" s="95"/>
      <c r="AS593" s="95"/>
      <c r="AT593" s="95"/>
      <c r="AU593" s="95"/>
      <c r="AV593" s="95"/>
    </row>
    <row r="594" spans="1:48" ht="15.75" customHeight="1">
      <c r="A594" s="95"/>
      <c r="B594" s="97"/>
      <c r="C594" s="97"/>
      <c r="D594" s="97"/>
      <c r="E594" s="97"/>
      <c r="F594" s="97"/>
      <c r="G594" s="97"/>
      <c r="H594" s="97"/>
      <c r="I594" s="97"/>
      <c r="J594" s="97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  <c r="AA594" s="95"/>
      <c r="AB594" s="95"/>
      <c r="AC594" s="95"/>
      <c r="AD594" s="95"/>
      <c r="AE594" s="95"/>
      <c r="AF594" s="95"/>
      <c r="AG594" s="95"/>
      <c r="AH594" s="95"/>
      <c r="AI594" s="95"/>
      <c r="AJ594" s="95"/>
      <c r="AK594" s="95"/>
      <c r="AL594" s="95"/>
      <c r="AM594" s="95"/>
      <c r="AN594" s="95"/>
      <c r="AO594" s="95"/>
      <c r="AP594" s="95"/>
      <c r="AQ594" s="95"/>
      <c r="AR594" s="95"/>
      <c r="AS594" s="95"/>
      <c r="AT594" s="95"/>
      <c r="AU594" s="95"/>
      <c r="AV594" s="95"/>
    </row>
    <row r="595" spans="1:48" ht="15.75" customHeight="1">
      <c r="A595" s="95"/>
      <c r="B595" s="97"/>
      <c r="C595" s="97"/>
      <c r="D595" s="97"/>
      <c r="E595" s="97"/>
      <c r="F595" s="97"/>
      <c r="G595" s="97"/>
      <c r="H595" s="97"/>
      <c r="I595" s="97"/>
      <c r="J595" s="97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  <c r="AA595" s="95"/>
      <c r="AB595" s="95"/>
      <c r="AC595" s="95"/>
      <c r="AD595" s="95"/>
      <c r="AE595" s="95"/>
      <c r="AF595" s="95"/>
      <c r="AG595" s="95"/>
      <c r="AH595" s="95"/>
      <c r="AI595" s="95"/>
      <c r="AJ595" s="95"/>
      <c r="AK595" s="95"/>
      <c r="AL595" s="95"/>
      <c r="AM595" s="95"/>
      <c r="AN595" s="95"/>
      <c r="AO595" s="95"/>
      <c r="AP595" s="95"/>
      <c r="AQ595" s="95"/>
      <c r="AR595" s="95"/>
      <c r="AS595" s="95"/>
      <c r="AT595" s="95"/>
      <c r="AU595" s="95"/>
      <c r="AV595" s="95"/>
    </row>
    <row r="596" spans="1:48" ht="15.75" customHeight="1">
      <c r="A596" s="95"/>
      <c r="B596" s="97"/>
      <c r="C596" s="97"/>
      <c r="D596" s="97"/>
      <c r="E596" s="97"/>
      <c r="F596" s="97"/>
      <c r="G596" s="97"/>
      <c r="H596" s="97"/>
      <c r="I596" s="97"/>
      <c r="J596" s="97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  <c r="AA596" s="95"/>
      <c r="AB596" s="95"/>
      <c r="AC596" s="95"/>
      <c r="AD596" s="95"/>
      <c r="AE596" s="95"/>
      <c r="AF596" s="95"/>
      <c r="AG596" s="95"/>
      <c r="AH596" s="95"/>
      <c r="AI596" s="95"/>
      <c r="AJ596" s="95"/>
      <c r="AK596" s="95"/>
      <c r="AL596" s="95"/>
      <c r="AM596" s="95"/>
      <c r="AN596" s="95"/>
      <c r="AO596" s="95"/>
      <c r="AP596" s="95"/>
      <c r="AQ596" s="95"/>
      <c r="AR596" s="95"/>
      <c r="AS596" s="95"/>
      <c r="AT596" s="95"/>
      <c r="AU596" s="95"/>
      <c r="AV596" s="95"/>
    </row>
    <row r="597" spans="1:48" ht="15.75" customHeight="1">
      <c r="A597" s="95"/>
      <c r="B597" s="97"/>
      <c r="C597" s="97"/>
      <c r="D597" s="97"/>
      <c r="E597" s="97"/>
      <c r="F597" s="97"/>
      <c r="G597" s="97"/>
      <c r="H597" s="97"/>
      <c r="I597" s="97"/>
      <c r="J597" s="97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  <c r="AA597" s="95"/>
      <c r="AB597" s="95"/>
      <c r="AC597" s="95"/>
      <c r="AD597" s="95"/>
      <c r="AE597" s="95"/>
      <c r="AF597" s="95"/>
      <c r="AG597" s="95"/>
      <c r="AH597" s="95"/>
      <c r="AI597" s="95"/>
      <c r="AJ597" s="95"/>
      <c r="AK597" s="95"/>
      <c r="AL597" s="95"/>
      <c r="AM597" s="95"/>
      <c r="AN597" s="95"/>
      <c r="AO597" s="95"/>
      <c r="AP597" s="95"/>
      <c r="AQ597" s="95"/>
      <c r="AR597" s="95"/>
      <c r="AS597" s="95"/>
      <c r="AT597" s="95"/>
      <c r="AU597" s="95"/>
      <c r="AV597" s="95"/>
    </row>
    <row r="598" spans="1:48" ht="15.75" customHeight="1">
      <c r="A598" s="95"/>
      <c r="B598" s="97"/>
      <c r="C598" s="97"/>
      <c r="D598" s="97"/>
      <c r="E598" s="97"/>
      <c r="F598" s="97"/>
      <c r="G598" s="97"/>
      <c r="H598" s="97"/>
      <c r="I598" s="97"/>
      <c r="J598" s="97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  <c r="AA598" s="95"/>
      <c r="AB598" s="95"/>
      <c r="AC598" s="95"/>
      <c r="AD598" s="95"/>
      <c r="AE598" s="95"/>
      <c r="AF598" s="95"/>
      <c r="AG598" s="95"/>
      <c r="AH598" s="95"/>
      <c r="AI598" s="95"/>
      <c r="AJ598" s="95"/>
      <c r="AK598" s="95"/>
      <c r="AL598" s="95"/>
      <c r="AM598" s="95"/>
      <c r="AN598" s="95"/>
      <c r="AO598" s="95"/>
      <c r="AP598" s="95"/>
      <c r="AQ598" s="95"/>
      <c r="AR598" s="95"/>
      <c r="AS598" s="95"/>
      <c r="AT598" s="95"/>
      <c r="AU598" s="95"/>
      <c r="AV598" s="95"/>
    </row>
    <row r="599" spans="1:48" ht="15.75" customHeight="1">
      <c r="A599" s="95"/>
      <c r="B599" s="97"/>
      <c r="C599" s="97"/>
      <c r="D599" s="97"/>
      <c r="E599" s="97"/>
      <c r="F599" s="97"/>
      <c r="G599" s="97"/>
      <c r="H599" s="97"/>
      <c r="I599" s="97"/>
      <c r="J599" s="97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  <c r="AA599" s="95"/>
      <c r="AB599" s="95"/>
      <c r="AC599" s="95"/>
      <c r="AD599" s="95"/>
      <c r="AE599" s="95"/>
      <c r="AF599" s="95"/>
      <c r="AG599" s="95"/>
      <c r="AH599" s="95"/>
      <c r="AI599" s="95"/>
      <c r="AJ599" s="95"/>
      <c r="AK599" s="95"/>
      <c r="AL599" s="95"/>
      <c r="AM599" s="95"/>
      <c r="AN599" s="95"/>
      <c r="AO599" s="95"/>
      <c r="AP599" s="95"/>
      <c r="AQ599" s="95"/>
      <c r="AR599" s="95"/>
      <c r="AS599" s="95"/>
      <c r="AT599" s="95"/>
      <c r="AU599" s="95"/>
      <c r="AV599" s="95"/>
    </row>
    <row r="600" spans="1:48" ht="15.75" customHeight="1">
      <c r="A600" s="95"/>
      <c r="B600" s="97"/>
      <c r="C600" s="97"/>
      <c r="D600" s="97"/>
      <c r="E600" s="97"/>
      <c r="F600" s="97"/>
      <c r="G600" s="97"/>
      <c r="H600" s="97"/>
      <c r="I600" s="97"/>
      <c r="J600" s="97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  <c r="AA600" s="95"/>
      <c r="AB600" s="95"/>
      <c r="AC600" s="95"/>
      <c r="AD600" s="95"/>
      <c r="AE600" s="95"/>
      <c r="AF600" s="95"/>
      <c r="AG600" s="95"/>
      <c r="AH600" s="95"/>
      <c r="AI600" s="95"/>
      <c r="AJ600" s="95"/>
      <c r="AK600" s="95"/>
      <c r="AL600" s="95"/>
      <c r="AM600" s="95"/>
      <c r="AN600" s="95"/>
      <c r="AO600" s="95"/>
      <c r="AP600" s="95"/>
      <c r="AQ600" s="95"/>
      <c r="AR600" s="95"/>
      <c r="AS600" s="95"/>
      <c r="AT600" s="95"/>
      <c r="AU600" s="95"/>
      <c r="AV600" s="95"/>
    </row>
    <row r="601" spans="1:48" ht="15.75" customHeight="1">
      <c r="A601" s="95"/>
      <c r="B601" s="97"/>
      <c r="C601" s="97"/>
      <c r="D601" s="97"/>
      <c r="E601" s="97"/>
      <c r="F601" s="97"/>
      <c r="G601" s="97"/>
      <c r="H601" s="97"/>
      <c r="I601" s="97"/>
      <c r="J601" s="97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  <c r="AA601" s="95"/>
      <c r="AB601" s="95"/>
      <c r="AC601" s="95"/>
      <c r="AD601" s="95"/>
      <c r="AE601" s="95"/>
      <c r="AF601" s="95"/>
      <c r="AG601" s="95"/>
      <c r="AH601" s="95"/>
      <c r="AI601" s="95"/>
      <c r="AJ601" s="95"/>
      <c r="AK601" s="95"/>
      <c r="AL601" s="95"/>
      <c r="AM601" s="95"/>
      <c r="AN601" s="95"/>
      <c r="AO601" s="95"/>
      <c r="AP601" s="95"/>
      <c r="AQ601" s="95"/>
      <c r="AR601" s="95"/>
      <c r="AS601" s="95"/>
      <c r="AT601" s="95"/>
      <c r="AU601" s="95"/>
      <c r="AV601" s="95"/>
    </row>
    <row r="602" spans="1:48" ht="15.75" customHeight="1">
      <c r="A602" s="95"/>
      <c r="B602" s="97"/>
      <c r="C602" s="97"/>
      <c r="D602" s="97"/>
      <c r="E602" s="97"/>
      <c r="F602" s="97"/>
      <c r="G602" s="97"/>
      <c r="H602" s="97"/>
      <c r="I602" s="97"/>
      <c r="J602" s="97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  <c r="AA602" s="95"/>
      <c r="AB602" s="95"/>
      <c r="AC602" s="95"/>
      <c r="AD602" s="95"/>
      <c r="AE602" s="95"/>
      <c r="AF602" s="95"/>
      <c r="AG602" s="95"/>
      <c r="AH602" s="95"/>
      <c r="AI602" s="95"/>
      <c r="AJ602" s="95"/>
      <c r="AK602" s="95"/>
      <c r="AL602" s="95"/>
      <c r="AM602" s="95"/>
      <c r="AN602" s="95"/>
      <c r="AO602" s="95"/>
      <c r="AP602" s="95"/>
      <c r="AQ602" s="95"/>
      <c r="AR602" s="95"/>
      <c r="AS602" s="95"/>
      <c r="AT602" s="95"/>
      <c r="AU602" s="95"/>
      <c r="AV602" s="95"/>
    </row>
    <row r="603" spans="1:48" ht="15.75" customHeight="1">
      <c r="A603" s="95"/>
      <c r="B603" s="97"/>
      <c r="C603" s="97"/>
      <c r="D603" s="97"/>
      <c r="E603" s="97"/>
      <c r="F603" s="97"/>
      <c r="G603" s="97"/>
      <c r="H603" s="97"/>
      <c r="I603" s="97"/>
      <c r="J603" s="97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  <c r="AA603" s="95"/>
      <c r="AB603" s="95"/>
      <c r="AC603" s="95"/>
      <c r="AD603" s="95"/>
      <c r="AE603" s="95"/>
      <c r="AF603" s="95"/>
      <c r="AG603" s="95"/>
      <c r="AH603" s="95"/>
      <c r="AI603" s="95"/>
      <c r="AJ603" s="95"/>
      <c r="AK603" s="95"/>
      <c r="AL603" s="95"/>
      <c r="AM603" s="95"/>
      <c r="AN603" s="95"/>
      <c r="AO603" s="95"/>
      <c r="AP603" s="95"/>
      <c r="AQ603" s="95"/>
      <c r="AR603" s="95"/>
      <c r="AS603" s="95"/>
      <c r="AT603" s="95"/>
      <c r="AU603" s="95"/>
      <c r="AV603" s="95"/>
    </row>
    <row r="604" spans="1:48" ht="15.75" customHeight="1">
      <c r="A604" s="95"/>
      <c r="B604" s="97"/>
      <c r="C604" s="97"/>
      <c r="D604" s="97"/>
      <c r="E604" s="97"/>
      <c r="F604" s="97"/>
      <c r="G604" s="97"/>
      <c r="H604" s="97"/>
      <c r="I604" s="97"/>
      <c r="J604" s="97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  <c r="AA604" s="95"/>
      <c r="AB604" s="95"/>
      <c r="AC604" s="95"/>
      <c r="AD604" s="95"/>
      <c r="AE604" s="95"/>
      <c r="AF604" s="95"/>
      <c r="AG604" s="95"/>
      <c r="AH604" s="95"/>
      <c r="AI604" s="95"/>
      <c r="AJ604" s="95"/>
      <c r="AK604" s="95"/>
      <c r="AL604" s="95"/>
      <c r="AM604" s="95"/>
      <c r="AN604" s="95"/>
      <c r="AO604" s="95"/>
      <c r="AP604" s="95"/>
      <c r="AQ604" s="95"/>
      <c r="AR604" s="95"/>
      <c r="AS604" s="95"/>
      <c r="AT604" s="95"/>
      <c r="AU604" s="95"/>
      <c r="AV604" s="95"/>
    </row>
    <row r="605" spans="1:48" ht="15.75" customHeight="1">
      <c r="A605" s="95"/>
      <c r="B605" s="97"/>
      <c r="C605" s="97"/>
      <c r="D605" s="97"/>
      <c r="E605" s="97"/>
      <c r="F605" s="97"/>
      <c r="G605" s="97"/>
      <c r="H605" s="97"/>
      <c r="I605" s="97"/>
      <c r="J605" s="97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  <c r="AA605" s="95"/>
      <c r="AB605" s="95"/>
      <c r="AC605" s="95"/>
      <c r="AD605" s="95"/>
      <c r="AE605" s="95"/>
      <c r="AF605" s="95"/>
      <c r="AG605" s="95"/>
      <c r="AH605" s="95"/>
      <c r="AI605" s="95"/>
      <c r="AJ605" s="95"/>
      <c r="AK605" s="95"/>
      <c r="AL605" s="95"/>
      <c r="AM605" s="95"/>
      <c r="AN605" s="95"/>
      <c r="AO605" s="95"/>
      <c r="AP605" s="95"/>
      <c r="AQ605" s="95"/>
      <c r="AR605" s="95"/>
      <c r="AS605" s="95"/>
      <c r="AT605" s="95"/>
      <c r="AU605" s="95"/>
      <c r="AV605" s="95"/>
    </row>
    <row r="606" spans="1:48" ht="15.75" customHeight="1">
      <c r="A606" s="95"/>
      <c r="B606" s="97"/>
      <c r="C606" s="97"/>
      <c r="D606" s="97"/>
      <c r="E606" s="97"/>
      <c r="F606" s="97"/>
      <c r="G606" s="97"/>
      <c r="H606" s="97"/>
      <c r="I606" s="97"/>
      <c r="J606" s="97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  <c r="AA606" s="95"/>
      <c r="AB606" s="95"/>
      <c r="AC606" s="95"/>
      <c r="AD606" s="95"/>
      <c r="AE606" s="95"/>
      <c r="AF606" s="95"/>
      <c r="AG606" s="95"/>
      <c r="AH606" s="95"/>
      <c r="AI606" s="95"/>
      <c r="AJ606" s="95"/>
      <c r="AK606" s="95"/>
      <c r="AL606" s="95"/>
      <c r="AM606" s="95"/>
      <c r="AN606" s="95"/>
      <c r="AO606" s="95"/>
      <c r="AP606" s="95"/>
      <c r="AQ606" s="95"/>
      <c r="AR606" s="95"/>
      <c r="AS606" s="95"/>
      <c r="AT606" s="95"/>
      <c r="AU606" s="95"/>
      <c r="AV606" s="95"/>
    </row>
    <row r="607" spans="1:48" ht="15.75" customHeight="1">
      <c r="A607" s="95"/>
      <c r="B607" s="97"/>
      <c r="C607" s="97"/>
      <c r="D607" s="97"/>
      <c r="E607" s="97"/>
      <c r="F607" s="97"/>
      <c r="G607" s="97"/>
      <c r="H607" s="97"/>
      <c r="I607" s="97"/>
      <c r="J607" s="97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  <c r="AA607" s="95"/>
      <c r="AB607" s="95"/>
      <c r="AC607" s="95"/>
      <c r="AD607" s="95"/>
      <c r="AE607" s="95"/>
      <c r="AF607" s="95"/>
      <c r="AG607" s="95"/>
      <c r="AH607" s="95"/>
      <c r="AI607" s="95"/>
      <c r="AJ607" s="95"/>
      <c r="AK607" s="95"/>
      <c r="AL607" s="95"/>
      <c r="AM607" s="95"/>
      <c r="AN607" s="95"/>
      <c r="AO607" s="95"/>
      <c r="AP607" s="95"/>
      <c r="AQ607" s="95"/>
      <c r="AR607" s="95"/>
      <c r="AS607" s="95"/>
      <c r="AT607" s="95"/>
      <c r="AU607" s="95"/>
      <c r="AV607" s="95"/>
    </row>
    <row r="608" spans="1:48" ht="15.75" customHeight="1">
      <c r="A608" s="95"/>
      <c r="B608" s="97"/>
      <c r="C608" s="97"/>
      <c r="D608" s="97"/>
      <c r="E608" s="97"/>
      <c r="F608" s="97"/>
      <c r="G608" s="97"/>
      <c r="H608" s="97"/>
      <c r="I608" s="97"/>
      <c r="J608" s="97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  <c r="AA608" s="95"/>
      <c r="AB608" s="95"/>
      <c r="AC608" s="95"/>
      <c r="AD608" s="95"/>
      <c r="AE608" s="95"/>
      <c r="AF608" s="95"/>
      <c r="AG608" s="95"/>
      <c r="AH608" s="95"/>
      <c r="AI608" s="95"/>
      <c r="AJ608" s="95"/>
      <c r="AK608" s="95"/>
      <c r="AL608" s="95"/>
      <c r="AM608" s="95"/>
      <c r="AN608" s="95"/>
      <c r="AO608" s="95"/>
      <c r="AP608" s="95"/>
      <c r="AQ608" s="95"/>
      <c r="AR608" s="95"/>
      <c r="AS608" s="95"/>
      <c r="AT608" s="95"/>
      <c r="AU608" s="95"/>
      <c r="AV608" s="95"/>
    </row>
    <row r="609" spans="1:48" ht="15.75" customHeight="1">
      <c r="A609" s="95"/>
      <c r="B609" s="97"/>
      <c r="C609" s="97"/>
      <c r="D609" s="97"/>
      <c r="E609" s="97"/>
      <c r="F609" s="97"/>
      <c r="G609" s="97"/>
      <c r="H609" s="97"/>
      <c r="I609" s="97"/>
      <c r="J609" s="97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  <c r="AA609" s="95"/>
      <c r="AB609" s="95"/>
      <c r="AC609" s="95"/>
      <c r="AD609" s="95"/>
      <c r="AE609" s="95"/>
      <c r="AF609" s="95"/>
      <c r="AG609" s="95"/>
      <c r="AH609" s="95"/>
      <c r="AI609" s="95"/>
      <c r="AJ609" s="95"/>
      <c r="AK609" s="95"/>
      <c r="AL609" s="95"/>
      <c r="AM609" s="95"/>
      <c r="AN609" s="95"/>
      <c r="AO609" s="95"/>
      <c r="AP609" s="95"/>
      <c r="AQ609" s="95"/>
      <c r="AR609" s="95"/>
      <c r="AS609" s="95"/>
      <c r="AT609" s="95"/>
      <c r="AU609" s="95"/>
      <c r="AV609" s="95"/>
    </row>
    <row r="610" spans="1:48" ht="15.75" customHeight="1">
      <c r="A610" s="95"/>
      <c r="B610" s="97"/>
      <c r="C610" s="97"/>
      <c r="D610" s="97"/>
      <c r="E610" s="97"/>
      <c r="F610" s="97"/>
      <c r="G610" s="97"/>
      <c r="H610" s="97"/>
      <c r="I610" s="97"/>
      <c r="J610" s="97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  <c r="AA610" s="95"/>
      <c r="AB610" s="95"/>
      <c r="AC610" s="95"/>
      <c r="AD610" s="95"/>
      <c r="AE610" s="95"/>
      <c r="AF610" s="95"/>
      <c r="AG610" s="95"/>
      <c r="AH610" s="95"/>
      <c r="AI610" s="95"/>
      <c r="AJ610" s="95"/>
      <c r="AK610" s="95"/>
      <c r="AL610" s="95"/>
      <c r="AM610" s="95"/>
      <c r="AN610" s="95"/>
      <c r="AO610" s="95"/>
      <c r="AP610" s="95"/>
      <c r="AQ610" s="95"/>
      <c r="AR610" s="95"/>
      <c r="AS610" s="95"/>
      <c r="AT610" s="95"/>
      <c r="AU610" s="95"/>
      <c r="AV610" s="95"/>
    </row>
    <row r="611" spans="1:48" ht="15.75" customHeight="1">
      <c r="A611" s="95"/>
      <c r="B611" s="97"/>
      <c r="C611" s="97"/>
      <c r="D611" s="97"/>
      <c r="E611" s="97"/>
      <c r="F611" s="97"/>
      <c r="G611" s="97"/>
      <c r="H611" s="97"/>
      <c r="I611" s="97"/>
      <c r="J611" s="97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  <c r="AA611" s="95"/>
      <c r="AB611" s="95"/>
      <c r="AC611" s="95"/>
      <c r="AD611" s="95"/>
      <c r="AE611" s="95"/>
      <c r="AF611" s="95"/>
      <c r="AG611" s="95"/>
      <c r="AH611" s="95"/>
      <c r="AI611" s="95"/>
      <c r="AJ611" s="95"/>
      <c r="AK611" s="95"/>
      <c r="AL611" s="95"/>
      <c r="AM611" s="95"/>
      <c r="AN611" s="95"/>
      <c r="AO611" s="95"/>
      <c r="AP611" s="95"/>
      <c r="AQ611" s="95"/>
      <c r="AR611" s="95"/>
      <c r="AS611" s="95"/>
      <c r="AT611" s="95"/>
      <c r="AU611" s="95"/>
      <c r="AV611" s="95"/>
    </row>
    <row r="612" spans="1:48" ht="15.75" customHeight="1">
      <c r="A612" s="95"/>
      <c r="B612" s="97"/>
      <c r="C612" s="97"/>
      <c r="D612" s="97"/>
      <c r="E612" s="97"/>
      <c r="F612" s="97"/>
      <c r="G612" s="97"/>
      <c r="H612" s="97"/>
      <c r="I612" s="97"/>
      <c r="J612" s="97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  <c r="AA612" s="95"/>
      <c r="AB612" s="95"/>
      <c r="AC612" s="95"/>
      <c r="AD612" s="95"/>
      <c r="AE612" s="95"/>
      <c r="AF612" s="95"/>
      <c r="AG612" s="95"/>
      <c r="AH612" s="95"/>
      <c r="AI612" s="95"/>
      <c r="AJ612" s="95"/>
      <c r="AK612" s="95"/>
      <c r="AL612" s="95"/>
      <c r="AM612" s="95"/>
      <c r="AN612" s="95"/>
      <c r="AO612" s="95"/>
      <c r="AP612" s="95"/>
      <c r="AQ612" s="95"/>
      <c r="AR612" s="95"/>
      <c r="AS612" s="95"/>
      <c r="AT612" s="95"/>
      <c r="AU612" s="95"/>
      <c r="AV612" s="95"/>
    </row>
    <row r="613" spans="1:48" ht="15.75" customHeight="1">
      <c r="A613" s="95"/>
      <c r="B613" s="97"/>
      <c r="C613" s="97"/>
      <c r="D613" s="97"/>
      <c r="E613" s="97"/>
      <c r="F613" s="97"/>
      <c r="G613" s="97"/>
      <c r="H613" s="97"/>
      <c r="I613" s="97"/>
      <c r="J613" s="97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  <c r="AA613" s="95"/>
      <c r="AB613" s="95"/>
      <c r="AC613" s="95"/>
      <c r="AD613" s="95"/>
      <c r="AE613" s="95"/>
      <c r="AF613" s="95"/>
      <c r="AG613" s="95"/>
      <c r="AH613" s="95"/>
      <c r="AI613" s="95"/>
      <c r="AJ613" s="95"/>
      <c r="AK613" s="95"/>
      <c r="AL613" s="95"/>
      <c r="AM613" s="95"/>
      <c r="AN613" s="95"/>
      <c r="AO613" s="95"/>
      <c r="AP613" s="95"/>
      <c r="AQ613" s="95"/>
      <c r="AR613" s="95"/>
      <c r="AS613" s="95"/>
      <c r="AT613" s="95"/>
      <c r="AU613" s="95"/>
      <c r="AV613" s="95"/>
    </row>
    <row r="614" spans="1:48" ht="15.75" customHeight="1">
      <c r="A614" s="95"/>
      <c r="B614" s="97"/>
      <c r="C614" s="97"/>
      <c r="D614" s="97"/>
      <c r="E614" s="97"/>
      <c r="F614" s="97"/>
      <c r="G614" s="97"/>
      <c r="H614" s="97"/>
      <c r="I614" s="97"/>
      <c r="J614" s="97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  <c r="AA614" s="95"/>
      <c r="AB614" s="95"/>
      <c r="AC614" s="95"/>
      <c r="AD614" s="95"/>
      <c r="AE614" s="95"/>
      <c r="AF614" s="95"/>
      <c r="AG614" s="95"/>
      <c r="AH614" s="95"/>
      <c r="AI614" s="95"/>
      <c r="AJ614" s="95"/>
      <c r="AK614" s="95"/>
      <c r="AL614" s="95"/>
      <c r="AM614" s="95"/>
      <c r="AN614" s="95"/>
      <c r="AO614" s="95"/>
      <c r="AP614" s="95"/>
      <c r="AQ614" s="95"/>
      <c r="AR614" s="95"/>
      <c r="AS614" s="95"/>
      <c r="AT614" s="95"/>
      <c r="AU614" s="95"/>
      <c r="AV614" s="95"/>
    </row>
    <row r="615" spans="1:48" ht="15.75" customHeight="1">
      <c r="A615" s="95"/>
      <c r="B615" s="97"/>
      <c r="C615" s="97"/>
      <c r="D615" s="97"/>
      <c r="E615" s="97"/>
      <c r="F615" s="97"/>
      <c r="G615" s="97"/>
      <c r="H615" s="97"/>
      <c r="I615" s="97"/>
      <c r="J615" s="97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  <c r="AA615" s="95"/>
      <c r="AB615" s="95"/>
      <c r="AC615" s="95"/>
      <c r="AD615" s="95"/>
      <c r="AE615" s="95"/>
      <c r="AF615" s="95"/>
      <c r="AG615" s="95"/>
      <c r="AH615" s="95"/>
      <c r="AI615" s="95"/>
      <c r="AJ615" s="95"/>
      <c r="AK615" s="95"/>
      <c r="AL615" s="95"/>
      <c r="AM615" s="95"/>
      <c r="AN615" s="95"/>
      <c r="AO615" s="95"/>
      <c r="AP615" s="95"/>
      <c r="AQ615" s="95"/>
      <c r="AR615" s="95"/>
      <c r="AS615" s="95"/>
      <c r="AT615" s="95"/>
      <c r="AU615" s="95"/>
      <c r="AV615" s="95"/>
    </row>
    <row r="616" spans="1:48" ht="15.75" customHeight="1">
      <c r="A616" s="95"/>
      <c r="B616" s="97"/>
      <c r="C616" s="97"/>
      <c r="D616" s="97"/>
      <c r="E616" s="97"/>
      <c r="F616" s="97"/>
      <c r="G616" s="97"/>
      <c r="H616" s="97"/>
      <c r="I616" s="97"/>
      <c r="J616" s="97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  <c r="AA616" s="95"/>
      <c r="AB616" s="95"/>
      <c r="AC616" s="95"/>
      <c r="AD616" s="95"/>
      <c r="AE616" s="95"/>
      <c r="AF616" s="95"/>
      <c r="AG616" s="95"/>
      <c r="AH616" s="95"/>
      <c r="AI616" s="95"/>
      <c r="AJ616" s="95"/>
      <c r="AK616" s="95"/>
      <c r="AL616" s="95"/>
      <c r="AM616" s="95"/>
      <c r="AN616" s="95"/>
      <c r="AO616" s="95"/>
      <c r="AP616" s="95"/>
      <c r="AQ616" s="95"/>
      <c r="AR616" s="95"/>
      <c r="AS616" s="95"/>
      <c r="AT616" s="95"/>
      <c r="AU616" s="95"/>
      <c r="AV616" s="95"/>
    </row>
    <row r="617" spans="1:48" ht="15.75" customHeight="1">
      <c r="A617" s="95"/>
      <c r="B617" s="97"/>
      <c r="C617" s="97"/>
      <c r="D617" s="97"/>
      <c r="E617" s="97"/>
      <c r="F617" s="97"/>
      <c r="G617" s="97"/>
      <c r="H617" s="97"/>
      <c r="I617" s="97"/>
      <c r="J617" s="97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  <c r="AA617" s="95"/>
      <c r="AB617" s="95"/>
      <c r="AC617" s="95"/>
      <c r="AD617" s="95"/>
      <c r="AE617" s="95"/>
      <c r="AF617" s="95"/>
      <c r="AG617" s="95"/>
      <c r="AH617" s="95"/>
      <c r="AI617" s="95"/>
      <c r="AJ617" s="95"/>
      <c r="AK617" s="95"/>
      <c r="AL617" s="95"/>
      <c r="AM617" s="95"/>
      <c r="AN617" s="95"/>
      <c r="AO617" s="95"/>
      <c r="AP617" s="95"/>
      <c r="AQ617" s="95"/>
      <c r="AR617" s="95"/>
      <c r="AS617" s="95"/>
      <c r="AT617" s="95"/>
      <c r="AU617" s="95"/>
      <c r="AV617" s="95"/>
    </row>
    <row r="618" spans="1:48" ht="15.75" customHeight="1">
      <c r="A618" s="95"/>
      <c r="B618" s="97"/>
      <c r="C618" s="97"/>
      <c r="D618" s="97"/>
      <c r="E618" s="97"/>
      <c r="F618" s="97"/>
      <c r="G618" s="97"/>
      <c r="H618" s="97"/>
      <c r="I618" s="97"/>
      <c r="J618" s="97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  <c r="AA618" s="95"/>
      <c r="AB618" s="95"/>
      <c r="AC618" s="95"/>
      <c r="AD618" s="95"/>
      <c r="AE618" s="95"/>
      <c r="AF618" s="95"/>
      <c r="AG618" s="95"/>
      <c r="AH618" s="95"/>
      <c r="AI618" s="95"/>
      <c r="AJ618" s="95"/>
      <c r="AK618" s="95"/>
      <c r="AL618" s="95"/>
      <c r="AM618" s="95"/>
      <c r="AN618" s="95"/>
      <c r="AO618" s="95"/>
      <c r="AP618" s="95"/>
      <c r="AQ618" s="95"/>
      <c r="AR618" s="95"/>
      <c r="AS618" s="95"/>
      <c r="AT618" s="95"/>
      <c r="AU618" s="95"/>
      <c r="AV618" s="95"/>
    </row>
    <row r="619" spans="1:48" ht="15.75" customHeight="1">
      <c r="A619" s="95"/>
      <c r="B619" s="97"/>
      <c r="C619" s="97"/>
      <c r="D619" s="97"/>
      <c r="E619" s="97"/>
      <c r="F619" s="97"/>
      <c r="G619" s="97"/>
      <c r="H619" s="97"/>
      <c r="I619" s="97"/>
      <c r="J619" s="97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  <c r="AA619" s="95"/>
      <c r="AB619" s="95"/>
      <c r="AC619" s="95"/>
      <c r="AD619" s="95"/>
      <c r="AE619" s="95"/>
      <c r="AF619" s="95"/>
      <c r="AG619" s="95"/>
      <c r="AH619" s="95"/>
      <c r="AI619" s="95"/>
      <c r="AJ619" s="95"/>
      <c r="AK619" s="95"/>
      <c r="AL619" s="95"/>
      <c r="AM619" s="95"/>
      <c r="AN619" s="95"/>
      <c r="AO619" s="95"/>
      <c r="AP619" s="95"/>
      <c r="AQ619" s="95"/>
      <c r="AR619" s="95"/>
      <c r="AS619" s="95"/>
      <c r="AT619" s="95"/>
      <c r="AU619" s="95"/>
      <c r="AV619" s="95"/>
    </row>
    <row r="620" spans="1:48" ht="15.75" customHeight="1">
      <c r="A620" s="95"/>
      <c r="B620" s="97"/>
      <c r="C620" s="97"/>
      <c r="D620" s="97"/>
      <c r="E620" s="97"/>
      <c r="F620" s="97"/>
      <c r="G620" s="97"/>
      <c r="H620" s="97"/>
      <c r="I620" s="97"/>
      <c r="J620" s="97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  <c r="AA620" s="95"/>
      <c r="AB620" s="95"/>
      <c r="AC620" s="95"/>
      <c r="AD620" s="95"/>
      <c r="AE620" s="95"/>
      <c r="AF620" s="95"/>
      <c r="AG620" s="95"/>
      <c r="AH620" s="95"/>
      <c r="AI620" s="95"/>
      <c r="AJ620" s="95"/>
      <c r="AK620" s="95"/>
      <c r="AL620" s="95"/>
      <c r="AM620" s="95"/>
      <c r="AN620" s="95"/>
      <c r="AO620" s="95"/>
      <c r="AP620" s="95"/>
      <c r="AQ620" s="95"/>
      <c r="AR620" s="95"/>
      <c r="AS620" s="95"/>
      <c r="AT620" s="95"/>
      <c r="AU620" s="95"/>
      <c r="AV620" s="95"/>
    </row>
    <row r="621" spans="1:48" ht="15.75" customHeight="1">
      <c r="A621" s="95"/>
      <c r="B621" s="97"/>
      <c r="C621" s="97"/>
      <c r="D621" s="97"/>
      <c r="E621" s="97"/>
      <c r="F621" s="97"/>
      <c r="G621" s="97"/>
      <c r="H621" s="97"/>
      <c r="I621" s="97"/>
      <c r="J621" s="97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  <c r="AA621" s="95"/>
      <c r="AB621" s="95"/>
      <c r="AC621" s="95"/>
      <c r="AD621" s="95"/>
      <c r="AE621" s="95"/>
      <c r="AF621" s="95"/>
      <c r="AG621" s="95"/>
      <c r="AH621" s="95"/>
      <c r="AI621" s="95"/>
      <c r="AJ621" s="95"/>
      <c r="AK621" s="95"/>
      <c r="AL621" s="95"/>
      <c r="AM621" s="95"/>
      <c r="AN621" s="95"/>
      <c r="AO621" s="95"/>
      <c r="AP621" s="95"/>
      <c r="AQ621" s="95"/>
      <c r="AR621" s="95"/>
      <c r="AS621" s="95"/>
      <c r="AT621" s="95"/>
      <c r="AU621" s="95"/>
      <c r="AV621" s="95"/>
    </row>
    <row r="622" spans="1:48" ht="15.75" customHeight="1">
      <c r="A622" s="95"/>
      <c r="B622" s="97"/>
      <c r="C622" s="97"/>
      <c r="D622" s="97"/>
      <c r="E622" s="97"/>
      <c r="F622" s="97"/>
      <c r="G622" s="97"/>
      <c r="H622" s="97"/>
      <c r="I622" s="97"/>
      <c r="J622" s="97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  <c r="AA622" s="95"/>
      <c r="AB622" s="95"/>
      <c r="AC622" s="95"/>
      <c r="AD622" s="95"/>
      <c r="AE622" s="95"/>
      <c r="AF622" s="95"/>
      <c r="AG622" s="95"/>
      <c r="AH622" s="95"/>
      <c r="AI622" s="95"/>
      <c r="AJ622" s="95"/>
      <c r="AK622" s="95"/>
      <c r="AL622" s="95"/>
      <c r="AM622" s="95"/>
      <c r="AN622" s="95"/>
      <c r="AO622" s="95"/>
      <c r="AP622" s="95"/>
      <c r="AQ622" s="95"/>
      <c r="AR622" s="95"/>
      <c r="AS622" s="95"/>
      <c r="AT622" s="95"/>
      <c r="AU622" s="95"/>
      <c r="AV622" s="95"/>
    </row>
    <row r="623" spans="1:48" ht="15.75" customHeight="1">
      <c r="A623" s="95"/>
      <c r="B623" s="97"/>
      <c r="C623" s="97"/>
      <c r="D623" s="97"/>
      <c r="E623" s="97"/>
      <c r="F623" s="97"/>
      <c r="G623" s="97"/>
      <c r="H623" s="97"/>
      <c r="I623" s="97"/>
      <c r="J623" s="97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  <c r="AA623" s="95"/>
      <c r="AB623" s="95"/>
      <c r="AC623" s="95"/>
      <c r="AD623" s="95"/>
      <c r="AE623" s="95"/>
      <c r="AF623" s="95"/>
      <c r="AG623" s="95"/>
      <c r="AH623" s="95"/>
      <c r="AI623" s="95"/>
      <c r="AJ623" s="95"/>
      <c r="AK623" s="95"/>
      <c r="AL623" s="95"/>
      <c r="AM623" s="95"/>
      <c r="AN623" s="95"/>
      <c r="AO623" s="95"/>
      <c r="AP623" s="95"/>
      <c r="AQ623" s="95"/>
      <c r="AR623" s="95"/>
      <c r="AS623" s="95"/>
      <c r="AT623" s="95"/>
      <c r="AU623" s="95"/>
      <c r="AV623" s="95"/>
    </row>
    <row r="624" spans="1:48" ht="15.75" customHeight="1">
      <c r="A624" s="95"/>
      <c r="B624" s="97"/>
      <c r="C624" s="97"/>
      <c r="D624" s="97"/>
      <c r="E624" s="97"/>
      <c r="F624" s="97"/>
      <c r="G624" s="97"/>
      <c r="H624" s="97"/>
      <c r="I624" s="97"/>
      <c r="J624" s="97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  <c r="AA624" s="95"/>
      <c r="AB624" s="95"/>
      <c r="AC624" s="95"/>
      <c r="AD624" s="95"/>
      <c r="AE624" s="95"/>
      <c r="AF624" s="95"/>
      <c r="AG624" s="95"/>
      <c r="AH624" s="95"/>
      <c r="AI624" s="95"/>
      <c r="AJ624" s="95"/>
      <c r="AK624" s="95"/>
      <c r="AL624" s="95"/>
      <c r="AM624" s="95"/>
      <c r="AN624" s="95"/>
      <c r="AO624" s="95"/>
      <c r="AP624" s="95"/>
      <c r="AQ624" s="95"/>
      <c r="AR624" s="95"/>
      <c r="AS624" s="95"/>
      <c r="AT624" s="95"/>
      <c r="AU624" s="95"/>
      <c r="AV624" s="95"/>
    </row>
    <row r="625" spans="1:48" ht="15.75" customHeight="1">
      <c r="A625" s="95"/>
      <c r="B625" s="97"/>
      <c r="C625" s="97"/>
      <c r="D625" s="97"/>
      <c r="E625" s="97"/>
      <c r="F625" s="97"/>
      <c r="G625" s="97"/>
      <c r="H625" s="97"/>
      <c r="I625" s="97"/>
      <c r="J625" s="97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  <c r="AA625" s="95"/>
      <c r="AB625" s="95"/>
      <c r="AC625" s="95"/>
      <c r="AD625" s="95"/>
      <c r="AE625" s="95"/>
      <c r="AF625" s="95"/>
      <c r="AG625" s="95"/>
      <c r="AH625" s="95"/>
      <c r="AI625" s="95"/>
      <c r="AJ625" s="95"/>
      <c r="AK625" s="95"/>
      <c r="AL625" s="95"/>
      <c r="AM625" s="95"/>
      <c r="AN625" s="95"/>
      <c r="AO625" s="95"/>
      <c r="AP625" s="95"/>
      <c r="AQ625" s="95"/>
      <c r="AR625" s="95"/>
      <c r="AS625" s="95"/>
      <c r="AT625" s="95"/>
      <c r="AU625" s="95"/>
      <c r="AV625" s="95"/>
    </row>
    <row r="626" spans="1:48" ht="15.75" customHeight="1">
      <c r="A626" s="95"/>
      <c r="B626" s="97"/>
      <c r="C626" s="97"/>
      <c r="D626" s="97"/>
      <c r="E626" s="97"/>
      <c r="F626" s="97"/>
      <c r="G626" s="97"/>
      <c r="H626" s="97"/>
      <c r="I626" s="97"/>
      <c r="J626" s="97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  <c r="AA626" s="95"/>
      <c r="AB626" s="95"/>
      <c r="AC626" s="95"/>
      <c r="AD626" s="95"/>
      <c r="AE626" s="95"/>
      <c r="AF626" s="95"/>
      <c r="AG626" s="95"/>
      <c r="AH626" s="95"/>
      <c r="AI626" s="95"/>
      <c r="AJ626" s="95"/>
      <c r="AK626" s="95"/>
      <c r="AL626" s="95"/>
      <c r="AM626" s="95"/>
      <c r="AN626" s="95"/>
      <c r="AO626" s="95"/>
      <c r="AP626" s="95"/>
      <c r="AQ626" s="95"/>
      <c r="AR626" s="95"/>
      <c r="AS626" s="95"/>
      <c r="AT626" s="95"/>
      <c r="AU626" s="95"/>
      <c r="AV626" s="95"/>
    </row>
    <row r="627" spans="1:48" ht="15.75" customHeight="1">
      <c r="A627" s="95"/>
      <c r="B627" s="97"/>
      <c r="C627" s="97"/>
      <c r="D627" s="97"/>
      <c r="E627" s="97"/>
      <c r="F627" s="97"/>
      <c r="G627" s="97"/>
      <c r="H627" s="97"/>
      <c r="I627" s="97"/>
      <c r="J627" s="97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  <c r="AA627" s="95"/>
      <c r="AB627" s="95"/>
      <c r="AC627" s="95"/>
      <c r="AD627" s="95"/>
      <c r="AE627" s="95"/>
      <c r="AF627" s="95"/>
      <c r="AG627" s="95"/>
      <c r="AH627" s="95"/>
      <c r="AI627" s="95"/>
      <c r="AJ627" s="95"/>
      <c r="AK627" s="95"/>
      <c r="AL627" s="95"/>
      <c r="AM627" s="95"/>
      <c r="AN627" s="95"/>
      <c r="AO627" s="95"/>
      <c r="AP627" s="95"/>
      <c r="AQ627" s="95"/>
      <c r="AR627" s="95"/>
      <c r="AS627" s="95"/>
      <c r="AT627" s="95"/>
      <c r="AU627" s="95"/>
      <c r="AV627" s="95"/>
    </row>
    <row r="628" spans="1:48" ht="15.75" customHeight="1">
      <c r="A628" s="95"/>
      <c r="B628" s="97"/>
      <c r="C628" s="97"/>
      <c r="D628" s="97"/>
      <c r="E628" s="97"/>
      <c r="F628" s="97"/>
      <c r="G628" s="97"/>
      <c r="H628" s="97"/>
      <c r="I628" s="97"/>
      <c r="J628" s="97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  <c r="AA628" s="95"/>
      <c r="AB628" s="95"/>
      <c r="AC628" s="95"/>
      <c r="AD628" s="95"/>
      <c r="AE628" s="95"/>
      <c r="AF628" s="95"/>
      <c r="AG628" s="95"/>
      <c r="AH628" s="95"/>
      <c r="AI628" s="95"/>
      <c r="AJ628" s="95"/>
      <c r="AK628" s="95"/>
      <c r="AL628" s="95"/>
      <c r="AM628" s="95"/>
      <c r="AN628" s="95"/>
      <c r="AO628" s="95"/>
      <c r="AP628" s="95"/>
      <c r="AQ628" s="95"/>
      <c r="AR628" s="95"/>
      <c r="AS628" s="95"/>
      <c r="AT628" s="95"/>
      <c r="AU628" s="95"/>
      <c r="AV628" s="95"/>
    </row>
    <row r="629" spans="1:48" ht="15.75" customHeight="1">
      <c r="A629" s="95"/>
      <c r="B629" s="97"/>
      <c r="C629" s="97"/>
      <c r="D629" s="97"/>
      <c r="E629" s="97"/>
      <c r="F629" s="97"/>
      <c r="G629" s="97"/>
      <c r="H629" s="97"/>
      <c r="I629" s="97"/>
      <c r="J629" s="97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  <c r="AA629" s="95"/>
      <c r="AB629" s="95"/>
      <c r="AC629" s="95"/>
      <c r="AD629" s="95"/>
      <c r="AE629" s="95"/>
      <c r="AF629" s="95"/>
      <c r="AG629" s="95"/>
      <c r="AH629" s="95"/>
      <c r="AI629" s="95"/>
      <c r="AJ629" s="95"/>
      <c r="AK629" s="95"/>
      <c r="AL629" s="95"/>
      <c r="AM629" s="95"/>
      <c r="AN629" s="95"/>
      <c r="AO629" s="95"/>
      <c r="AP629" s="95"/>
      <c r="AQ629" s="95"/>
      <c r="AR629" s="95"/>
      <c r="AS629" s="95"/>
      <c r="AT629" s="95"/>
      <c r="AU629" s="95"/>
      <c r="AV629" s="95"/>
    </row>
    <row r="630" spans="1:48" ht="15.75" customHeight="1">
      <c r="A630" s="95"/>
      <c r="B630" s="97"/>
      <c r="C630" s="97"/>
      <c r="D630" s="97"/>
      <c r="E630" s="97"/>
      <c r="F630" s="97"/>
      <c r="G630" s="97"/>
      <c r="H630" s="97"/>
      <c r="I630" s="97"/>
      <c r="J630" s="97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  <c r="AA630" s="95"/>
      <c r="AB630" s="95"/>
      <c r="AC630" s="95"/>
      <c r="AD630" s="95"/>
      <c r="AE630" s="95"/>
      <c r="AF630" s="95"/>
      <c r="AG630" s="95"/>
      <c r="AH630" s="95"/>
      <c r="AI630" s="95"/>
      <c r="AJ630" s="95"/>
      <c r="AK630" s="95"/>
      <c r="AL630" s="95"/>
      <c r="AM630" s="95"/>
      <c r="AN630" s="95"/>
      <c r="AO630" s="95"/>
      <c r="AP630" s="95"/>
      <c r="AQ630" s="95"/>
      <c r="AR630" s="95"/>
      <c r="AS630" s="95"/>
      <c r="AT630" s="95"/>
      <c r="AU630" s="95"/>
      <c r="AV630" s="95"/>
    </row>
    <row r="631" spans="1:48" ht="15.75" customHeight="1">
      <c r="A631" s="95"/>
      <c r="B631" s="97"/>
      <c r="C631" s="97"/>
      <c r="D631" s="97"/>
      <c r="E631" s="97"/>
      <c r="F631" s="97"/>
      <c r="G631" s="97"/>
      <c r="H631" s="97"/>
      <c r="I631" s="97"/>
      <c r="J631" s="97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  <c r="AA631" s="95"/>
      <c r="AB631" s="95"/>
      <c r="AC631" s="95"/>
      <c r="AD631" s="95"/>
      <c r="AE631" s="95"/>
      <c r="AF631" s="95"/>
      <c r="AG631" s="95"/>
      <c r="AH631" s="95"/>
      <c r="AI631" s="95"/>
      <c r="AJ631" s="95"/>
      <c r="AK631" s="95"/>
      <c r="AL631" s="95"/>
      <c r="AM631" s="95"/>
      <c r="AN631" s="95"/>
      <c r="AO631" s="95"/>
      <c r="AP631" s="95"/>
      <c r="AQ631" s="95"/>
      <c r="AR631" s="95"/>
      <c r="AS631" s="95"/>
      <c r="AT631" s="95"/>
      <c r="AU631" s="95"/>
      <c r="AV631" s="95"/>
    </row>
    <row r="632" spans="1:48" ht="15.75" customHeight="1">
      <c r="A632" s="95"/>
      <c r="B632" s="97"/>
      <c r="C632" s="97"/>
      <c r="D632" s="97"/>
      <c r="E632" s="97"/>
      <c r="F632" s="97"/>
      <c r="G632" s="97"/>
      <c r="H632" s="97"/>
      <c r="I632" s="97"/>
      <c r="J632" s="97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  <c r="AA632" s="95"/>
      <c r="AB632" s="95"/>
      <c r="AC632" s="95"/>
      <c r="AD632" s="95"/>
      <c r="AE632" s="95"/>
      <c r="AF632" s="95"/>
      <c r="AG632" s="95"/>
      <c r="AH632" s="95"/>
      <c r="AI632" s="95"/>
      <c r="AJ632" s="95"/>
      <c r="AK632" s="95"/>
      <c r="AL632" s="95"/>
      <c r="AM632" s="95"/>
      <c r="AN632" s="95"/>
      <c r="AO632" s="95"/>
      <c r="AP632" s="95"/>
      <c r="AQ632" s="95"/>
      <c r="AR632" s="95"/>
      <c r="AS632" s="95"/>
      <c r="AT632" s="95"/>
      <c r="AU632" s="95"/>
      <c r="AV632" s="95"/>
    </row>
    <row r="633" spans="1:48" ht="15.75" customHeight="1">
      <c r="A633" s="95"/>
      <c r="B633" s="97"/>
      <c r="C633" s="97"/>
      <c r="D633" s="97"/>
      <c r="E633" s="97"/>
      <c r="F633" s="97"/>
      <c r="G633" s="97"/>
      <c r="H633" s="97"/>
      <c r="I633" s="97"/>
      <c r="J633" s="97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  <c r="AA633" s="95"/>
      <c r="AB633" s="95"/>
      <c r="AC633" s="95"/>
      <c r="AD633" s="95"/>
      <c r="AE633" s="95"/>
      <c r="AF633" s="95"/>
      <c r="AG633" s="95"/>
      <c r="AH633" s="95"/>
      <c r="AI633" s="95"/>
      <c r="AJ633" s="95"/>
      <c r="AK633" s="95"/>
      <c r="AL633" s="95"/>
      <c r="AM633" s="95"/>
      <c r="AN633" s="95"/>
      <c r="AO633" s="95"/>
      <c r="AP633" s="95"/>
      <c r="AQ633" s="95"/>
      <c r="AR633" s="95"/>
      <c r="AS633" s="95"/>
      <c r="AT633" s="95"/>
      <c r="AU633" s="95"/>
      <c r="AV633" s="95"/>
    </row>
    <row r="634" spans="1:48" ht="15.75" customHeight="1">
      <c r="A634" s="95"/>
      <c r="B634" s="97"/>
      <c r="C634" s="97"/>
      <c r="D634" s="97"/>
      <c r="E634" s="97"/>
      <c r="F634" s="97"/>
      <c r="G634" s="97"/>
      <c r="H634" s="97"/>
      <c r="I634" s="97"/>
      <c r="J634" s="97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  <c r="AA634" s="95"/>
      <c r="AB634" s="95"/>
      <c r="AC634" s="95"/>
      <c r="AD634" s="95"/>
      <c r="AE634" s="95"/>
      <c r="AF634" s="95"/>
      <c r="AG634" s="95"/>
      <c r="AH634" s="95"/>
      <c r="AI634" s="95"/>
      <c r="AJ634" s="95"/>
      <c r="AK634" s="95"/>
      <c r="AL634" s="95"/>
      <c r="AM634" s="95"/>
      <c r="AN634" s="95"/>
      <c r="AO634" s="95"/>
      <c r="AP634" s="95"/>
      <c r="AQ634" s="95"/>
      <c r="AR634" s="95"/>
      <c r="AS634" s="95"/>
      <c r="AT634" s="95"/>
      <c r="AU634" s="95"/>
      <c r="AV634" s="95"/>
    </row>
    <row r="635" spans="1:48" ht="15.75" customHeight="1">
      <c r="A635" s="95"/>
      <c r="B635" s="97"/>
      <c r="C635" s="97"/>
      <c r="D635" s="97"/>
      <c r="E635" s="97"/>
      <c r="F635" s="97"/>
      <c r="G635" s="97"/>
      <c r="H635" s="97"/>
      <c r="I635" s="97"/>
      <c r="J635" s="97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  <c r="AA635" s="95"/>
      <c r="AB635" s="95"/>
      <c r="AC635" s="95"/>
      <c r="AD635" s="95"/>
      <c r="AE635" s="95"/>
      <c r="AF635" s="95"/>
      <c r="AG635" s="95"/>
      <c r="AH635" s="95"/>
      <c r="AI635" s="95"/>
      <c r="AJ635" s="95"/>
      <c r="AK635" s="95"/>
      <c r="AL635" s="95"/>
      <c r="AM635" s="95"/>
      <c r="AN635" s="95"/>
      <c r="AO635" s="95"/>
      <c r="AP635" s="95"/>
      <c r="AQ635" s="95"/>
      <c r="AR635" s="95"/>
      <c r="AS635" s="95"/>
      <c r="AT635" s="95"/>
      <c r="AU635" s="95"/>
      <c r="AV635" s="95"/>
    </row>
    <row r="636" spans="1:48" ht="15.75" customHeight="1">
      <c r="A636" s="95"/>
      <c r="B636" s="97"/>
      <c r="C636" s="97"/>
      <c r="D636" s="97"/>
      <c r="E636" s="97"/>
      <c r="F636" s="97"/>
      <c r="G636" s="97"/>
      <c r="H636" s="97"/>
      <c r="I636" s="97"/>
      <c r="J636" s="97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  <c r="AA636" s="95"/>
      <c r="AB636" s="95"/>
      <c r="AC636" s="95"/>
      <c r="AD636" s="95"/>
      <c r="AE636" s="95"/>
      <c r="AF636" s="95"/>
      <c r="AG636" s="95"/>
      <c r="AH636" s="95"/>
      <c r="AI636" s="95"/>
      <c r="AJ636" s="95"/>
      <c r="AK636" s="95"/>
      <c r="AL636" s="95"/>
      <c r="AM636" s="95"/>
      <c r="AN636" s="95"/>
      <c r="AO636" s="95"/>
      <c r="AP636" s="95"/>
      <c r="AQ636" s="95"/>
      <c r="AR636" s="95"/>
      <c r="AS636" s="95"/>
      <c r="AT636" s="95"/>
      <c r="AU636" s="95"/>
      <c r="AV636" s="95"/>
    </row>
    <row r="637" spans="1:48" ht="15.75" customHeight="1">
      <c r="A637" s="95"/>
      <c r="B637" s="97"/>
      <c r="C637" s="97"/>
      <c r="D637" s="97"/>
      <c r="E637" s="97"/>
      <c r="F637" s="97"/>
      <c r="G637" s="97"/>
      <c r="H637" s="97"/>
      <c r="I637" s="97"/>
      <c r="J637" s="97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  <c r="AA637" s="95"/>
      <c r="AB637" s="95"/>
      <c r="AC637" s="95"/>
      <c r="AD637" s="95"/>
      <c r="AE637" s="95"/>
      <c r="AF637" s="95"/>
      <c r="AG637" s="95"/>
      <c r="AH637" s="95"/>
      <c r="AI637" s="95"/>
      <c r="AJ637" s="95"/>
      <c r="AK637" s="95"/>
      <c r="AL637" s="95"/>
      <c r="AM637" s="95"/>
      <c r="AN637" s="95"/>
      <c r="AO637" s="95"/>
      <c r="AP637" s="95"/>
      <c r="AQ637" s="95"/>
      <c r="AR637" s="95"/>
      <c r="AS637" s="95"/>
      <c r="AT637" s="95"/>
      <c r="AU637" s="95"/>
      <c r="AV637" s="95"/>
    </row>
    <row r="638" spans="1:48" ht="15.75" customHeight="1">
      <c r="A638" s="95"/>
      <c r="B638" s="97"/>
      <c r="C638" s="97"/>
      <c r="D638" s="97"/>
      <c r="E638" s="97"/>
      <c r="F638" s="97"/>
      <c r="G638" s="97"/>
      <c r="H638" s="97"/>
      <c r="I638" s="97"/>
      <c r="J638" s="97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  <c r="AA638" s="95"/>
      <c r="AB638" s="95"/>
      <c r="AC638" s="95"/>
      <c r="AD638" s="95"/>
      <c r="AE638" s="95"/>
      <c r="AF638" s="95"/>
      <c r="AG638" s="95"/>
      <c r="AH638" s="95"/>
      <c r="AI638" s="95"/>
      <c r="AJ638" s="95"/>
      <c r="AK638" s="95"/>
      <c r="AL638" s="95"/>
      <c r="AM638" s="95"/>
      <c r="AN638" s="95"/>
      <c r="AO638" s="95"/>
      <c r="AP638" s="95"/>
      <c r="AQ638" s="95"/>
      <c r="AR638" s="95"/>
      <c r="AS638" s="95"/>
      <c r="AT638" s="95"/>
      <c r="AU638" s="95"/>
      <c r="AV638" s="95"/>
    </row>
    <row r="639" spans="1:48" ht="15.75" customHeight="1">
      <c r="A639" s="95"/>
      <c r="B639" s="97"/>
      <c r="C639" s="97"/>
      <c r="D639" s="97"/>
      <c r="E639" s="97"/>
      <c r="F639" s="97"/>
      <c r="G639" s="97"/>
      <c r="H639" s="97"/>
      <c r="I639" s="97"/>
      <c r="J639" s="97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  <c r="AA639" s="95"/>
      <c r="AB639" s="95"/>
      <c r="AC639" s="95"/>
      <c r="AD639" s="95"/>
      <c r="AE639" s="95"/>
      <c r="AF639" s="95"/>
      <c r="AG639" s="95"/>
      <c r="AH639" s="95"/>
      <c r="AI639" s="95"/>
      <c r="AJ639" s="95"/>
      <c r="AK639" s="95"/>
      <c r="AL639" s="95"/>
      <c r="AM639" s="95"/>
      <c r="AN639" s="95"/>
      <c r="AO639" s="95"/>
      <c r="AP639" s="95"/>
      <c r="AQ639" s="95"/>
      <c r="AR639" s="95"/>
      <c r="AS639" s="95"/>
      <c r="AT639" s="95"/>
      <c r="AU639" s="95"/>
      <c r="AV639" s="95"/>
    </row>
    <row r="640" spans="1:48" ht="15.75" customHeight="1">
      <c r="A640" s="95"/>
      <c r="B640" s="97"/>
      <c r="C640" s="97"/>
      <c r="D640" s="97"/>
      <c r="E640" s="97"/>
      <c r="F640" s="97"/>
      <c r="G640" s="97"/>
      <c r="H640" s="97"/>
      <c r="I640" s="97"/>
      <c r="J640" s="97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  <c r="AA640" s="95"/>
      <c r="AB640" s="95"/>
      <c r="AC640" s="95"/>
      <c r="AD640" s="95"/>
      <c r="AE640" s="95"/>
      <c r="AF640" s="95"/>
      <c r="AG640" s="95"/>
      <c r="AH640" s="95"/>
      <c r="AI640" s="95"/>
      <c r="AJ640" s="95"/>
      <c r="AK640" s="95"/>
      <c r="AL640" s="95"/>
      <c r="AM640" s="95"/>
      <c r="AN640" s="95"/>
      <c r="AO640" s="95"/>
      <c r="AP640" s="95"/>
      <c r="AQ640" s="95"/>
      <c r="AR640" s="95"/>
      <c r="AS640" s="95"/>
      <c r="AT640" s="95"/>
      <c r="AU640" s="95"/>
      <c r="AV640" s="95"/>
    </row>
    <row r="641" spans="1:48" ht="15.75" customHeight="1">
      <c r="A641" s="95"/>
      <c r="B641" s="97"/>
      <c r="C641" s="97"/>
      <c r="D641" s="97"/>
      <c r="E641" s="97"/>
      <c r="F641" s="97"/>
      <c r="G641" s="97"/>
      <c r="H641" s="97"/>
      <c r="I641" s="97"/>
      <c r="J641" s="97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  <c r="AA641" s="95"/>
      <c r="AB641" s="95"/>
      <c r="AC641" s="95"/>
      <c r="AD641" s="95"/>
      <c r="AE641" s="95"/>
      <c r="AF641" s="95"/>
      <c r="AG641" s="95"/>
      <c r="AH641" s="95"/>
      <c r="AI641" s="95"/>
      <c r="AJ641" s="95"/>
      <c r="AK641" s="95"/>
      <c r="AL641" s="95"/>
      <c r="AM641" s="95"/>
      <c r="AN641" s="95"/>
      <c r="AO641" s="95"/>
      <c r="AP641" s="95"/>
      <c r="AQ641" s="95"/>
      <c r="AR641" s="95"/>
      <c r="AS641" s="95"/>
      <c r="AT641" s="95"/>
      <c r="AU641" s="95"/>
      <c r="AV641" s="95"/>
    </row>
    <row r="642" spans="1:48" ht="15.75" customHeight="1">
      <c r="A642" s="95"/>
      <c r="B642" s="97"/>
      <c r="C642" s="97"/>
      <c r="D642" s="97"/>
      <c r="E642" s="97"/>
      <c r="F642" s="97"/>
      <c r="G642" s="97"/>
      <c r="H642" s="97"/>
      <c r="I642" s="97"/>
      <c r="J642" s="97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  <c r="AA642" s="95"/>
      <c r="AB642" s="95"/>
      <c r="AC642" s="95"/>
      <c r="AD642" s="95"/>
      <c r="AE642" s="95"/>
      <c r="AF642" s="95"/>
      <c r="AG642" s="95"/>
      <c r="AH642" s="95"/>
      <c r="AI642" s="95"/>
      <c r="AJ642" s="95"/>
      <c r="AK642" s="95"/>
      <c r="AL642" s="95"/>
      <c r="AM642" s="95"/>
      <c r="AN642" s="95"/>
      <c r="AO642" s="95"/>
      <c r="AP642" s="95"/>
      <c r="AQ642" s="95"/>
      <c r="AR642" s="95"/>
      <c r="AS642" s="95"/>
      <c r="AT642" s="95"/>
      <c r="AU642" s="95"/>
      <c r="AV642" s="95"/>
    </row>
    <row r="643" spans="1:48" ht="15.75" customHeight="1">
      <c r="A643" s="95"/>
      <c r="B643" s="97"/>
      <c r="C643" s="97"/>
      <c r="D643" s="97"/>
      <c r="E643" s="97"/>
      <c r="F643" s="97"/>
      <c r="G643" s="97"/>
      <c r="H643" s="97"/>
      <c r="I643" s="97"/>
      <c r="J643" s="97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  <c r="AA643" s="95"/>
      <c r="AB643" s="95"/>
      <c r="AC643" s="95"/>
      <c r="AD643" s="95"/>
      <c r="AE643" s="95"/>
      <c r="AF643" s="95"/>
      <c r="AG643" s="95"/>
      <c r="AH643" s="95"/>
      <c r="AI643" s="95"/>
      <c r="AJ643" s="95"/>
      <c r="AK643" s="95"/>
      <c r="AL643" s="95"/>
      <c r="AM643" s="95"/>
      <c r="AN643" s="95"/>
      <c r="AO643" s="95"/>
      <c r="AP643" s="95"/>
      <c r="AQ643" s="95"/>
      <c r="AR643" s="95"/>
      <c r="AS643" s="95"/>
      <c r="AT643" s="95"/>
      <c r="AU643" s="95"/>
      <c r="AV643" s="95"/>
    </row>
    <row r="644" spans="1:48" ht="15.75" customHeight="1">
      <c r="A644" s="95"/>
      <c r="B644" s="97"/>
      <c r="C644" s="97"/>
      <c r="D644" s="97"/>
      <c r="E644" s="97"/>
      <c r="F644" s="97"/>
      <c r="G644" s="97"/>
      <c r="H644" s="97"/>
      <c r="I644" s="97"/>
      <c r="J644" s="97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  <c r="AA644" s="95"/>
      <c r="AB644" s="95"/>
      <c r="AC644" s="95"/>
      <c r="AD644" s="95"/>
      <c r="AE644" s="95"/>
      <c r="AF644" s="95"/>
      <c r="AG644" s="95"/>
      <c r="AH644" s="95"/>
      <c r="AI644" s="95"/>
      <c r="AJ644" s="95"/>
      <c r="AK644" s="95"/>
      <c r="AL644" s="95"/>
      <c r="AM644" s="95"/>
      <c r="AN644" s="95"/>
      <c r="AO644" s="95"/>
      <c r="AP644" s="95"/>
      <c r="AQ644" s="95"/>
      <c r="AR644" s="95"/>
      <c r="AS644" s="95"/>
      <c r="AT644" s="95"/>
      <c r="AU644" s="95"/>
      <c r="AV644" s="95"/>
    </row>
    <row r="645" spans="1:48" ht="15.75" customHeight="1">
      <c r="A645" s="95"/>
      <c r="B645" s="97"/>
      <c r="C645" s="97"/>
      <c r="D645" s="97"/>
      <c r="E645" s="97"/>
      <c r="F645" s="97"/>
      <c r="G645" s="97"/>
      <c r="H645" s="97"/>
      <c r="I645" s="97"/>
      <c r="J645" s="97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  <c r="AA645" s="95"/>
      <c r="AB645" s="95"/>
      <c r="AC645" s="95"/>
      <c r="AD645" s="95"/>
      <c r="AE645" s="95"/>
      <c r="AF645" s="95"/>
      <c r="AG645" s="95"/>
      <c r="AH645" s="95"/>
      <c r="AI645" s="95"/>
      <c r="AJ645" s="95"/>
      <c r="AK645" s="95"/>
      <c r="AL645" s="95"/>
      <c r="AM645" s="95"/>
      <c r="AN645" s="95"/>
      <c r="AO645" s="95"/>
      <c r="AP645" s="95"/>
      <c r="AQ645" s="95"/>
      <c r="AR645" s="95"/>
      <c r="AS645" s="95"/>
      <c r="AT645" s="95"/>
      <c r="AU645" s="95"/>
      <c r="AV645" s="95"/>
    </row>
    <row r="646" spans="1:48" ht="15.75" customHeight="1">
      <c r="A646" s="95"/>
      <c r="B646" s="97"/>
      <c r="C646" s="97"/>
      <c r="D646" s="97"/>
      <c r="E646" s="97"/>
      <c r="F646" s="97"/>
      <c r="G646" s="97"/>
      <c r="H646" s="97"/>
      <c r="I646" s="97"/>
      <c r="J646" s="97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  <c r="AA646" s="95"/>
      <c r="AB646" s="95"/>
      <c r="AC646" s="95"/>
      <c r="AD646" s="95"/>
      <c r="AE646" s="95"/>
      <c r="AF646" s="95"/>
      <c r="AG646" s="95"/>
      <c r="AH646" s="95"/>
      <c r="AI646" s="95"/>
      <c r="AJ646" s="95"/>
      <c r="AK646" s="95"/>
      <c r="AL646" s="95"/>
      <c r="AM646" s="95"/>
      <c r="AN646" s="95"/>
      <c r="AO646" s="95"/>
      <c r="AP646" s="95"/>
      <c r="AQ646" s="95"/>
      <c r="AR646" s="95"/>
      <c r="AS646" s="95"/>
      <c r="AT646" s="95"/>
      <c r="AU646" s="95"/>
      <c r="AV646" s="95"/>
    </row>
    <row r="647" spans="1:48" ht="15.75" customHeight="1">
      <c r="A647" s="95"/>
      <c r="B647" s="97"/>
      <c r="C647" s="97"/>
      <c r="D647" s="97"/>
      <c r="E647" s="97"/>
      <c r="F647" s="97"/>
      <c r="G647" s="97"/>
      <c r="H647" s="97"/>
      <c r="I647" s="97"/>
      <c r="J647" s="97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  <c r="AA647" s="95"/>
      <c r="AB647" s="95"/>
      <c r="AC647" s="95"/>
      <c r="AD647" s="95"/>
      <c r="AE647" s="95"/>
      <c r="AF647" s="95"/>
      <c r="AG647" s="95"/>
      <c r="AH647" s="95"/>
      <c r="AI647" s="95"/>
      <c r="AJ647" s="95"/>
      <c r="AK647" s="95"/>
      <c r="AL647" s="95"/>
      <c r="AM647" s="95"/>
      <c r="AN647" s="95"/>
      <c r="AO647" s="95"/>
      <c r="AP647" s="95"/>
      <c r="AQ647" s="95"/>
      <c r="AR647" s="95"/>
      <c r="AS647" s="95"/>
      <c r="AT647" s="95"/>
      <c r="AU647" s="95"/>
      <c r="AV647" s="95"/>
    </row>
    <row r="648" spans="1:48" ht="15.75" customHeight="1">
      <c r="A648" s="95"/>
      <c r="B648" s="97"/>
      <c r="C648" s="97"/>
      <c r="D648" s="97"/>
      <c r="E648" s="97"/>
      <c r="F648" s="97"/>
      <c r="G648" s="97"/>
      <c r="H648" s="97"/>
      <c r="I648" s="97"/>
      <c r="J648" s="97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  <c r="AA648" s="95"/>
      <c r="AB648" s="95"/>
      <c r="AC648" s="95"/>
      <c r="AD648" s="95"/>
      <c r="AE648" s="95"/>
      <c r="AF648" s="95"/>
      <c r="AG648" s="95"/>
      <c r="AH648" s="95"/>
      <c r="AI648" s="95"/>
      <c r="AJ648" s="95"/>
      <c r="AK648" s="95"/>
      <c r="AL648" s="95"/>
      <c r="AM648" s="95"/>
      <c r="AN648" s="95"/>
      <c r="AO648" s="95"/>
      <c r="AP648" s="95"/>
      <c r="AQ648" s="95"/>
      <c r="AR648" s="95"/>
      <c r="AS648" s="95"/>
      <c r="AT648" s="95"/>
      <c r="AU648" s="95"/>
      <c r="AV648" s="95"/>
    </row>
    <row r="649" spans="1:48" ht="15.75" customHeight="1">
      <c r="A649" s="95"/>
      <c r="B649" s="97"/>
      <c r="C649" s="97"/>
      <c r="D649" s="97"/>
      <c r="E649" s="97"/>
      <c r="F649" s="97"/>
      <c r="G649" s="97"/>
      <c r="H649" s="97"/>
      <c r="I649" s="97"/>
      <c r="J649" s="97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  <c r="AA649" s="95"/>
      <c r="AB649" s="95"/>
      <c r="AC649" s="95"/>
      <c r="AD649" s="95"/>
      <c r="AE649" s="95"/>
      <c r="AF649" s="95"/>
      <c r="AG649" s="95"/>
      <c r="AH649" s="95"/>
      <c r="AI649" s="95"/>
      <c r="AJ649" s="95"/>
      <c r="AK649" s="95"/>
      <c r="AL649" s="95"/>
      <c r="AM649" s="95"/>
      <c r="AN649" s="95"/>
      <c r="AO649" s="95"/>
      <c r="AP649" s="95"/>
      <c r="AQ649" s="95"/>
      <c r="AR649" s="95"/>
      <c r="AS649" s="95"/>
      <c r="AT649" s="95"/>
      <c r="AU649" s="95"/>
      <c r="AV649" s="95"/>
    </row>
    <row r="650" spans="1:48" ht="15.75" customHeight="1">
      <c r="A650" s="95"/>
      <c r="B650" s="97"/>
      <c r="C650" s="97"/>
      <c r="D650" s="97"/>
      <c r="E650" s="97"/>
      <c r="F650" s="97"/>
      <c r="G650" s="97"/>
      <c r="H650" s="97"/>
      <c r="I650" s="97"/>
      <c r="J650" s="97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  <c r="AA650" s="95"/>
      <c r="AB650" s="95"/>
      <c r="AC650" s="95"/>
      <c r="AD650" s="95"/>
      <c r="AE650" s="95"/>
      <c r="AF650" s="95"/>
      <c r="AG650" s="95"/>
      <c r="AH650" s="95"/>
      <c r="AI650" s="95"/>
      <c r="AJ650" s="95"/>
      <c r="AK650" s="95"/>
      <c r="AL650" s="95"/>
      <c r="AM650" s="95"/>
      <c r="AN650" s="95"/>
      <c r="AO650" s="95"/>
      <c r="AP650" s="95"/>
      <c r="AQ650" s="95"/>
      <c r="AR650" s="95"/>
      <c r="AS650" s="95"/>
      <c r="AT650" s="95"/>
      <c r="AU650" s="95"/>
      <c r="AV650" s="95"/>
    </row>
    <row r="651" spans="1:48" ht="15.75" customHeight="1">
      <c r="A651" s="95"/>
      <c r="B651" s="97"/>
      <c r="C651" s="97"/>
      <c r="D651" s="97"/>
      <c r="E651" s="97"/>
      <c r="F651" s="97"/>
      <c r="G651" s="97"/>
      <c r="H651" s="97"/>
      <c r="I651" s="97"/>
      <c r="J651" s="97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  <c r="AA651" s="95"/>
      <c r="AB651" s="95"/>
      <c r="AC651" s="95"/>
      <c r="AD651" s="95"/>
      <c r="AE651" s="95"/>
      <c r="AF651" s="95"/>
      <c r="AG651" s="95"/>
      <c r="AH651" s="95"/>
      <c r="AI651" s="95"/>
      <c r="AJ651" s="95"/>
      <c r="AK651" s="95"/>
      <c r="AL651" s="95"/>
      <c r="AM651" s="95"/>
      <c r="AN651" s="95"/>
      <c r="AO651" s="95"/>
      <c r="AP651" s="95"/>
      <c r="AQ651" s="95"/>
      <c r="AR651" s="95"/>
      <c r="AS651" s="95"/>
      <c r="AT651" s="95"/>
      <c r="AU651" s="95"/>
      <c r="AV651" s="95"/>
    </row>
    <row r="652" spans="1:48" ht="15.75" customHeight="1">
      <c r="A652" s="95"/>
      <c r="B652" s="97"/>
      <c r="C652" s="97"/>
      <c r="D652" s="97"/>
      <c r="E652" s="97"/>
      <c r="F652" s="97"/>
      <c r="G652" s="97"/>
      <c r="H652" s="97"/>
      <c r="I652" s="97"/>
      <c r="J652" s="97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  <c r="AA652" s="95"/>
      <c r="AB652" s="95"/>
      <c r="AC652" s="95"/>
      <c r="AD652" s="95"/>
      <c r="AE652" s="95"/>
      <c r="AF652" s="95"/>
      <c r="AG652" s="95"/>
      <c r="AH652" s="95"/>
      <c r="AI652" s="95"/>
      <c r="AJ652" s="95"/>
      <c r="AK652" s="95"/>
      <c r="AL652" s="95"/>
      <c r="AM652" s="95"/>
      <c r="AN652" s="95"/>
      <c r="AO652" s="95"/>
      <c r="AP652" s="95"/>
      <c r="AQ652" s="95"/>
      <c r="AR652" s="95"/>
      <c r="AS652" s="95"/>
      <c r="AT652" s="95"/>
      <c r="AU652" s="95"/>
      <c r="AV652" s="95"/>
    </row>
    <row r="653" spans="1:48" ht="15.75" customHeight="1">
      <c r="A653" s="95"/>
      <c r="B653" s="97"/>
      <c r="C653" s="97"/>
      <c r="D653" s="97"/>
      <c r="E653" s="97"/>
      <c r="F653" s="97"/>
      <c r="G653" s="97"/>
      <c r="H653" s="97"/>
      <c r="I653" s="97"/>
      <c r="J653" s="97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  <c r="AA653" s="95"/>
      <c r="AB653" s="95"/>
      <c r="AC653" s="95"/>
      <c r="AD653" s="95"/>
      <c r="AE653" s="95"/>
      <c r="AF653" s="95"/>
      <c r="AG653" s="95"/>
      <c r="AH653" s="95"/>
      <c r="AI653" s="95"/>
      <c r="AJ653" s="95"/>
      <c r="AK653" s="95"/>
      <c r="AL653" s="95"/>
      <c r="AM653" s="95"/>
      <c r="AN653" s="95"/>
      <c r="AO653" s="95"/>
      <c r="AP653" s="95"/>
      <c r="AQ653" s="95"/>
      <c r="AR653" s="95"/>
      <c r="AS653" s="95"/>
      <c r="AT653" s="95"/>
      <c r="AU653" s="95"/>
      <c r="AV653" s="95"/>
    </row>
    <row r="654" spans="1:48" ht="15.75" customHeight="1">
      <c r="A654" s="95"/>
      <c r="B654" s="97"/>
      <c r="C654" s="97"/>
      <c r="D654" s="97"/>
      <c r="E654" s="97"/>
      <c r="F654" s="97"/>
      <c r="G654" s="97"/>
      <c r="H654" s="97"/>
      <c r="I654" s="97"/>
      <c r="J654" s="97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  <c r="AA654" s="95"/>
      <c r="AB654" s="95"/>
      <c r="AC654" s="95"/>
      <c r="AD654" s="95"/>
      <c r="AE654" s="95"/>
      <c r="AF654" s="95"/>
      <c r="AG654" s="95"/>
      <c r="AH654" s="95"/>
      <c r="AI654" s="95"/>
      <c r="AJ654" s="95"/>
      <c r="AK654" s="95"/>
      <c r="AL654" s="95"/>
      <c r="AM654" s="95"/>
      <c r="AN654" s="95"/>
      <c r="AO654" s="95"/>
      <c r="AP654" s="95"/>
      <c r="AQ654" s="95"/>
      <c r="AR654" s="95"/>
      <c r="AS654" s="95"/>
      <c r="AT654" s="95"/>
      <c r="AU654" s="95"/>
      <c r="AV654" s="95"/>
    </row>
    <row r="655" spans="1:48" ht="15.75" customHeight="1">
      <c r="A655" s="95"/>
      <c r="B655" s="97"/>
      <c r="C655" s="97"/>
      <c r="D655" s="97"/>
      <c r="E655" s="97"/>
      <c r="F655" s="97"/>
      <c r="G655" s="97"/>
      <c r="H655" s="97"/>
      <c r="I655" s="97"/>
      <c r="J655" s="97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  <c r="AA655" s="95"/>
      <c r="AB655" s="95"/>
      <c r="AC655" s="95"/>
      <c r="AD655" s="95"/>
      <c r="AE655" s="95"/>
      <c r="AF655" s="95"/>
      <c r="AG655" s="95"/>
      <c r="AH655" s="95"/>
      <c r="AI655" s="95"/>
      <c r="AJ655" s="95"/>
      <c r="AK655" s="95"/>
      <c r="AL655" s="95"/>
      <c r="AM655" s="95"/>
      <c r="AN655" s="95"/>
      <c r="AO655" s="95"/>
      <c r="AP655" s="95"/>
      <c r="AQ655" s="95"/>
      <c r="AR655" s="95"/>
      <c r="AS655" s="95"/>
      <c r="AT655" s="95"/>
      <c r="AU655" s="95"/>
      <c r="AV655" s="95"/>
    </row>
    <row r="656" spans="1:48" ht="15.75" customHeight="1">
      <c r="A656" s="95"/>
      <c r="B656" s="97"/>
      <c r="C656" s="97"/>
      <c r="D656" s="97"/>
      <c r="E656" s="97"/>
      <c r="F656" s="97"/>
      <c r="G656" s="97"/>
      <c r="H656" s="97"/>
      <c r="I656" s="97"/>
      <c r="J656" s="97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  <c r="AA656" s="95"/>
      <c r="AB656" s="95"/>
      <c r="AC656" s="95"/>
      <c r="AD656" s="95"/>
      <c r="AE656" s="95"/>
      <c r="AF656" s="95"/>
      <c r="AG656" s="95"/>
      <c r="AH656" s="95"/>
      <c r="AI656" s="95"/>
      <c r="AJ656" s="95"/>
      <c r="AK656" s="95"/>
      <c r="AL656" s="95"/>
      <c r="AM656" s="95"/>
      <c r="AN656" s="95"/>
      <c r="AO656" s="95"/>
      <c r="AP656" s="95"/>
      <c r="AQ656" s="95"/>
      <c r="AR656" s="95"/>
      <c r="AS656" s="95"/>
      <c r="AT656" s="95"/>
      <c r="AU656" s="95"/>
      <c r="AV656" s="95"/>
    </row>
    <row r="657" spans="1:48" ht="15.75" customHeight="1">
      <c r="A657" s="95"/>
      <c r="B657" s="97"/>
      <c r="C657" s="97"/>
      <c r="D657" s="97"/>
      <c r="E657" s="97"/>
      <c r="F657" s="97"/>
      <c r="G657" s="97"/>
      <c r="H657" s="97"/>
      <c r="I657" s="97"/>
      <c r="J657" s="97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  <c r="AA657" s="95"/>
      <c r="AB657" s="95"/>
      <c r="AC657" s="95"/>
      <c r="AD657" s="95"/>
      <c r="AE657" s="95"/>
      <c r="AF657" s="95"/>
      <c r="AG657" s="95"/>
      <c r="AH657" s="95"/>
      <c r="AI657" s="95"/>
      <c r="AJ657" s="95"/>
      <c r="AK657" s="95"/>
      <c r="AL657" s="95"/>
      <c r="AM657" s="95"/>
      <c r="AN657" s="95"/>
      <c r="AO657" s="95"/>
      <c r="AP657" s="95"/>
      <c r="AQ657" s="95"/>
      <c r="AR657" s="95"/>
      <c r="AS657" s="95"/>
      <c r="AT657" s="95"/>
      <c r="AU657" s="95"/>
      <c r="AV657" s="95"/>
    </row>
    <row r="658" spans="1:48" ht="15.75" customHeight="1">
      <c r="A658" s="95"/>
      <c r="B658" s="97"/>
      <c r="C658" s="97"/>
      <c r="D658" s="97"/>
      <c r="E658" s="97"/>
      <c r="F658" s="97"/>
      <c r="G658" s="97"/>
      <c r="H658" s="97"/>
      <c r="I658" s="97"/>
      <c r="J658" s="97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  <c r="AA658" s="95"/>
      <c r="AB658" s="95"/>
      <c r="AC658" s="95"/>
      <c r="AD658" s="95"/>
      <c r="AE658" s="95"/>
      <c r="AF658" s="95"/>
      <c r="AG658" s="95"/>
      <c r="AH658" s="95"/>
      <c r="AI658" s="95"/>
      <c r="AJ658" s="95"/>
      <c r="AK658" s="95"/>
      <c r="AL658" s="95"/>
      <c r="AM658" s="95"/>
      <c r="AN658" s="95"/>
      <c r="AO658" s="95"/>
      <c r="AP658" s="95"/>
      <c r="AQ658" s="95"/>
      <c r="AR658" s="95"/>
      <c r="AS658" s="95"/>
      <c r="AT658" s="95"/>
      <c r="AU658" s="95"/>
      <c r="AV658" s="95"/>
    </row>
    <row r="659" spans="1:48" ht="15.75" customHeight="1">
      <c r="A659" s="95"/>
      <c r="B659" s="97"/>
      <c r="C659" s="97"/>
      <c r="D659" s="97"/>
      <c r="E659" s="97"/>
      <c r="F659" s="97"/>
      <c r="G659" s="97"/>
      <c r="H659" s="97"/>
      <c r="I659" s="97"/>
      <c r="J659" s="97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  <c r="AA659" s="95"/>
      <c r="AB659" s="95"/>
      <c r="AC659" s="95"/>
      <c r="AD659" s="95"/>
      <c r="AE659" s="95"/>
      <c r="AF659" s="95"/>
      <c r="AG659" s="95"/>
      <c r="AH659" s="95"/>
      <c r="AI659" s="95"/>
      <c r="AJ659" s="95"/>
      <c r="AK659" s="95"/>
      <c r="AL659" s="95"/>
      <c r="AM659" s="95"/>
      <c r="AN659" s="95"/>
      <c r="AO659" s="95"/>
      <c r="AP659" s="95"/>
      <c r="AQ659" s="95"/>
      <c r="AR659" s="95"/>
      <c r="AS659" s="95"/>
      <c r="AT659" s="95"/>
      <c r="AU659" s="95"/>
      <c r="AV659" s="95"/>
    </row>
    <row r="660" spans="1:48" ht="15.75" customHeight="1">
      <c r="A660" s="95"/>
      <c r="B660" s="97"/>
      <c r="C660" s="97"/>
      <c r="D660" s="97"/>
      <c r="E660" s="97"/>
      <c r="F660" s="97"/>
      <c r="G660" s="97"/>
      <c r="H660" s="97"/>
      <c r="I660" s="97"/>
      <c r="J660" s="97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  <c r="AA660" s="95"/>
      <c r="AB660" s="95"/>
      <c r="AC660" s="95"/>
      <c r="AD660" s="95"/>
      <c r="AE660" s="95"/>
      <c r="AF660" s="95"/>
      <c r="AG660" s="95"/>
      <c r="AH660" s="95"/>
      <c r="AI660" s="95"/>
      <c r="AJ660" s="95"/>
      <c r="AK660" s="95"/>
      <c r="AL660" s="95"/>
      <c r="AM660" s="95"/>
      <c r="AN660" s="95"/>
      <c r="AO660" s="95"/>
      <c r="AP660" s="95"/>
      <c r="AQ660" s="95"/>
      <c r="AR660" s="95"/>
      <c r="AS660" s="95"/>
      <c r="AT660" s="95"/>
      <c r="AU660" s="95"/>
      <c r="AV660" s="95"/>
    </row>
    <row r="661" spans="1:48" ht="15.75" customHeight="1">
      <c r="A661" s="95"/>
      <c r="B661" s="97"/>
      <c r="C661" s="97"/>
      <c r="D661" s="97"/>
      <c r="E661" s="97"/>
      <c r="F661" s="97"/>
      <c r="G661" s="97"/>
      <c r="H661" s="97"/>
      <c r="I661" s="97"/>
      <c r="J661" s="97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  <c r="AA661" s="95"/>
      <c r="AB661" s="95"/>
      <c r="AC661" s="95"/>
      <c r="AD661" s="95"/>
      <c r="AE661" s="95"/>
      <c r="AF661" s="95"/>
      <c r="AG661" s="95"/>
      <c r="AH661" s="95"/>
      <c r="AI661" s="95"/>
      <c r="AJ661" s="95"/>
      <c r="AK661" s="95"/>
      <c r="AL661" s="95"/>
      <c r="AM661" s="95"/>
      <c r="AN661" s="95"/>
      <c r="AO661" s="95"/>
      <c r="AP661" s="95"/>
      <c r="AQ661" s="95"/>
      <c r="AR661" s="95"/>
      <c r="AS661" s="95"/>
      <c r="AT661" s="95"/>
      <c r="AU661" s="95"/>
      <c r="AV661" s="95"/>
    </row>
    <row r="662" spans="1:48" ht="15.75" customHeight="1">
      <c r="A662" s="95"/>
      <c r="B662" s="97"/>
      <c r="C662" s="97"/>
      <c r="D662" s="97"/>
      <c r="E662" s="97"/>
      <c r="F662" s="97"/>
      <c r="G662" s="97"/>
      <c r="H662" s="97"/>
      <c r="I662" s="97"/>
      <c r="J662" s="97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  <c r="AA662" s="95"/>
      <c r="AB662" s="95"/>
      <c r="AC662" s="95"/>
      <c r="AD662" s="95"/>
      <c r="AE662" s="95"/>
      <c r="AF662" s="95"/>
      <c r="AG662" s="95"/>
      <c r="AH662" s="95"/>
      <c r="AI662" s="95"/>
      <c r="AJ662" s="95"/>
      <c r="AK662" s="95"/>
      <c r="AL662" s="95"/>
      <c r="AM662" s="95"/>
      <c r="AN662" s="95"/>
      <c r="AO662" s="95"/>
      <c r="AP662" s="95"/>
      <c r="AQ662" s="95"/>
      <c r="AR662" s="95"/>
      <c r="AS662" s="95"/>
      <c r="AT662" s="95"/>
      <c r="AU662" s="95"/>
      <c r="AV662" s="95"/>
    </row>
    <row r="663" spans="1:48" ht="15.75" customHeight="1">
      <c r="A663" s="95"/>
      <c r="B663" s="97"/>
      <c r="C663" s="97"/>
      <c r="D663" s="97"/>
      <c r="E663" s="97"/>
      <c r="F663" s="97"/>
      <c r="G663" s="97"/>
      <c r="H663" s="97"/>
      <c r="I663" s="97"/>
      <c r="J663" s="97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  <c r="AA663" s="95"/>
      <c r="AB663" s="95"/>
      <c r="AC663" s="95"/>
      <c r="AD663" s="95"/>
      <c r="AE663" s="95"/>
      <c r="AF663" s="95"/>
      <c r="AG663" s="95"/>
      <c r="AH663" s="95"/>
      <c r="AI663" s="95"/>
      <c r="AJ663" s="95"/>
      <c r="AK663" s="95"/>
      <c r="AL663" s="95"/>
      <c r="AM663" s="95"/>
      <c r="AN663" s="95"/>
      <c r="AO663" s="95"/>
      <c r="AP663" s="95"/>
      <c r="AQ663" s="95"/>
      <c r="AR663" s="95"/>
      <c r="AS663" s="95"/>
      <c r="AT663" s="95"/>
      <c r="AU663" s="95"/>
      <c r="AV663" s="95"/>
    </row>
    <row r="664" spans="1:48" ht="15.75" customHeight="1">
      <c r="A664" s="95"/>
      <c r="B664" s="97"/>
      <c r="C664" s="97"/>
      <c r="D664" s="97"/>
      <c r="E664" s="97"/>
      <c r="F664" s="97"/>
      <c r="G664" s="97"/>
      <c r="H664" s="97"/>
      <c r="I664" s="97"/>
      <c r="J664" s="97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  <c r="AA664" s="95"/>
      <c r="AB664" s="95"/>
      <c r="AC664" s="95"/>
      <c r="AD664" s="95"/>
      <c r="AE664" s="95"/>
      <c r="AF664" s="95"/>
      <c r="AG664" s="95"/>
      <c r="AH664" s="95"/>
      <c r="AI664" s="95"/>
      <c r="AJ664" s="95"/>
      <c r="AK664" s="95"/>
      <c r="AL664" s="95"/>
      <c r="AM664" s="95"/>
      <c r="AN664" s="95"/>
      <c r="AO664" s="95"/>
      <c r="AP664" s="95"/>
      <c r="AQ664" s="95"/>
      <c r="AR664" s="95"/>
      <c r="AS664" s="95"/>
      <c r="AT664" s="95"/>
      <c r="AU664" s="95"/>
      <c r="AV664" s="95"/>
    </row>
    <row r="665" spans="1:48" ht="15.75" customHeight="1">
      <c r="A665" s="95"/>
      <c r="B665" s="97"/>
      <c r="C665" s="97"/>
      <c r="D665" s="97"/>
      <c r="E665" s="97"/>
      <c r="F665" s="97"/>
      <c r="G665" s="97"/>
      <c r="H665" s="97"/>
      <c r="I665" s="97"/>
      <c r="J665" s="97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  <c r="AA665" s="95"/>
      <c r="AB665" s="95"/>
      <c r="AC665" s="95"/>
      <c r="AD665" s="95"/>
      <c r="AE665" s="95"/>
      <c r="AF665" s="95"/>
      <c r="AG665" s="95"/>
      <c r="AH665" s="95"/>
      <c r="AI665" s="95"/>
      <c r="AJ665" s="95"/>
      <c r="AK665" s="95"/>
      <c r="AL665" s="95"/>
      <c r="AM665" s="95"/>
      <c r="AN665" s="95"/>
      <c r="AO665" s="95"/>
      <c r="AP665" s="95"/>
      <c r="AQ665" s="95"/>
      <c r="AR665" s="95"/>
      <c r="AS665" s="95"/>
      <c r="AT665" s="95"/>
      <c r="AU665" s="95"/>
      <c r="AV665" s="95"/>
    </row>
    <row r="666" spans="1:48" ht="15.75" customHeight="1">
      <c r="A666" s="95"/>
      <c r="B666" s="97"/>
      <c r="C666" s="97"/>
      <c r="D666" s="97"/>
      <c r="E666" s="97"/>
      <c r="F666" s="97"/>
      <c r="G666" s="97"/>
      <c r="H666" s="97"/>
      <c r="I666" s="97"/>
      <c r="J666" s="97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  <c r="AA666" s="95"/>
      <c r="AB666" s="95"/>
      <c r="AC666" s="95"/>
      <c r="AD666" s="95"/>
      <c r="AE666" s="95"/>
      <c r="AF666" s="95"/>
      <c r="AG666" s="95"/>
      <c r="AH666" s="95"/>
      <c r="AI666" s="95"/>
      <c r="AJ666" s="95"/>
      <c r="AK666" s="95"/>
      <c r="AL666" s="95"/>
      <c r="AM666" s="95"/>
      <c r="AN666" s="95"/>
      <c r="AO666" s="95"/>
      <c r="AP666" s="95"/>
      <c r="AQ666" s="95"/>
      <c r="AR666" s="95"/>
      <c r="AS666" s="95"/>
      <c r="AT666" s="95"/>
      <c r="AU666" s="95"/>
      <c r="AV666" s="95"/>
    </row>
    <row r="667" spans="1:48" ht="15.75" customHeight="1">
      <c r="A667" s="95"/>
      <c r="B667" s="97"/>
      <c r="C667" s="97"/>
      <c r="D667" s="97"/>
      <c r="E667" s="97"/>
      <c r="F667" s="97"/>
      <c r="G667" s="97"/>
      <c r="H667" s="97"/>
      <c r="I667" s="97"/>
      <c r="J667" s="97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  <c r="AA667" s="95"/>
      <c r="AB667" s="95"/>
      <c r="AC667" s="95"/>
      <c r="AD667" s="95"/>
      <c r="AE667" s="95"/>
      <c r="AF667" s="95"/>
      <c r="AG667" s="95"/>
      <c r="AH667" s="95"/>
      <c r="AI667" s="95"/>
      <c r="AJ667" s="95"/>
      <c r="AK667" s="95"/>
      <c r="AL667" s="95"/>
      <c r="AM667" s="95"/>
      <c r="AN667" s="95"/>
      <c r="AO667" s="95"/>
      <c r="AP667" s="95"/>
      <c r="AQ667" s="95"/>
      <c r="AR667" s="95"/>
      <c r="AS667" s="95"/>
      <c r="AT667" s="95"/>
      <c r="AU667" s="95"/>
      <c r="AV667" s="95"/>
    </row>
    <row r="668" spans="1:48" ht="15.75" customHeight="1">
      <c r="A668" s="95"/>
      <c r="B668" s="97"/>
      <c r="C668" s="97"/>
      <c r="D668" s="97"/>
      <c r="E668" s="97"/>
      <c r="F668" s="97"/>
      <c r="G668" s="97"/>
      <c r="H668" s="97"/>
      <c r="I668" s="97"/>
      <c r="J668" s="97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  <c r="AA668" s="95"/>
      <c r="AB668" s="95"/>
      <c r="AC668" s="95"/>
      <c r="AD668" s="95"/>
      <c r="AE668" s="95"/>
      <c r="AF668" s="95"/>
      <c r="AG668" s="95"/>
      <c r="AH668" s="95"/>
      <c r="AI668" s="95"/>
      <c r="AJ668" s="95"/>
      <c r="AK668" s="95"/>
      <c r="AL668" s="95"/>
      <c r="AM668" s="95"/>
      <c r="AN668" s="95"/>
      <c r="AO668" s="95"/>
      <c r="AP668" s="95"/>
      <c r="AQ668" s="95"/>
      <c r="AR668" s="95"/>
      <c r="AS668" s="95"/>
      <c r="AT668" s="95"/>
      <c r="AU668" s="95"/>
      <c r="AV668" s="95"/>
    </row>
    <row r="669" spans="1:48" ht="15.75" customHeight="1">
      <c r="A669" s="95"/>
      <c r="B669" s="97"/>
      <c r="C669" s="97"/>
      <c r="D669" s="97"/>
      <c r="E669" s="97"/>
      <c r="F669" s="97"/>
      <c r="G669" s="97"/>
      <c r="H669" s="97"/>
      <c r="I669" s="97"/>
      <c r="J669" s="97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  <c r="AA669" s="95"/>
      <c r="AB669" s="95"/>
      <c r="AC669" s="95"/>
      <c r="AD669" s="95"/>
      <c r="AE669" s="95"/>
      <c r="AF669" s="95"/>
      <c r="AG669" s="95"/>
      <c r="AH669" s="95"/>
      <c r="AI669" s="95"/>
      <c r="AJ669" s="95"/>
      <c r="AK669" s="95"/>
      <c r="AL669" s="95"/>
      <c r="AM669" s="95"/>
      <c r="AN669" s="95"/>
      <c r="AO669" s="95"/>
      <c r="AP669" s="95"/>
      <c r="AQ669" s="95"/>
      <c r="AR669" s="95"/>
      <c r="AS669" s="95"/>
      <c r="AT669" s="95"/>
      <c r="AU669" s="95"/>
      <c r="AV669" s="95"/>
    </row>
    <row r="670" spans="1:48" ht="15.75" customHeight="1">
      <c r="A670" s="95"/>
      <c r="B670" s="97"/>
      <c r="C670" s="97"/>
      <c r="D670" s="97"/>
      <c r="E670" s="97"/>
      <c r="F670" s="97"/>
      <c r="G670" s="97"/>
      <c r="H670" s="97"/>
      <c r="I670" s="97"/>
      <c r="J670" s="97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  <c r="AA670" s="95"/>
      <c r="AB670" s="95"/>
      <c r="AC670" s="95"/>
      <c r="AD670" s="95"/>
      <c r="AE670" s="95"/>
      <c r="AF670" s="95"/>
      <c r="AG670" s="95"/>
      <c r="AH670" s="95"/>
      <c r="AI670" s="95"/>
      <c r="AJ670" s="95"/>
      <c r="AK670" s="95"/>
      <c r="AL670" s="95"/>
      <c r="AM670" s="95"/>
      <c r="AN670" s="95"/>
      <c r="AO670" s="95"/>
      <c r="AP670" s="95"/>
      <c r="AQ670" s="95"/>
      <c r="AR670" s="95"/>
      <c r="AS670" s="95"/>
      <c r="AT670" s="95"/>
      <c r="AU670" s="95"/>
      <c r="AV670" s="95"/>
    </row>
    <row r="671" spans="1:48" ht="15.75" customHeight="1">
      <c r="A671" s="95"/>
      <c r="B671" s="97"/>
      <c r="C671" s="97"/>
      <c r="D671" s="97"/>
      <c r="E671" s="97"/>
      <c r="F671" s="97"/>
      <c r="G671" s="97"/>
      <c r="H671" s="97"/>
      <c r="I671" s="97"/>
      <c r="J671" s="97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  <c r="AA671" s="95"/>
      <c r="AB671" s="95"/>
      <c r="AC671" s="95"/>
      <c r="AD671" s="95"/>
      <c r="AE671" s="95"/>
      <c r="AF671" s="95"/>
      <c r="AG671" s="95"/>
      <c r="AH671" s="95"/>
      <c r="AI671" s="95"/>
      <c r="AJ671" s="95"/>
      <c r="AK671" s="95"/>
      <c r="AL671" s="95"/>
      <c r="AM671" s="95"/>
      <c r="AN671" s="95"/>
      <c r="AO671" s="95"/>
      <c r="AP671" s="95"/>
      <c r="AQ671" s="95"/>
      <c r="AR671" s="95"/>
      <c r="AS671" s="95"/>
      <c r="AT671" s="95"/>
      <c r="AU671" s="95"/>
      <c r="AV671" s="95"/>
    </row>
    <row r="672" spans="1:48" ht="15.75" customHeight="1">
      <c r="A672" s="95"/>
      <c r="B672" s="97"/>
      <c r="C672" s="97"/>
      <c r="D672" s="97"/>
      <c r="E672" s="97"/>
      <c r="F672" s="97"/>
      <c r="G672" s="97"/>
      <c r="H672" s="97"/>
      <c r="I672" s="97"/>
      <c r="J672" s="97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  <c r="AA672" s="95"/>
      <c r="AB672" s="95"/>
      <c r="AC672" s="95"/>
      <c r="AD672" s="95"/>
      <c r="AE672" s="95"/>
      <c r="AF672" s="95"/>
      <c r="AG672" s="95"/>
      <c r="AH672" s="95"/>
      <c r="AI672" s="95"/>
      <c r="AJ672" s="95"/>
      <c r="AK672" s="95"/>
      <c r="AL672" s="95"/>
      <c r="AM672" s="95"/>
      <c r="AN672" s="95"/>
      <c r="AO672" s="95"/>
      <c r="AP672" s="95"/>
      <c r="AQ672" s="95"/>
      <c r="AR672" s="95"/>
      <c r="AS672" s="95"/>
      <c r="AT672" s="95"/>
      <c r="AU672" s="95"/>
      <c r="AV672" s="95"/>
    </row>
    <row r="673" spans="1:48" ht="15.75" customHeight="1">
      <c r="A673" s="95"/>
      <c r="B673" s="97"/>
      <c r="C673" s="97"/>
      <c r="D673" s="97"/>
      <c r="E673" s="97"/>
      <c r="F673" s="97"/>
      <c r="G673" s="97"/>
      <c r="H673" s="97"/>
      <c r="I673" s="97"/>
      <c r="J673" s="97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  <c r="AA673" s="95"/>
      <c r="AB673" s="95"/>
      <c r="AC673" s="95"/>
      <c r="AD673" s="95"/>
      <c r="AE673" s="95"/>
      <c r="AF673" s="95"/>
      <c r="AG673" s="95"/>
      <c r="AH673" s="95"/>
      <c r="AI673" s="95"/>
      <c r="AJ673" s="95"/>
      <c r="AK673" s="95"/>
      <c r="AL673" s="95"/>
      <c r="AM673" s="95"/>
      <c r="AN673" s="95"/>
      <c r="AO673" s="95"/>
      <c r="AP673" s="95"/>
      <c r="AQ673" s="95"/>
      <c r="AR673" s="95"/>
      <c r="AS673" s="95"/>
      <c r="AT673" s="95"/>
      <c r="AU673" s="95"/>
      <c r="AV673" s="95"/>
    </row>
    <row r="674" spans="1:48" ht="15.75" customHeight="1">
      <c r="A674" s="95"/>
      <c r="B674" s="97"/>
      <c r="C674" s="97"/>
      <c r="D674" s="97"/>
      <c r="E674" s="97"/>
      <c r="F674" s="97"/>
      <c r="G674" s="97"/>
      <c r="H674" s="97"/>
      <c r="I674" s="97"/>
      <c r="J674" s="97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  <c r="AA674" s="95"/>
      <c r="AB674" s="95"/>
      <c r="AC674" s="95"/>
      <c r="AD674" s="95"/>
      <c r="AE674" s="95"/>
      <c r="AF674" s="95"/>
      <c r="AG674" s="95"/>
      <c r="AH674" s="95"/>
      <c r="AI674" s="95"/>
      <c r="AJ674" s="95"/>
      <c r="AK674" s="95"/>
      <c r="AL674" s="95"/>
      <c r="AM674" s="95"/>
      <c r="AN674" s="95"/>
      <c r="AO674" s="95"/>
      <c r="AP674" s="95"/>
      <c r="AQ674" s="95"/>
      <c r="AR674" s="95"/>
      <c r="AS674" s="95"/>
      <c r="AT674" s="95"/>
      <c r="AU674" s="95"/>
      <c r="AV674" s="95"/>
    </row>
    <row r="675" spans="1:48" ht="15.75" customHeight="1">
      <c r="A675" s="95"/>
      <c r="B675" s="97"/>
      <c r="C675" s="97"/>
      <c r="D675" s="97"/>
      <c r="E675" s="97"/>
      <c r="F675" s="97"/>
      <c r="G675" s="97"/>
      <c r="H675" s="97"/>
      <c r="I675" s="97"/>
      <c r="J675" s="97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  <c r="AA675" s="95"/>
      <c r="AB675" s="95"/>
      <c r="AC675" s="95"/>
      <c r="AD675" s="95"/>
      <c r="AE675" s="95"/>
      <c r="AF675" s="95"/>
      <c r="AG675" s="95"/>
      <c r="AH675" s="95"/>
      <c r="AI675" s="95"/>
      <c r="AJ675" s="95"/>
      <c r="AK675" s="95"/>
      <c r="AL675" s="95"/>
      <c r="AM675" s="95"/>
      <c r="AN675" s="95"/>
      <c r="AO675" s="95"/>
      <c r="AP675" s="95"/>
      <c r="AQ675" s="95"/>
      <c r="AR675" s="95"/>
      <c r="AS675" s="95"/>
      <c r="AT675" s="95"/>
      <c r="AU675" s="95"/>
      <c r="AV675" s="95"/>
    </row>
    <row r="676" spans="1:48" ht="15.75" customHeight="1">
      <c r="A676" s="95"/>
      <c r="B676" s="97"/>
      <c r="C676" s="97"/>
      <c r="D676" s="97"/>
      <c r="E676" s="97"/>
      <c r="F676" s="97"/>
      <c r="G676" s="97"/>
      <c r="H676" s="97"/>
      <c r="I676" s="97"/>
      <c r="J676" s="97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  <c r="AA676" s="95"/>
      <c r="AB676" s="95"/>
      <c r="AC676" s="95"/>
      <c r="AD676" s="95"/>
      <c r="AE676" s="95"/>
      <c r="AF676" s="95"/>
      <c r="AG676" s="95"/>
      <c r="AH676" s="95"/>
      <c r="AI676" s="95"/>
      <c r="AJ676" s="95"/>
      <c r="AK676" s="95"/>
      <c r="AL676" s="95"/>
      <c r="AM676" s="95"/>
      <c r="AN676" s="95"/>
      <c r="AO676" s="95"/>
      <c r="AP676" s="95"/>
      <c r="AQ676" s="95"/>
      <c r="AR676" s="95"/>
      <c r="AS676" s="95"/>
      <c r="AT676" s="95"/>
      <c r="AU676" s="95"/>
      <c r="AV676" s="95"/>
    </row>
    <row r="677" spans="1:48" ht="15.75" customHeight="1">
      <c r="A677" s="95"/>
      <c r="B677" s="97"/>
      <c r="C677" s="97"/>
      <c r="D677" s="97"/>
      <c r="E677" s="97"/>
      <c r="F677" s="97"/>
      <c r="G677" s="97"/>
      <c r="H677" s="97"/>
      <c r="I677" s="97"/>
      <c r="J677" s="97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  <c r="AA677" s="95"/>
      <c r="AB677" s="95"/>
      <c r="AC677" s="95"/>
      <c r="AD677" s="95"/>
      <c r="AE677" s="95"/>
      <c r="AF677" s="95"/>
      <c r="AG677" s="95"/>
      <c r="AH677" s="95"/>
      <c r="AI677" s="95"/>
      <c r="AJ677" s="95"/>
      <c r="AK677" s="95"/>
      <c r="AL677" s="95"/>
      <c r="AM677" s="95"/>
      <c r="AN677" s="95"/>
      <c r="AO677" s="95"/>
      <c r="AP677" s="95"/>
      <c r="AQ677" s="95"/>
      <c r="AR677" s="95"/>
      <c r="AS677" s="95"/>
      <c r="AT677" s="95"/>
      <c r="AU677" s="95"/>
      <c r="AV677" s="95"/>
    </row>
    <row r="678" spans="1:48" ht="15.75" customHeight="1">
      <c r="A678" s="95"/>
      <c r="B678" s="97"/>
      <c r="C678" s="97"/>
      <c r="D678" s="97"/>
      <c r="E678" s="97"/>
      <c r="F678" s="97"/>
      <c r="G678" s="97"/>
      <c r="H678" s="97"/>
      <c r="I678" s="97"/>
      <c r="J678" s="97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  <c r="AA678" s="95"/>
      <c r="AB678" s="95"/>
      <c r="AC678" s="95"/>
      <c r="AD678" s="95"/>
      <c r="AE678" s="95"/>
      <c r="AF678" s="95"/>
      <c r="AG678" s="95"/>
      <c r="AH678" s="95"/>
      <c r="AI678" s="95"/>
      <c r="AJ678" s="95"/>
      <c r="AK678" s="95"/>
      <c r="AL678" s="95"/>
      <c r="AM678" s="95"/>
      <c r="AN678" s="95"/>
      <c r="AO678" s="95"/>
      <c r="AP678" s="95"/>
      <c r="AQ678" s="95"/>
      <c r="AR678" s="95"/>
      <c r="AS678" s="95"/>
      <c r="AT678" s="95"/>
      <c r="AU678" s="95"/>
      <c r="AV678" s="95"/>
    </row>
    <row r="679" spans="1:48" ht="15.75" customHeight="1">
      <c r="A679" s="95"/>
      <c r="B679" s="97"/>
      <c r="C679" s="97"/>
      <c r="D679" s="97"/>
      <c r="E679" s="97"/>
      <c r="F679" s="97"/>
      <c r="G679" s="97"/>
      <c r="H679" s="97"/>
      <c r="I679" s="97"/>
      <c r="J679" s="97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  <c r="AA679" s="95"/>
      <c r="AB679" s="95"/>
      <c r="AC679" s="95"/>
      <c r="AD679" s="95"/>
      <c r="AE679" s="95"/>
      <c r="AF679" s="95"/>
      <c r="AG679" s="95"/>
      <c r="AH679" s="95"/>
      <c r="AI679" s="95"/>
      <c r="AJ679" s="95"/>
      <c r="AK679" s="95"/>
      <c r="AL679" s="95"/>
      <c r="AM679" s="95"/>
      <c r="AN679" s="95"/>
      <c r="AO679" s="95"/>
      <c r="AP679" s="95"/>
      <c r="AQ679" s="95"/>
      <c r="AR679" s="95"/>
      <c r="AS679" s="95"/>
      <c r="AT679" s="95"/>
      <c r="AU679" s="95"/>
      <c r="AV679" s="95"/>
    </row>
    <row r="680" spans="1:48" ht="15.75" customHeight="1">
      <c r="A680" s="95"/>
      <c r="B680" s="97"/>
      <c r="C680" s="97"/>
      <c r="D680" s="97"/>
      <c r="E680" s="97"/>
      <c r="F680" s="97"/>
      <c r="G680" s="97"/>
      <c r="H680" s="97"/>
      <c r="I680" s="97"/>
      <c r="J680" s="97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  <c r="AA680" s="95"/>
      <c r="AB680" s="95"/>
      <c r="AC680" s="95"/>
      <c r="AD680" s="95"/>
      <c r="AE680" s="95"/>
      <c r="AF680" s="95"/>
      <c r="AG680" s="95"/>
      <c r="AH680" s="95"/>
      <c r="AI680" s="95"/>
      <c r="AJ680" s="95"/>
      <c r="AK680" s="95"/>
      <c r="AL680" s="95"/>
      <c r="AM680" s="95"/>
      <c r="AN680" s="95"/>
      <c r="AO680" s="95"/>
      <c r="AP680" s="95"/>
      <c r="AQ680" s="95"/>
      <c r="AR680" s="95"/>
      <c r="AS680" s="95"/>
      <c r="AT680" s="95"/>
      <c r="AU680" s="95"/>
      <c r="AV680" s="95"/>
    </row>
    <row r="681" spans="1:48" ht="15.75" customHeight="1">
      <c r="A681" s="95"/>
      <c r="B681" s="97"/>
      <c r="C681" s="97"/>
      <c r="D681" s="97"/>
      <c r="E681" s="97"/>
      <c r="F681" s="97"/>
      <c r="G681" s="97"/>
      <c r="H681" s="97"/>
      <c r="I681" s="97"/>
      <c r="J681" s="97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  <c r="AA681" s="95"/>
      <c r="AB681" s="95"/>
      <c r="AC681" s="95"/>
      <c r="AD681" s="95"/>
      <c r="AE681" s="95"/>
      <c r="AF681" s="95"/>
      <c r="AG681" s="95"/>
      <c r="AH681" s="95"/>
      <c r="AI681" s="95"/>
      <c r="AJ681" s="95"/>
      <c r="AK681" s="95"/>
      <c r="AL681" s="95"/>
      <c r="AM681" s="95"/>
      <c r="AN681" s="95"/>
      <c r="AO681" s="95"/>
      <c r="AP681" s="95"/>
      <c r="AQ681" s="95"/>
      <c r="AR681" s="95"/>
      <c r="AS681" s="95"/>
      <c r="AT681" s="95"/>
      <c r="AU681" s="95"/>
      <c r="AV681" s="95"/>
    </row>
    <row r="682" spans="1:48" ht="15.75" customHeight="1">
      <c r="A682" s="95"/>
      <c r="B682" s="97"/>
      <c r="C682" s="97"/>
      <c r="D682" s="97"/>
      <c r="E682" s="97"/>
      <c r="F682" s="97"/>
      <c r="G682" s="97"/>
      <c r="H682" s="97"/>
      <c r="I682" s="97"/>
      <c r="J682" s="97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  <c r="AA682" s="95"/>
      <c r="AB682" s="95"/>
      <c r="AC682" s="95"/>
      <c r="AD682" s="95"/>
      <c r="AE682" s="95"/>
      <c r="AF682" s="95"/>
      <c r="AG682" s="95"/>
      <c r="AH682" s="95"/>
      <c r="AI682" s="95"/>
      <c r="AJ682" s="95"/>
      <c r="AK682" s="95"/>
      <c r="AL682" s="95"/>
      <c r="AM682" s="95"/>
      <c r="AN682" s="95"/>
      <c r="AO682" s="95"/>
      <c r="AP682" s="95"/>
      <c r="AQ682" s="95"/>
      <c r="AR682" s="95"/>
      <c r="AS682" s="95"/>
      <c r="AT682" s="95"/>
      <c r="AU682" s="95"/>
      <c r="AV682" s="95"/>
    </row>
    <row r="683" spans="1:48" ht="15.75" customHeight="1">
      <c r="A683" s="95"/>
      <c r="B683" s="97"/>
      <c r="C683" s="97"/>
      <c r="D683" s="97"/>
      <c r="E683" s="97"/>
      <c r="F683" s="97"/>
      <c r="G683" s="97"/>
      <c r="H683" s="97"/>
      <c r="I683" s="97"/>
      <c r="J683" s="97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  <c r="AA683" s="95"/>
      <c r="AB683" s="95"/>
      <c r="AC683" s="95"/>
      <c r="AD683" s="95"/>
      <c r="AE683" s="95"/>
      <c r="AF683" s="95"/>
      <c r="AG683" s="95"/>
      <c r="AH683" s="95"/>
      <c r="AI683" s="95"/>
      <c r="AJ683" s="95"/>
      <c r="AK683" s="95"/>
      <c r="AL683" s="95"/>
      <c r="AM683" s="95"/>
      <c r="AN683" s="95"/>
      <c r="AO683" s="95"/>
      <c r="AP683" s="95"/>
      <c r="AQ683" s="95"/>
      <c r="AR683" s="95"/>
      <c r="AS683" s="95"/>
      <c r="AT683" s="95"/>
      <c r="AU683" s="95"/>
      <c r="AV683" s="95"/>
    </row>
    <row r="684" spans="1:48" ht="15.75" customHeight="1">
      <c r="A684" s="95"/>
      <c r="B684" s="97"/>
      <c r="C684" s="97"/>
      <c r="D684" s="97"/>
      <c r="E684" s="97"/>
      <c r="F684" s="97"/>
      <c r="G684" s="97"/>
      <c r="H684" s="97"/>
      <c r="I684" s="97"/>
      <c r="J684" s="97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  <c r="AA684" s="95"/>
      <c r="AB684" s="95"/>
      <c r="AC684" s="95"/>
      <c r="AD684" s="95"/>
      <c r="AE684" s="95"/>
      <c r="AF684" s="95"/>
      <c r="AG684" s="95"/>
      <c r="AH684" s="95"/>
      <c r="AI684" s="95"/>
      <c r="AJ684" s="95"/>
      <c r="AK684" s="95"/>
      <c r="AL684" s="95"/>
      <c r="AM684" s="95"/>
      <c r="AN684" s="95"/>
      <c r="AO684" s="95"/>
      <c r="AP684" s="95"/>
      <c r="AQ684" s="95"/>
      <c r="AR684" s="95"/>
      <c r="AS684" s="95"/>
      <c r="AT684" s="95"/>
      <c r="AU684" s="95"/>
      <c r="AV684" s="95"/>
    </row>
    <row r="685" spans="1:48" ht="15.75" customHeight="1">
      <c r="A685" s="95"/>
      <c r="B685" s="97"/>
      <c r="C685" s="97"/>
      <c r="D685" s="97"/>
      <c r="E685" s="97"/>
      <c r="F685" s="97"/>
      <c r="G685" s="97"/>
      <c r="H685" s="97"/>
      <c r="I685" s="97"/>
      <c r="J685" s="97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  <c r="AA685" s="95"/>
      <c r="AB685" s="95"/>
      <c r="AC685" s="95"/>
      <c r="AD685" s="95"/>
      <c r="AE685" s="95"/>
      <c r="AF685" s="95"/>
      <c r="AG685" s="95"/>
      <c r="AH685" s="95"/>
      <c r="AI685" s="95"/>
      <c r="AJ685" s="95"/>
      <c r="AK685" s="95"/>
      <c r="AL685" s="95"/>
      <c r="AM685" s="95"/>
      <c r="AN685" s="95"/>
      <c r="AO685" s="95"/>
      <c r="AP685" s="95"/>
      <c r="AQ685" s="95"/>
      <c r="AR685" s="95"/>
      <c r="AS685" s="95"/>
      <c r="AT685" s="95"/>
      <c r="AU685" s="95"/>
      <c r="AV685" s="95"/>
    </row>
    <row r="686" spans="1:48" ht="15.75" customHeight="1">
      <c r="A686" s="95"/>
      <c r="B686" s="97"/>
      <c r="C686" s="97"/>
      <c r="D686" s="97"/>
      <c r="E686" s="97"/>
      <c r="F686" s="97"/>
      <c r="G686" s="97"/>
      <c r="H686" s="97"/>
      <c r="I686" s="97"/>
      <c r="J686" s="97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  <c r="AA686" s="95"/>
      <c r="AB686" s="95"/>
      <c r="AC686" s="95"/>
      <c r="AD686" s="95"/>
      <c r="AE686" s="95"/>
      <c r="AF686" s="95"/>
      <c r="AG686" s="95"/>
      <c r="AH686" s="95"/>
      <c r="AI686" s="95"/>
      <c r="AJ686" s="95"/>
      <c r="AK686" s="95"/>
      <c r="AL686" s="95"/>
      <c r="AM686" s="95"/>
      <c r="AN686" s="95"/>
      <c r="AO686" s="95"/>
      <c r="AP686" s="95"/>
      <c r="AQ686" s="95"/>
      <c r="AR686" s="95"/>
      <c r="AS686" s="95"/>
      <c r="AT686" s="95"/>
      <c r="AU686" s="95"/>
      <c r="AV686" s="95"/>
    </row>
    <row r="687" spans="1:48" ht="15.75" customHeight="1">
      <c r="A687" s="95"/>
      <c r="B687" s="97"/>
      <c r="C687" s="97"/>
      <c r="D687" s="97"/>
      <c r="E687" s="97"/>
      <c r="F687" s="97"/>
      <c r="G687" s="97"/>
      <c r="H687" s="97"/>
      <c r="I687" s="97"/>
      <c r="J687" s="97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  <c r="AA687" s="95"/>
      <c r="AB687" s="95"/>
      <c r="AC687" s="95"/>
      <c r="AD687" s="95"/>
      <c r="AE687" s="95"/>
      <c r="AF687" s="95"/>
      <c r="AG687" s="95"/>
      <c r="AH687" s="95"/>
      <c r="AI687" s="95"/>
      <c r="AJ687" s="95"/>
      <c r="AK687" s="95"/>
      <c r="AL687" s="95"/>
      <c r="AM687" s="95"/>
      <c r="AN687" s="95"/>
      <c r="AO687" s="95"/>
      <c r="AP687" s="95"/>
      <c r="AQ687" s="95"/>
      <c r="AR687" s="95"/>
      <c r="AS687" s="95"/>
      <c r="AT687" s="95"/>
      <c r="AU687" s="95"/>
      <c r="AV687" s="95"/>
    </row>
    <row r="688" spans="1:48" ht="15.75" customHeight="1">
      <c r="A688" s="95"/>
      <c r="B688" s="97"/>
      <c r="C688" s="97"/>
      <c r="D688" s="97"/>
      <c r="E688" s="97"/>
      <c r="F688" s="97"/>
      <c r="G688" s="97"/>
      <c r="H688" s="97"/>
      <c r="I688" s="97"/>
      <c r="J688" s="97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  <c r="AA688" s="95"/>
      <c r="AB688" s="95"/>
      <c r="AC688" s="95"/>
      <c r="AD688" s="95"/>
      <c r="AE688" s="95"/>
      <c r="AF688" s="95"/>
      <c r="AG688" s="95"/>
      <c r="AH688" s="95"/>
      <c r="AI688" s="95"/>
      <c r="AJ688" s="95"/>
      <c r="AK688" s="95"/>
      <c r="AL688" s="95"/>
      <c r="AM688" s="95"/>
      <c r="AN688" s="95"/>
      <c r="AO688" s="95"/>
      <c r="AP688" s="95"/>
      <c r="AQ688" s="95"/>
      <c r="AR688" s="95"/>
      <c r="AS688" s="95"/>
      <c r="AT688" s="95"/>
      <c r="AU688" s="95"/>
      <c r="AV688" s="95"/>
    </row>
    <row r="689" spans="1:48" ht="15.75" customHeight="1">
      <c r="A689" s="95"/>
      <c r="B689" s="97"/>
      <c r="C689" s="97"/>
      <c r="D689" s="97"/>
      <c r="E689" s="97"/>
      <c r="F689" s="97"/>
      <c r="G689" s="97"/>
      <c r="H689" s="97"/>
      <c r="I689" s="97"/>
      <c r="J689" s="97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  <c r="AA689" s="95"/>
      <c r="AB689" s="95"/>
      <c r="AC689" s="95"/>
      <c r="AD689" s="95"/>
      <c r="AE689" s="95"/>
      <c r="AF689" s="95"/>
      <c r="AG689" s="95"/>
      <c r="AH689" s="95"/>
      <c r="AI689" s="95"/>
      <c r="AJ689" s="95"/>
      <c r="AK689" s="95"/>
      <c r="AL689" s="95"/>
      <c r="AM689" s="95"/>
      <c r="AN689" s="95"/>
      <c r="AO689" s="95"/>
      <c r="AP689" s="95"/>
      <c r="AQ689" s="95"/>
      <c r="AR689" s="95"/>
      <c r="AS689" s="95"/>
      <c r="AT689" s="95"/>
      <c r="AU689" s="95"/>
      <c r="AV689" s="95"/>
    </row>
    <row r="690" spans="1:48" ht="15.75" customHeight="1">
      <c r="A690" s="95"/>
      <c r="B690" s="97"/>
      <c r="C690" s="97"/>
      <c r="D690" s="97"/>
      <c r="E690" s="97"/>
      <c r="F690" s="97"/>
      <c r="G690" s="97"/>
      <c r="H690" s="97"/>
      <c r="I690" s="97"/>
      <c r="J690" s="97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  <c r="AA690" s="95"/>
      <c r="AB690" s="95"/>
      <c r="AC690" s="95"/>
      <c r="AD690" s="95"/>
      <c r="AE690" s="95"/>
      <c r="AF690" s="95"/>
      <c r="AG690" s="95"/>
      <c r="AH690" s="95"/>
      <c r="AI690" s="95"/>
      <c r="AJ690" s="95"/>
      <c r="AK690" s="95"/>
      <c r="AL690" s="95"/>
      <c r="AM690" s="95"/>
      <c r="AN690" s="95"/>
      <c r="AO690" s="95"/>
      <c r="AP690" s="95"/>
      <c r="AQ690" s="95"/>
      <c r="AR690" s="95"/>
      <c r="AS690" s="95"/>
      <c r="AT690" s="95"/>
      <c r="AU690" s="95"/>
      <c r="AV690" s="95"/>
    </row>
    <row r="691" spans="1:48" ht="15.75" customHeight="1">
      <c r="A691" s="95"/>
      <c r="B691" s="97"/>
      <c r="C691" s="97"/>
      <c r="D691" s="97"/>
      <c r="E691" s="97"/>
      <c r="F691" s="97"/>
      <c r="G691" s="97"/>
      <c r="H691" s="97"/>
      <c r="I691" s="97"/>
      <c r="J691" s="97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  <c r="AA691" s="95"/>
      <c r="AB691" s="95"/>
      <c r="AC691" s="95"/>
      <c r="AD691" s="95"/>
      <c r="AE691" s="95"/>
      <c r="AF691" s="95"/>
      <c r="AG691" s="95"/>
      <c r="AH691" s="95"/>
      <c r="AI691" s="95"/>
      <c r="AJ691" s="95"/>
      <c r="AK691" s="95"/>
      <c r="AL691" s="95"/>
      <c r="AM691" s="95"/>
      <c r="AN691" s="95"/>
      <c r="AO691" s="95"/>
      <c r="AP691" s="95"/>
      <c r="AQ691" s="95"/>
      <c r="AR691" s="95"/>
      <c r="AS691" s="95"/>
      <c r="AT691" s="95"/>
      <c r="AU691" s="95"/>
      <c r="AV691" s="95"/>
    </row>
    <row r="692" spans="1:48" ht="15.75" customHeight="1">
      <c r="A692" s="95"/>
      <c r="B692" s="97"/>
      <c r="C692" s="97"/>
      <c r="D692" s="97"/>
      <c r="E692" s="97"/>
      <c r="F692" s="97"/>
      <c r="G692" s="97"/>
      <c r="H692" s="97"/>
      <c r="I692" s="97"/>
      <c r="J692" s="97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  <c r="AA692" s="95"/>
      <c r="AB692" s="95"/>
      <c r="AC692" s="95"/>
      <c r="AD692" s="95"/>
      <c r="AE692" s="95"/>
      <c r="AF692" s="95"/>
      <c r="AG692" s="95"/>
      <c r="AH692" s="95"/>
      <c r="AI692" s="95"/>
      <c r="AJ692" s="95"/>
      <c r="AK692" s="95"/>
      <c r="AL692" s="95"/>
      <c r="AM692" s="95"/>
      <c r="AN692" s="95"/>
      <c r="AO692" s="95"/>
      <c r="AP692" s="95"/>
      <c r="AQ692" s="95"/>
      <c r="AR692" s="95"/>
      <c r="AS692" s="95"/>
      <c r="AT692" s="95"/>
      <c r="AU692" s="95"/>
      <c r="AV692" s="95"/>
    </row>
    <row r="693" spans="1:48" ht="15.75" customHeight="1">
      <c r="A693" s="95"/>
      <c r="B693" s="97"/>
      <c r="C693" s="97"/>
      <c r="D693" s="97"/>
      <c r="E693" s="97"/>
      <c r="F693" s="97"/>
      <c r="G693" s="97"/>
      <c r="H693" s="97"/>
      <c r="I693" s="97"/>
      <c r="J693" s="97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  <c r="AA693" s="95"/>
      <c r="AB693" s="95"/>
      <c r="AC693" s="95"/>
      <c r="AD693" s="95"/>
      <c r="AE693" s="95"/>
      <c r="AF693" s="95"/>
      <c r="AG693" s="95"/>
      <c r="AH693" s="95"/>
      <c r="AI693" s="95"/>
      <c r="AJ693" s="95"/>
      <c r="AK693" s="95"/>
      <c r="AL693" s="95"/>
      <c r="AM693" s="95"/>
      <c r="AN693" s="95"/>
      <c r="AO693" s="95"/>
      <c r="AP693" s="95"/>
      <c r="AQ693" s="95"/>
      <c r="AR693" s="95"/>
      <c r="AS693" s="95"/>
      <c r="AT693" s="95"/>
      <c r="AU693" s="95"/>
      <c r="AV693" s="95"/>
    </row>
    <row r="694" spans="1:48" ht="15.75" customHeight="1">
      <c r="A694" s="95"/>
      <c r="B694" s="97"/>
      <c r="C694" s="97"/>
      <c r="D694" s="97"/>
      <c r="E694" s="97"/>
      <c r="F694" s="97"/>
      <c r="G694" s="97"/>
      <c r="H694" s="97"/>
      <c r="I694" s="97"/>
      <c r="J694" s="97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  <c r="AA694" s="95"/>
      <c r="AB694" s="95"/>
      <c r="AC694" s="95"/>
      <c r="AD694" s="95"/>
      <c r="AE694" s="95"/>
      <c r="AF694" s="95"/>
      <c r="AG694" s="95"/>
      <c r="AH694" s="95"/>
      <c r="AI694" s="95"/>
      <c r="AJ694" s="95"/>
      <c r="AK694" s="95"/>
      <c r="AL694" s="95"/>
      <c r="AM694" s="95"/>
      <c r="AN694" s="95"/>
      <c r="AO694" s="95"/>
      <c r="AP694" s="95"/>
      <c r="AQ694" s="95"/>
      <c r="AR694" s="95"/>
      <c r="AS694" s="95"/>
      <c r="AT694" s="95"/>
      <c r="AU694" s="95"/>
      <c r="AV694" s="95"/>
    </row>
    <row r="695" spans="1:48" ht="15.75" customHeight="1">
      <c r="A695" s="95"/>
      <c r="B695" s="97"/>
      <c r="C695" s="97"/>
      <c r="D695" s="97"/>
      <c r="E695" s="97"/>
      <c r="F695" s="97"/>
      <c r="G695" s="97"/>
      <c r="H695" s="97"/>
      <c r="I695" s="97"/>
      <c r="J695" s="97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  <c r="AA695" s="95"/>
      <c r="AB695" s="95"/>
      <c r="AC695" s="95"/>
      <c r="AD695" s="95"/>
      <c r="AE695" s="95"/>
      <c r="AF695" s="95"/>
      <c r="AG695" s="95"/>
      <c r="AH695" s="95"/>
      <c r="AI695" s="95"/>
      <c r="AJ695" s="95"/>
      <c r="AK695" s="95"/>
      <c r="AL695" s="95"/>
      <c r="AM695" s="95"/>
      <c r="AN695" s="95"/>
      <c r="AO695" s="95"/>
      <c r="AP695" s="95"/>
      <c r="AQ695" s="95"/>
      <c r="AR695" s="95"/>
      <c r="AS695" s="95"/>
      <c r="AT695" s="95"/>
      <c r="AU695" s="95"/>
      <c r="AV695" s="95"/>
    </row>
    <row r="696" spans="1:48" ht="15.75" customHeight="1">
      <c r="A696" s="95"/>
      <c r="B696" s="97"/>
      <c r="C696" s="97"/>
      <c r="D696" s="97"/>
      <c r="E696" s="97"/>
      <c r="F696" s="97"/>
      <c r="G696" s="97"/>
      <c r="H696" s="97"/>
      <c r="I696" s="97"/>
      <c r="J696" s="97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  <c r="AA696" s="95"/>
      <c r="AB696" s="95"/>
      <c r="AC696" s="95"/>
      <c r="AD696" s="95"/>
      <c r="AE696" s="95"/>
      <c r="AF696" s="95"/>
      <c r="AG696" s="95"/>
      <c r="AH696" s="95"/>
      <c r="AI696" s="95"/>
      <c r="AJ696" s="95"/>
      <c r="AK696" s="95"/>
      <c r="AL696" s="95"/>
      <c r="AM696" s="95"/>
      <c r="AN696" s="95"/>
      <c r="AO696" s="95"/>
      <c r="AP696" s="95"/>
      <c r="AQ696" s="95"/>
      <c r="AR696" s="95"/>
      <c r="AS696" s="95"/>
      <c r="AT696" s="95"/>
      <c r="AU696" s="95"/>
      <c r="AV696" s="95"/>
    </row>
    <row r="697" spans="1:48" ht="15.75" customHeight="1">
      <c r="A697" s="95"/>
      <c r="B697" s="97"/>
      <c r="C697" s="97"/>
      <c r="D697" s="97"/>
      <c r="E697" s="97"/>
      <c r="F697" s="97"/>
      <c r="G697" s="97"/>
      <c r="H697" s="97"/>
      <c r="I697" s="97"/>
      <c r="J697" s="97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  <c r="AA697" s="95"/>
      <c r="AB697" s="95"/>
      <c r="AC697" s="95"/>
      <c r="AD697" s="95"/>
      <c r="AE697" s="95"/>
      <c r="AF697" s="95"/>
      <c r="AG697" s="95"/>
      <c r="AH697" s="95"/>
      <c r="AI697" s="95"/>
      <c r="AJ697" s="95"/>
      <c r="AK697" s="95"/>
      <c r="AL697" s="95"/>
      <c r="AM697" s="95"/>
      <c r="AN697" s="95"/>
      <c r="AO697" s="95"/>
      <c r="AP697" s="95"/>
      <c r="AQ697" s="95"/>
      <c r="AR697" s="95"/>
      <c r="AS697" s="95"/>
      <c r="AT697" s="95"/>
      <c r="AU697" s="95"/>
      <c r="AV697" s="95"/>
    </row>
    <row r="698" spans="1:48" ht="15.75" customHeight="1">
      <c r="A698" s="95"/>
      <c r="B698" s="97"/>
      <c r="C698" s="97"/>
      <c r="D698" s="97"/>
      <c r="E698" s="97"/>
      <c r="F698" s="97"/>
      <c r="G698" s="97"/>
      <c r="H698" s="97"/>
      <c r="I698" s="97"/>
      <c r="J698" s="97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  <c r="AA698" s="95"/>
      <c r="AB698" s="95"/>
      <c r="AC698" s="95"/>
      <c r="AD698" s="95"/>
      <c r="AE698" s="95"/>
      <c r="AF698" s="95"/>
      <c r="AG698" s="95"/>
      <c r="AH698" s="95"/>
      <c r="AI698" s="95"/>
      <c r="AJ698" s="95"/>
      <c r="AK698" s="95"/>
      <c r="AL698" s="95"/>
      <c r="AM698" s="95"/>
      <c r="AN698" s="95"/>
      <c r="AO698" s="95"/>
      <c r="AP698" s="95"/>
      <c r="AQ698" s="95"/>
      <c r="AR698" s="95"/>
      <c r="AS698" s="95"/>
      <c r="AT698" s="95"/>
      <c r="AU698" s="95"/>
      <c r="AV698" s="95"/>
    </row>
    <row r="699" spans="1:48" ht="15.75" customHeight="1">
      <c r="A699" s="95"/>
      <c r="B699" s="97"/>
      <c r="C699" s="97"/>
      <c r="D699" s="97"/>
      <c r="E699" s="97"/>
      <c r="F699" s="97"/>
      <c r="G699" s="97"/>
      <c r="H699" s="97"/>
      <c r="I699" s="97"/>
      <c r="J699" s="97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  <c r="AA699" s="95"/>
      <c r="AB699" s="95"/>
      <c r="AC699" s="95"/>
      <c r="AD699" s="95"/>
      <c r="AE699" s="95"/>
      <c r="AF699" s="95"/>
      <c r="AG699" s="95"/>
      <c r="AH699" s="95"/>
      <c r="AI699" s="95"/>
      <c r="AJ699" s="95"/>
      <c r="AK699" s="95"/>
      <c r="AL699" s="95"/>
      <c r="AM699" s="95"/>
      <c r="AN699" s="95"/>
      <c r="AO699" s="95"/>
      <c r="AP699" s="95"/>
      <c r="AQ699" s="95"/>
      <c r="AR699" s="95"/>
      <c r="AS699" s="95"/>
      <c r="AT699" s="95"/>
      <c r="AU699" s="95"/>
      <c r="AV699" s="95"/>
    </row>
    <row r="700" spans="1:48" ht="15.75" customHeight="1">
      <c r="A700" s="95"/>
      <c r="B700" s="97"/>
      <c r="C700" s="97"/>
      <c r="D700" s="97"/>
      <c r="E700" s="97"/>
      <c r="F700" s="97"/>
      <c r="G700" s="97"/>
      <c r="H700" s="97"/>
      <c r="I700" s="97"/>
      <c r="J700" s="97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  <c r="AA700" s="95"/>
      <c r="AB700" s="95"/>
      <c r="AC700" s="95"/>
      <c r="AD700" s="95"/>
      <c r="AE700" s="95"/>
      <c r="AF700" s="95"/>
      <c r="AG700" s="95"/>
      <c r="AH700" s="95"/>
      <c r="AI700" s="95"/>
      <c r="AJ700" s="95"/>
      <c r="AK700" s="95"/>
      <c r="AL700" s="95"/>
      <c r="AM700" s="95"/>
      <c r="AN700" s="95"/>
      <c r="AO700" s="95"/>
      <c r="AP700" s="95"/>
      <c r="AQ700" s="95"/>
      <c r="AR700" s="95"/>
      <c r="AS700" s="95"/>
      <c r="AT700" s="95"/>
      <c r="AU700" s="95"/>
      <c r="AV700" s="95"/>
    </row>
    <row r="701" spans="1:48" ht="15.75" customHeight="1">
      <c r="A701" s="95"/>
      <c r="B701" s="97"/>
      <c r="C701" s="97"/>
      <c r="D701" s="97"/>
      <c r="E701" s="97"/>
      <c r="F701" s="97"/>
      <c r="G701" s="97"/>
      <c r="H701" s="97"/>
      <c r="I701" s="97"/>
      <c r="J701" s="97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  <c r="AA701" s="95"/>
      <c r="AB701" s="95"/>
      <c r="AC701" s="95"/>
      <c r="AD701" s="95"/>
      <c r="AE701" s="95"/>
      <c r="AF701" s="95"/>
      <c r="AG701" s="95"/>
      <c r="AH701" s="95"/>
      <c r="AI701" s="95"/>
      <c r="AJ701" s="95"/>
      <c r="AK701" s="95"/>
      <c r="AL701" s="95"/>
      <c r="AM701" s="95"/>
      <c r="AN701" s="95"/>
      <c r="AO701" s="95"/>
      <c r="AP701" s="95"/>
      <c r="AQ701" s="95"/>
      <c r="AR701" s="95"/>
      <c r="AS701" s="95"/>
      <c r="AT701" s="95"/>
      <c r="AU701" s="95"/>
      <c r="AV701" s="95"/>
    </row>
    <row r="702" spans="1:48" ht="15.75" customHeight="1">
      <c r="A702" s="95"/>
      <c r="B702" s="97"/>
      <c r="C702" s="97"/>
      <c r="D702" s="97"/>
      <c r="E702" s="97"/>
      <c r="F702" s="97"/>
      <c r="G702" s="97"/>
      <c r="H702" s="97"/>
      <c r="I702" s="97"/>
      <c r="J702" s="97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  <c r="AA702" s="95"/>
      <c r="AB702" s="95"/>
      <c r="AC702" s="95"/>
      <c r="AD702" s="95"/>
      <c r="AE702" s="95"/>
      <c r="AF702" s="95"/>
      <c r="AG702" s="95"/>
      <c r="AH702" s="95"/>
      <c r="AI702" s="95"/>
      <c r="AJ702" s="95"/>
      <c r="AK702" s="95"/>
      <c r="AL702" s="95"/>
      <c r="AM702" s="95"/>
      <c r="AN702" s="95"/>
      <c r="AO702" s="95"/>
      <c r="AP702" s="95"/>
      <c r="AQ702" s="95"/>
      <c r="AR702" s="95"/>
      <c r="AS702" s="95"/>
      <c r="AT702" s="95"/>
      <c r="AU702" s="95"/>
      <c r="AV702" s="95"/>
    </row>
    <row r="703" spans="1:48" ht="15.75" customHeight="1">
      <c r="A703" s="95"/>
      <c r="B703" s="97"/>
      <c r="C703" s="97"/>
      <c r="D703" s="97"/>
      <c r="E703" s="97"/>
      <c r="F703" s="97"/>
      <c r="G703" s="97"/>
      <c r="H703" s="97"/>
      <c r="I703" s="97"/>
      <c r="J703" s="97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  <c r="AA703" s="95"/>
      <c r="AB703" s="95"/>
      <c r="AC703" s="95"/>
      <c r="AD703" s="95"/>
      <c r="AE703" s="95"/>
      <c r="AF703" s="95"/>
      <c r="AG703" s="95"/>
      <c r="AH703" s="95"/>
      <c r="AI703" s="95"/>
      <c r="AJ703" s="95"/>
      <c r="AK703" s="95"/>
      <c r="AL703" s="95"/>
      <c r="AM703" s="95"/>
      <c r="AN703" s="95"/>
      <c r="AO703" s="95"/>
      <c r="AP703" s="95"/>
      <c r="AQ703" s="95"/>
      <c r="AR703" s="95"/>
      <c r="AS703" s="95"/>
      <c r="AT703" s="95"/>
      <c r="AU703" s="95"/>
      <c r="AV703" s="95"/>
    </row>
    <row r="704" spans="1:48" ht="15.75" customHeight="1">
      <c r="A704" s="95"/>
      <c r="B704" s="97"/>
      <c r="C704" s="97"/>
      <c r="D704" s="97"/>
      <c r="E704" s="97"/>
      <c r="F704" s="97"/>
      <c r="G704" s="97"/>
      <c r="H704" s="97"/>
      <c r="I704" s="97"/>
      <c r="J704" s="97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  <c r="AA704" s="95"/>
      <c r="AB704" s="95"/>
      <c r="AC704" s="95"/>
      <c r="AD704" s="95"/>
      <c r="AE704" s="95"/>
      <c r="AF704" s="95"/>
      <c r="AG704" s="95"/>
      <c r="AH704" s="95"/>
      <c r="AI704" s="95"/>
      <c r="AJ704" s="95"/>
      <c r="AK704" s="95"/>
      <c r="AL704" s="95"/>
      <c r="AM704" s="95"/>
      <c r="AN704" s="95"/>
      <c r="AO704" s="95"/>
      <c r="AP704" s="95"/>
      <c r="AQ704" s="95"/>
      <c r="AR704" s="95"/>
      <c r="AS704" s="95"/>
      <c r="AT704" s="95"/>
      <c r="AU704" s="95"/>
      <c r="AV704" s="95"/>
    </row>
    <row r="705" spans="1:48" ht="15.75" customHeight="1">
      <c r="A705" s="95"/>
      <c r="B705" s="97"/>
      <c r="C705" s="97"/>
      <c r="D705" s="97"/>
      <c r="E705" s="97"/>
      <c r="F705" s="97"/>
      <c r="G705" s="97"/>
      <c r="H705" s="97"/>
      <c r="I705" s="97"/>
      <c r="J705" s="97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  <c r="AA705" s="95"/>
      <c r="AB705" s="95"/>
      <c r="AC705" s="95"/>
      <c r="AD705" s="95"/>
      <c r="AE705" s="95"/>
      <c r="AF705" s="95"/>
      <c r="AG705" s="95"/>
      <c r="AH705" s="95"/>
      <c r="AI705" s="95"/>
      <c r="AJ705" s="95"/>
      <c r="AK705" s="95"/>
      <c r="AL705" s="95"/>
      <c r="AM705" s="95"/>
      <c r="AN705" s="95"/>
      <c r="AO705" s="95"/>
      <c r="AP705" s="95"/>
      <c r="AQ705" s="95"/>
      <c r="AR705" s="95"/>
      <c r="AS705" s="95"/>
      <c r="AT705" s="95"/>
      <c r="AU705" s="95"/>
      <c r="AV705" s="95"/>
    </row>
    <row r="706" spans="1:48" ht="15.75" customHeight="1">
      <c r="A706" s="95"/>
      <c r="B706" s="97"/>
      <c r="C706" s="97"/>
      <c r="D706" s="97"/>
      <c r="E706" s="97"/>
      <c r="F706" s="97"/>
      <c r="G706" s="97"/>
      <c r="H706" s="97"/>
      <c r="I706" s="97"/>
      <c r="J706" s="97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  <c r="AA706" s="95"/>
      <c r="AB706" s="95"/>
      <c r="AC706" s="95"/>
      <c r="AD706" s="95"/>
      <c r="AE706" s="95"/>
      <c r="AF706" s="95"/>
      <c r="AG706" s="95"/>
      <c r="AH706" s="95"/>
      <c r="AI706" s="95"/>
      <c r="AJ706" s="95"/>
      <c r="AK706" s="95"/>
      <c r="AL706" s="95"/>
      <c r="AM706" s="95"/>
      <c r="AN706" s="95"/>
      <c r="AO706" s="95"/>
      <c r="AP706" s="95"/>
      <c r="AQ706" s="95"/>
      <c r="AR706" s="95"/>
      <c r="AS706" s="95"/>
      <c r="AT706" s="95"/>
      <c r="AU706" s="95"/>
      <c r="AV706" s="95"/>
    </row>
    <row r="707" spans="1:48" ht="15.75" customHeight="1">
      <c r="A707" s="95"/>
      <c r="B707" s="97"/>
      <c r="C707" s="97"/>
      <c r="D707" s="97"/>
      <c r="E707" s="97"/>
      <c r="F707" s="97"/>
      <c r="G707" s="97"/>
      <c r="H707" s="97"/>
      <c r="I707" s="97"/>
      <c r="J707" s="97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  <c r="AA707" s="95"/>
      <c r="AB707" s="95"/>
      <c r="AC707" s="95"/>
      <c r="AD707" s="95"/>
      <c r="AE707" s="95"/>
      <c r="AF707" s="95"/>
      <c r="AG707" s="95"/>
      <c r="AH707" s="95"/>
      <c r="AI707" s="95"/>
      <c r="AJ707" s="95"/>
      <c r="AK707" s="95"/>
      <c r="AL707" s="95"/>
      <c r="AM707" s="95"/>
      <c r="AN707" s="95"/>
      <c r="AO707" s="95"/>
      <c r="AP707" s="95"/>
      <c r="AQ707" s="95"/>
      <c r="AR707" s="95"/>
      <c r="AS707" s="95"/>
      <c r="AT707" s="95"/>
      <c r="AU707" s="95"/>
      <c r="AV707" s="95"/>
    </row>
    <row r="708" spans="1:48" ht="15.75" customHeight="1">
      <c r="A708" s="95"/>
      <c r="B708" s="97"/>
      <c r="C708" s="97"/>
      <c r="D708" s="97"/>
      <c r="E708" s="97"/>
      <c r="F708" s="97"/>
      <c r="G708" s="97"/>
      <c r="H708" s="97"/>
      <c r="I708" s="97"/>
      <c r="J708" s="97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  <c r="AA708" s="95"/>
      <c r="AB708" s="95"/>
      <c r="AC708" s="95"/>
      <c r="AD708" s="95"/>
      <c r="AE708" s="95"/>
      <c r="AF708" s="95"/>
      <c r="AG708" s="95"/>
      <c r="AH708" s="95"/>
      <c r="AI708" s="95"/>
      <c r="AJ708" s="95"/>
      <c r="AK708" s="95"/>
      <c r="AL708" s="95"/>
      <c r="AM708" s="95"/>
      <c r="AN708" s="95"/>
      <c r="AO708" s="95"/>
      <c r="AP708" s="95"/>
      <c r="AQ708" s="95"/>
      <c r="AR708" s="95"/>
      <c r="AS708" s="95"/>
      <c r="AT708" s="95"/>
      <c r="AU708" s="95"/>
      <c r="AV708" s="95"/>
    </row>
    <row r="709" spans="1:48" ht="15.75" customHeight="1">
      <c r="A709" s="95"/>
      <c r="B709" s="97"/>
      <c r="C709" s="97"/>
      <c r="D709" s="97"/>
      <c r="E709" s="97"/>
      <c r="F709" s="97"/>
      <c r="G709" s="97"/>
      <c r="H709" s="97"/>
      <c r="I709" s="97"/>
      <c r="J709" s="97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  <c r="AA709" s="95"/>
      <c r="AB709" s="95"/>
      <c r="AC709" s="95"/>
      <c r="AD709" s="95"/>
      <c r="AE709" s="95"/>
      <c r="AF709" s="95"/>
      <c r="AG709" s="95"/>
      <c r="AH709" s="95"/>
      <c r="AI709" s="95"/>
      <c r="AJ709" s="95"/>
      <c r="AK709" s="95"/>
      <c r="AL709" s="95"/>
      <c r="AM709" s="95"/>
      <c r="AN709" s="95"/>
      <c r="AO709" s="95"/>
      <c r="AP709" s="95"/>
      <c r="AQ709" s="95"/>
      <c r="AR709" s="95"/>
      <c r="AS709" s="95"/>
      <c r="AT709" s="95"/>
      <c r="AU709" s="95"/>
      <c r="AV709" s="95"/>
    </row>
    <row r="710" spans="1:48" ht="15.75" customHeight="1">
      <c r="A710" s="95"/>
      <c r="B710" s="97"/>
      <c r="C710" s="97"/>
      <c r="D710" s="97"/>
      <c r="E710" s="97"/>
      <c r="F710" s="97"/>
      <c r="G710" s="97"/>
      <c r="H710" s="97"/>
      <c r="I710" s="97"/>
      <c r="J710" s="97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  <c r="AA710" s="95"/>
      <c r="AB710" s="95"/>
      <c r="AC710" s="95"/>
      <c r="AD710" s="95"/>
      <c r="AE710" s="95"/>
      <c r="AF710" s="95"/>
      <c r="AG710" s="95"/>
      <c r="AH710" s="95"/>
      <c r="AI710" s="95"/>
      <c r="AJ710" s="95"/>
      <c r="AK710" s="95"/>
      <c r="AL710" s="95"/>
      <c r="AM710" s="95"/>
      <c r="AN710" s="95"/>
      <c r="AO710" s="95"/>
      <c r="AP710" s="95"/>
      <c r="AQ710" s="95"/>
      <c r="AR710" s="95"/>
      <c r="AS710" s="95"/>
      <c r="AT710" s="95"/>
      <c r="AU710" s="95"/>
      <c r="AV710" s="95"/>
    </row>
    <row r="711" spans="1:48" ht="15.75" customHeight="1">
      <c r="A711" s="95"/>
      <c r="B711" s="97"/>
      <c r="C711" s="97"/>
      <c r="D711" s="97"/>
      <c r="E711" s="97"/>
      <c r="F711" s="97"/>
      <c r="G711" s="97"/>
      <c r="H711" s="97"/>
      <c r="I711" s="97"/>
      <c r="J711" s="97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  <c r="AA711" s="95"/>
      <c r="AB711" s="95"/>
      <c r="AC711" s="95"/>
      <c r="AD711" s="95"/>
      <c r="AE711" s="95"/>
      <c r="AF711" s="95"/>
      <c r="AG711" s="95"/>
      <c r="AH711" s="95"/>
      <c r="AI711" s="95"/>
      <c r="AJ711" s="95"/>
      <c r="AK711" s="95"/>
      <c r="AL711" s="95"/>
      <c r="AM711" s="95"/>
      <c r="AN711" s="95"/>
      <c r="AO711" s="95"/>
      <c r="AP711" s="95"/>
      <c r="AQ711" s="95"/>
      <c r="AR711" s="95"/>
      <c r="AS711" s="95"/>
      <c r="AT711" s="95"/>
      <c r="AU711" s="95"/>
      <c r="AV711" s="95"/>
    </row>
    <row r="712" spans="1:48" ht="15.75" customHeight="1">
      <c r="A712" s="95"/>
      <c r="B712" s="97"/>
      <c r="C712" s="97"/>
      <c r="D712" s="97"/>
      <c r="E712" s="97"/>
      <c r="F712" s="97"/>
      <c r="G712" s="97"/>
      <c r="H712" s="97"/>
      <c r="I712" s="97"/>
      <c r="J712" s="97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  <c r="AA712" s="95"/>
      <c r="AB712" s="95"/>
      <c r="AC712" s="95"/>
      <c r="AD712" s="95"/>
      <c r="AE712" s="95"/>
      <c r="AF712" s="95"/>
      <c r="AG712" s="95"/>
      <c r="AH712" s="95"/>
      <c r="AI712" s="95"/>
      <c r="AJ712" s="95"/>
      <c r="AK712" s="95"/>
      <c r="AL712" s="95"/>
      <c r="AM712" s="95"/>
      <c r="AN712" s="95"/>
      <c r="AO712" s="95"/>
      <c r="AP712" s="95"/>
      <c r="AQ712" s="95"/>
      <c r="AR712" s="95"/>
      <c r="AS712" s="95"/>
      <c r="AT712" s="95"/>
      <c r="AU712" s="95"/>
      <c r="AV712" s="95"/>
    </row>
    <row r="713" spans="1:48" ht="15.75" customHeight="1">
      <c r="A713" s="95"/>
      <c r="B713" s="97"/>
      <c r="C713" s="97"/>
      <c r="D713" s="97"/>
      <c r="E713" s="97"/>
      <c r="F713" s="97"/>
      <c r="G713" s="97"/>
      <c r="H713" s="97"/>
      <c r="I713" s="97"/>
      <c r="J713" s="97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  <c r="AA713" s="95"/>
      <c r="AB713" s="95"/>
      <c r="AC713" s="95"/>
      <c r="AD713" s="95"/>
      <c r="AE713" s="95"/>
      <c r="AF713" s="95"/>
      <c r="AG713" s="95"/>
      <c r="AH713" s="95"/>
      <c r="AI713" s="95"/>
      <c r="AJ713" s="95"/>
      <c r="AK713" s="95"/>
      <c r="AL713" s="95"/>
      <c r="AM713" s="95"/>
      <c r="AN713" s="95"/>
      <c r="AO713" s="95"/>
      <c r="AP713" s="95"/>
      <c r="AQ713" s="95"/>
      <c r="AR713" s="95"/>
      <c r="AS713" s="95"/>
      <c r="AT713" s="95"/>
      <c r="AU713" s="95"/>
      <c r="AV713" s="95"/>
    </row>
    <row r="714" spans="1:48" ht="15.75" customHeight="1">
      <c r="A714" s="95"/>
      <c r="B714" s="97"/>
      <c r="C714" s="97"/>
      <c r="D714" s="97"/>
      <c r="E714" s="97"/>
      <c r="F714" s="97"/>
      <c r="G714" s="97"/>
      <c r="H714" s="97"/>
      <c r="I714" s="97"/>
      <c r="J714" s="97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  <c r="AA714" s="95"/>
      <c r="AB714" s="95"/>
      <c r="AC714" s="95"/>
      <c r="AD714" s="95"/>
      <c r="AE714" s="95"/>
      <c r="AF714" s="95"/>
      <c r="AG714" s="95"/>
      <c r="AH714" s="95"/>
      <c r="AI714" s="95"/>
      <c r="AJ714" s="95"/>
      <c r="AK714" s="95"/>
      <c r="AL714" s="95"/>
      <c r="AM714" s="95"/>
      <c r="AN714" s="95"/>
      <c r="AO714" s="95"/>
      <c r="AP714" s="95"/>
      <c r="AQ714" s="95"/>
      <c r="AR714" s="95"/>
      <c r="AS714" s="95"/>
      <c r="AT714" s="95"/>
      <c r="AU714" s="95"/>
      <c r="AV714" s="95"/>
    </row>
    <row r="715" spans="1:48" ht="15.75" customHeight="1">
      <c r="A715" s="95"/>
      <c r="B715" s="97"/>
      <c r="C715" s="97"/>
      <c r="D715" s="97"/>
      <c r="E715" s="97"/>
      <c r="F715" s="97"/>
      <c r="G715" s="97"/>
      <c r="H715" s="97"/>
      <c r="I715" s="97"/>
      <c r="J715" s="97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  <c r="AA715" s="95"/>
      <c r="AB715" s="95"/>
      <c r="AC715" s="95"/>
      <c r="AD715" s="95"/>
      <c r="AE715" s="95"/>
      <c r="AF715" s="95"/>
      <c r="AG715" s="95"/>
      <c r="AH715" s="95"/>
      <c r="AI715" s="95"/>
      <c r="AJ715" s="95"/>
      <c r="AK715" s="95"/>
      <c r="AL715" s="95"/>
      <c r="AM715" s="95"/>
      <c r="AN715" s="95"/>
      <c r="AO715" s="95"/>
      <c r="AP715" s="95"/>
      <c r="AQ715" s="95"/>
      <c r="AR715" s="95"/>
      <c r="AS715" s="95"/>
      <c r="AT715" s="95"/>
      <c r="AU715" s="95"/>
      <c r="AV715" s="95"/>
    </row>
    <row r="716" spans="1:48" ht="15.75" customHeight="1">
      <c r="A716" s="95"/>
      <c r="B716" s="97"/>
      <c r="C716" s="97"/>
      <c r="D716" s="97"/>
      <c r="E716" s="97"/>
      <c r="F716" s="97"/>
      <c r="G716" s="97"/>
      <c r="H716" s="97"/>
      <c r="I716" s="97"/>
      <c r="J716" s="97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  <c r="AA716" s="95"/>
      <c r="AB716" s="95"/>
      <c r="AC716" s="95"/>
      <c r="AD716" s="95"/>
      <c r="AE716" s="95"/>
      <c r="AF716" s="95"/>
      <c r="AG716" s="95"/>
      <c r="AH716" s="95"/>
      <c r="AI716" s="95"/>
      <c r="AJ716" s="95"/>
      <c r="AK716" s="95"/>
      <c r="AL716" s="95"/>
      <c r="AM716" s="95"/>
      <c r="AN716" s="95"/>
      <c r="AO716" s="95"/>
      <c r="AP716" s="95"/>
      <c r="AQ716" s="95"/>
      <c r="AR716" s="95"/>
      <c r="AS716" s="95"/>
      <c r="AT716" s="95"/>
      <c r="AU716" s="95"/>
      <c r="AV716" s="95"/>
    </row>
    <row r="717" spans="1:48" ht="15.75" customHeight="1">
      <c r="A717" s="95"/>
      <c r="B717" s="97"/>
      <c r="C717" s="97"/>
      <c r="D717" s="97"/>
      <c r="E717" s="97"/>
      <c r="F717" s="97"/>
      <c r="G717" s="97"/>
      <c r="H717" s="97"/>
      <c r="I717" s="97"/>
      <c r="J717" s="97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  <c r="AA717" s="95"/>
      <c r="AB717" s="95"/>
      <c r="AC717" s="95"/>
      <c r="AD717" s="95"/>
      <c r="AE717" s="95"/>
      <c r="AF717" s="95"/>
      <c r="AG717" s="95"/>
      <c r="AH717" s="95"/>
      <c r="AI717" s="95"/>
      <c r="AJ717" s="95"/>
      <c r="AK717" s="95"/>
      <c r="AL717" s="95"/>
      <c r="AM717" s="95"/>
      <c r="AN717" s="95"/>
      <c r="AO717" s="95"/>
      <c r="AP717" s="95"/>
      <c r="AQ717" s="95"/>
      <c r="AR717" s="95"/>
      <c r="AS717" s="95"/>
      <c r="AT717" s="95"/>
      <c r="AU717" s="95"/>
      <c r="AV717" s="95"/>
    </row>
    <row r="718" spans="1:48" ht="15.75" customHeight="1">
      <c r="A718" s="95"/>
      <c r="B718" s="97"/>
      <c r="C718" s="97"/>
      <c r="D718" s="97"/>
      <c r="E718" s="97"/>
      <c r="F718" s="97"/>
      <c r="G718" s="97"/>
      <c r="H718" s="97"/>
      <c r="I718" s="97"/>
      <c r="J718" s="97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  <c r="AA718" s="95"/>
      <c r="AB718" s="95"/>
      <c r="AC718" s="95"/>
      <c r="AD718" s="95"/>
      <c r="AE718" s="95"/>
      <c r="AF718" s="95"/>
      <c r="AG718" s="95"/>
      <c r="AH718" s="95"/>
      <c r="AI718" s="95"/>
      <c r="AJ718" s="95"/>
      <c r="AK718" s="95"/>
      <c r="AL718" s="95"/>
      <c r="AM718" s="95"/>
      <c r="AN718" s="95"/>
      <c r="AO718" s="95"/>
      <c r="AP718" s="95"/>
      <c r="AQ718" s="95"/>
      <c r="AR718" s="95"/>
      <c r="AS718" s="95"/>
      <c r="AT718" s="95"/>
      <c r="AU718" s="95"/>
      <c r="AV718" s="95"/>
    </row>
    <row r="719" spans="1:48" ht="15.75" customHeight="1">
      <c r="A719" s="95"/>
      <c r="B719" s="97"/>
      <c r="C719" s="97"/>
      <c r="D719" s="97"/>
      <c r="E719" s="97"/>
      <c r="F719" s="97"/>
      <c r="G719" s="97"/>
      <c r="H719" s="97"/>
      <c r="I719" s="97"/>
      <c r="J719" s="97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  <c r="AA719" s="95"/>
      <c r="AB719" s="95"/>
      <c r="AC719" s="95"/>
      <c r="AD719" s="95"/>
      <c r="AE719" s="95"/>
      <c r="AF719" s="95"/>
      <c r="AG719" s="95"/>
      <c r="AH719" s="95"/>
      <c r="AI719" s="95"/>
      <c r="AJ719" s="95"/>
      <c r="AK719" s="95"/>
      <c r="AL719" s="95"/>
      <c r="AM719" s="95"/>
      <c r="AN719" s="95"/>
      <c r="AO719" s="95"/>
      <c r="AP719" s="95"/>
      <c r="AQ719" s="95"/>
      <c r="AR719" s="95"/>
      <c r="AS719" s="95"/>
      <c r="AT719" s="95"/>
      <c r="AU719" s="95"/>
      <c r="AV719" s="95"/>
    </row>
    <row r="720" spans="1:48" ht="15.75" customHeight="1">
      <c r="A720" s="95"/>
      <c r="B720" s="97"/>
      <c r="C720" s="97"/>
      <c r="D720" s="97"/>
      <c r="E720" s="97"/>
      <c r="F720" s="97"/>
      <c r="G720" s="97"/>
      <c r="H720" s="97"/>
      <c r="I720" s="97"/>
      <c r="J720" s="97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  <c r="AA720" s="95"/>
      <c r="AB720" s="95"/>
      <c r="AC720" s="95"/>
      <c r="AD720" s="95"/>
      <c r="AE720" s="95"/>
      <c r="AF720" s="95"/>
      <c r="AG720" s="95"/>
      <c r="AH720" s="95"/>
      <c r="AI720" s="95"/>
      <c r="AJ720" s="95"/>
      <c r="AK720" s="95"/>
      <c r="AL720" s="95"/>
      <c r="AM720" s="95"/>
      <c r="AN720" s="95"/>
      <c r="AO720" s="95"/>
      <c r="AP720" s="95"/>
      <c r="AQ720" s="95"/>
      <c r="AR720" s="95"/>
      <c r="AS720" s="95"/>
      <c r="AT720" s="95"/>
      <c r="AU720" s="95"/>
      <c r="AV720" s="95"/>
    </row>
    <row r="721" spans="1:48" ht="15.75" customHeight="1">
      <c r="A721" s="95"/>
      <c r="B721" s="97"/>
      <c r="C721" s="97"/>
      <c r="D721" s="97"/>
      <c r="E721" s="97"/>
      <c r="F721" s="97"/>
      <c r="G721" s="97"/>
      <c r="H721" s="97"/>
      <c r="I721" s="97"/>
      <c r="J721" s="97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  <c r="AA721" s="95"/>
      <c r="AB721" s="95"/>
      <c r="AC721" s="95"/>
      <c r="AD721" s="95"/>
      <c r="AE721" s="95"/>
      <c r="AF721" s="95"/>
      <c r="AG721" s="95"/>
      <c r="AH721" s="95"/>
      <c r="AI721" s="95"/>
      <c r="AJ721" s="95"/>
      <c r="AK721" s="95"/>
      <c r="AL721" s="95"/>
      <c r="AM721" s="95"/>
      <c r="AN721" s="95"/>
      <c r="AO721" s="95"/>
      <c r="AP721" s="95"/>
      <c r="AQ721" s="95"/>
      <c r="AR721" s="95"/>
      <c r="AS721" s="95"/>
      <c r="AT721" s="95"/>
      <c r="AU721" s="95"/>
      <c r="AV721" s="95"/>
    </row>
    <row r="722" spans="1:48" ht="15.75" customHeight="1">
      <c r="A722" s="95"/>
      <c r="B722" s="97"/>
      <c r="C722" s="97"/>
      <c r="D722" s="97"/>
      <c r="E722" s="97"/>
      <c r="F722" s="97"/>
      <c r="G722" s="97"/>
      <c r="H722" s="97"/>
      <c r="I722" s="97"/>
      <c r="J722" s="97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  <c r="AA722" s="95"/>
      <c r="AB722" s="95"/>
      <c r="AC722" s="95"/>
      <c r="AD722" s="95"/>
      <c r="AE722" s="95"/>
      <c r="AF722" s="95"/>
      <c r="AG722" s="95"/>
      <c r="AH722" s="95"/>
      <c r="AI722" s="95"/>
      <c r="AJ722" s="95"/>
      <c r="AK722" s="95"/>
      <c r="AL722" s="95"/>
      <c r="AM722" s="95"/>
      <c r="AN722" s="95"/>
      <c r="AO722" s="95"/>
      <c r="AP722" s="95"/>
      <c r="AQ722" s="95"/>
      <c r="AR722" s="95"/>
      <c r="AS722" s="95"/>
      <c r="AT722" s="95"/>
      <c r="AU722" s="95"/>
      <c r="AV722" s="95"/>
    </row>
    <row r="723" spans="1:48" ht="15.75" customHeight="1">
      <c r="A723" s="95"/>
      <c r="B723" s="97"/>
      <c r="C723" s="97"/>
      <c r="D723" s="97"/>
      <c r="E723" s="97"/>
      <c r="F723" s="97"/>
      <c r="G723" s="97"/>
      <c r="H723" s="97"/>
      <c r="I723" s="97"/>
      <c r="J723" s="97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  <c r="AA723" s="95"/>
      <c r="AB723" s="95"/>
      <c r="AC723" s="95"/>
      <c r="AD723" s="95"/>
      <c r="AE723" s="95"/>
      <c r="AF723" s="95"/>
      <c r="AG723" s="95"/>
      <c r="AH723" s="95"/>
      <c r="AI723" s="95"/>
      <c r="AJ723" s="95"/>
      <c r="AK723" s="95"/>
      <c r="AL723" s="95"/>
      <c r="AM723" s="95"/>
      <c r="AN723" s="95"/>
      <c r="AO723" s="95"/>
      <c r="AP723" s="95"/>
      <c r="AQ723" s="95"/>
      <c r="AR723" s="95"/>
      <c r="AS723" s="95"/>
      <c r="AT723" s="95"/>
      <c r="AU723" s="95"/>
      <c r="AV723" s="95"/>
    </row>
    <row r="724" spans="1:48" ht="15.75" customHeight="1">
      <c r="A724" s="95"/>
      <c r="B724" s="97"/>
      <c r="C724" s="97"/>
      <c r="D724" s="97"/>
      <c r="E724" s="97"/>
      <c r="F724" s="97"/>
      <c r="G724" s="97"/>
      <c r="H724" s="97"/>
      <c r="I724" s="97"/>
      <c r="J724" s="97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  <c r="AA724" s="95"/>
      <c r="AB724" s="95"/>
      <c r="AC724" s="95"/>
      <c r="AD724" s="95"/>
      <c r="AE724" s="95"/>
      <c r="AF724" s="95"/>
      <c r="AG724" s="95"/>
      <c r="AH724" s="95"/>
      <c r="AI724" s="95"/>
      <c r="AJ724" s="95"/>
      <c r="AK724" s="95"/>
      <c r="AL724" s="95"/>
      <c r="AM724" s="95"/>
      <c r="AN724" s="95"/>
      <c r="AO724" s="95"/>
      <c r="AP724" s="95"/>
      <c r="AQ724" s="95"/>
      <c r="AR724" s="95"/>
      <c r="AS724" s="95"/>
      <c r="AT724" s="95"/>
      <c r="AU724" s="95"/>
      <c r="AV724" s="95"/>
    </row>
    <row r="725" spans="1:48" ht="15.75" customHeight="1">
      <c r="A725" s="95"/>
      <c r="B725" s="97"/>
      <c r="C725" s="97"/>
      <c r="D725" s="97"/>
      <c r="E725" s="97"/>
      <c r="F725" s="97"/>
      <c r="G725" s="97"/>
      <c r="H725" s="97"/>
      <c r="I725" s="97"/>
      <c r="J725" s="97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  <c r="AA725" s="95"/>
      <c r="AB725" s="95"/>
      <c r="AC725" s="95"/>
      <c r="AD725" s="95"/>
      <c r="AE725" s="95"/>
      <c r="AF725" s="95"/>
      <c r="AG725" s="95"/>
      <c r="AH725" s="95"/>
      <c r="AI725" s="95"/>
      <c r="AJ725" s="95"/>
      <c r="AK725" s="95"/>
      <c r="AL725" s="95"/>
      <c r="AM725" s="95"/>
      <c r="AN725" s="95"/>
      <c r="AO725" s="95"/>
      <c r="AP725" s="95"/>
      <c r="AQ725" s="95"/>
      <c r="AR725" s="95"/>
      <c r="AS725" s="95"/>
      <c r="AT725" s="95"/>
      <c r="AU725" s="95"/>
      <c r="AV725" s="95"/>
    </row>
    <row r="726" spans="1:48" ht="15.75" customHeight="1">
      <c r="A726" s="95"/>
      <c r="B726" s="97"/>
      <c r="C726" s="97"/>
      <c r="D726" s="97"/>
      <c r="E726" s="97"/>
      <c r="F726" s="97"/>
      <c r="G726" s="97"/>
      <c r="H726" s="97"/>
      <c r="I726" s="97"/>
      <c r="J726" s="97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  <c r="AA726" s="95"/>
      <c r="AB726" s="95"/>
      <c r="AC726" s="95"/>
      <c r="AD726" s="95"/>
      <c r="AE726" s="95"/>
      <c r="AF726" s="95"/>
      <c r="AG726" s="95"/>
      <c r="AH726" s="95"/>
      <c r="AI726" s="95"/>
      <c r="AJ726" s="95"/>
      <c r="AK726" s="95"/>
      <c r="AL726" s="95"/>
      <c r="AM726" s="95"/>
      <c r="AN726" s="95"/>
      <c r="AO726" s="95"/>
      <c r="AP726" s="95"/>
      <c r="AQ726" s="95"/>
      <c r="AR726" s="95"/>
      <c r="AS726" s="95"/>
      <c r="AT726" s="95"/>
      <c r="AU726" s="95"/>
      <c r="AV726" s="95"/>
    </row>
    <row r="727" spans="1:48" ht="15.75" customHeight="1">
      <c r="A727" s="95"/>
      <c r="B727" s="97"/>
      <c r="C727" s="97"/>
      <c r="D727" s="97"/>
      <c r="E727" s="97"/>
      <c r="F727" s="97"/>
      <c r="G727" s="97"/>
      <c r="H727" s="97"/>
      <c r="I727" s="97"/>
      <c r="J727" s="97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  <c r="AA727" s="95"/>
      <c r="AB727" s="95"/>
      <c r="AC727" s="95"/>
      <c r="AD727" s="95"/>
      <c r="AE727" s="95"/>
      <c r="AF727" s="95"/>
      <c r="AG727" s="95"/>
      <c r="AH727" s="95"/>
      <c r="AI727" s="95"/>
      <c r="AJ727" s="95"/>
      <c r="AK727" s="95"/>
      <c r="AL727" s="95"/>
      <c r="AM727" s="95"/>
      <c r="AN727" s="95"/>
      <c r="AO727" s="95"/>
      <c r="AP727" s="95"/>
      <c r="AQ727" s="95"/>
      <c r="AR727" s="95"/>
      <c r="AS727" s="95"/>
      <c r="AT727" s="95"/>
      <c r="AU727" s="95"/>
      <c r="AV727" s="95"/>
    </row>
    <row r="728" spans="1:48" ht="15.75" customHeight="1">
      <c r="A728" s="95"/>
      <c r="B728" s="97"/>
      <c r="C728" s="97"/>
      <c r="D728" s="97"/>
      <c r="E728" s="97"/>
      <c r="F728" s="97"/>
      <c r="G728" s="97"/>
      <c r="H728" s="97"/>
      <c r="I728" s="97"/>
      <c r="J728" s="97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  <c r="AA728" s="95"/>
      <c r="AB728" s="95"/>
      <c r="AC728" s="95"/>
      <c r="AD728" s="95"/>
      <c r="AE728" s="95"/>
      <c r="AF728" s="95"/>
      <c r="AG728" s="95"/>
      <c r="AH728" s="95"/>
      <c r="AI728" s="95"/>
      <c r="AJ728" s="95"/>
      <c r="AK728" s="95"/>
      <c r="AL728" s="95"/>
      <c r="AM728" s="95"/>
      <c r="AN728" s="95"/>
      <c r="AO728" s="95"/>
      <c r="AP728" s="95"/>
      <c r="AQ728" s="95"/>
      <c r="AR728" s="95"/>
      <c r="AS728" s="95"/>
      <c r="AT728" s="95"/>
      <c r="AU728" s="95"/>
      <c r="AV728" s="95"/>
    </row>
    <row r="729" spans="1:48" ht="15.75" customHeight="1">
      <c r="A729" s="95"/>
      <c r="B729" s="97"/>
      <c r="C729" s="97"/>
      <c r="D729" s="97"/>
      <c r="E729" s="97"/>
      <c r="F729" s="97"/>
      <c r="G729" s="97"/>
      <c r="H729" s="97"/>
      <c r="I729" s="97"/>
      <c r="J729" s="97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  <c r="AA729" s="95"/>
      <c r="AB729" s="95"/>
      <c r="AC729" s="95"/>
      <c r="AD729" s="95"/>
      <c r="AE729" s="95"/>
      <c r="AF729" s="95"/>
      <c r="AG729" s="95"/>
      <c r="AH729" s="95"/>
      <c r="AI729" s="95"/>
      <c r="AJ729" s="95"/>
      <c r="AK729" s="95"/>
      <c r="AL729" s="95"/>
      <c r="AM729" s="95"/>
      <c r="AN729" s="95"/>
      <c r="AO729" s="95"/>
      <c r="AP729" s="95"/>
      <c r="AQ729" s="95"/>
      <c r="AR729" s="95"/>
      <c r="AS729" s="95"/>
      <c r="AT729" s="95"/>
      <c r="AU729" s="95"/>
      <c r="AV729" s="95"/>
    </row>
    <row r="730" spans="1:48" ht="15.75" customHeight="1">
      <c r="A730" s="95"/>
      <c r="B730" s="97"/>
      <c r="C730" s="97"/>
      <c r="D730" s="97"/>
      <c r="E730" s="97"/>
      <c r="F730" s="97"/>
      <c r="G730" s="97"/>
      <c r="H730" s="97"/>
      <c r="I730" s="97"/>
      <c r="J730" s="97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  <c r="AA730" s="95"/>
      <c r="AB730" s="95"/>
      <c r="AC730" s="95"/>
      <c r="AD730" s="95"/>
      <c r="AE730" s="95"/>
      <c r="AF730" s="95"/>
      <c r="AG730" s="95"/>
      <c r="AH730" s="95"/>
      <c r="AI730" s="95"/>
      <c r="AJ730" s="95"/>
      <c r="AK730" s="95"/>
      <c r="AL730" s="95"/>
      <c r="AM730" s="95"/>
      <c r="AN730" s="95"/>
      <c r="AO730" s="95"/>
      <c r="AP730" s="95"/>
      <c r="AQ730" s="95"/>
      <c r="AR730" s="95"/>
      <c r="AS730" s="95"/>
      <c r="AT730" s="95"/>
      <c r="AU730" s="95"/>
      <c r="AV730" s="95"/>
    </row>
    <row r="731" spans="1:48" ht="15.75" customHeight="1">
      <c r="A731" s="95"/>
      <c r="B731" s="97"/>
      <c r="C731" s="97"/>
      <c r="D731" s="97"/>
      <c r="E731" s="97"/>
      <c r="F731" s="97"/>
      <c r="G731" s="97"/>
      <c r="H731" s="97"/>
      <c r="I731" s="97"/>
      <c r="J731" s="97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  <c r="AA731" s="95"/>
      <c r="AB731" s="95"/>
      <c r="AC731" s="95"/>
      <c r="AD731" s="95"/>
      <c r="AE731" s="95"/>
      <c r="AF731" s="95"/>
      <c r="AG731" s="95"/>
      <c r="AH731" s="95"/>
      <c r="AI731" s="95"/>
      <c r="AJ731" s="95"/>
      <c r="AK731" s="95"/>
      <c r="AL731" s="95"/>
      <c r="AM731" s="95"/>
      <c r="AN731" s="95"/>
      <c r="AO731" s="95"/>
      <c r="AP731" s="95"/>
      <c r="AQ731" s="95"/>
      <c r="AR731" s="95"/>
      <c r="AS731" s="95"/>
      <c r="AT731" s="95"/>
      <c r="AU731" s="95"/>
      <c r="AV731" s="95"/>
    </row>
    <row r="732" spans="1:48" ht="15.75" customHeight="1">
      <c r="A732" s="95"/>
      <c r="B732" s="97"/>
      <c r="C732" s="97"/>
      <c r="D732" s="97"/>
      <c r="E732" s="97"/>
      <c r="F732" s="97"/>
      <c r="G732" s="97"/>
      <c r="H732" s="97"/>
      <c r="I732" s="97"/>
      <c r="J732" s="97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  <c r="AA732" s="95"/>
      <c r="AB732" s="95"/>
      <c r="AC732" s="95"/>
      <c r="AD732" s="95"/>
      <c r="AE732" s="95"/>
      <c r="AF732" s="95"/>
      <c r="AG732" s="95"/>
      <c r="AH732" s="95"/>
      <c r="AI732" s="95"/>
      <c r="AJ732" s="95"/>
      <c r="AK732" s="95"/>
      <c r="AL732" s="95"/>
      <c r="AM732" s="95"/>
      <c r="AN732" s="95"/>
      <c r="AO732" s="95"/>
      <c r="AP732" s="95"/>
      <c r="AQ732" s="95"/>
      <c r="AR732" s="95"/>
      <c r="AS732" s="95"/>
      <c r="AT732" s="95"/>
      <c r="AU732" s="95"/>
      <c r="AV732" s="95"/>
    </row>
    <row r="733" spans="1:48" ht="15.75" customHeight="1">
      <c r="A733" s="95"/>
      <c r="B733" s="97"/>
      <c r="C733" s="97"/>
      <c r="D733" s="97"/>
      <c r="E733" s="97"/>
      <c r="F733" s="97"/>
      <c r="G733" s="97"/>
      <c r="H733" s="97"/>
      <c r="I733" s="97"/>
      <c r="J733" s="97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  <c r="AA733" s="95"/>
      <c r="AB733" s="95"/>
      <c r="AC733" s="95"/>
      <c r="AD733" s="95"/>
      <c r="AE733" s="95"/>
      <c r="AF733" s="95"/>
      <c r="AG733" s="95"/>
      <c r="AH733" s="95"/>
      <c r="AI733" s="95"/>
      <c r="AJ733" s="95"/>
      <c r="AK733" s="95"/>
      <c r="AL733" s="95"/>
      <c r="AM733" s="95"/>
      <c r="AN733" s="95"/>
      <c r="AO733" s="95"/>
      <c r="AP733" s="95"/>
      <c r="AQ733" s="95"/>
      <c r="AR733" s="95"/>
      <c r="AS733" s="95"/>
      <c r="AT733" s="95"/>
      <c r="AU733" s="95"/>
      <c r="AV733" s="95"/>
    </row>
    <row r="734" spans="1:48" ht="15.75" customHeight="1">
      <c r="A734" s="95"/>
      <c r="B734" s="97"/>
      <c r="C734" s="97"/>
      <c r="D734" s="97"/>
      <c r="E734" s="97"/>
      <c r="F734" s="97"/>
      <c r="G734" s="97"/>
      <c r="H734" s="97"/>
      <c r="I734" s="97"/>
      <c r="J734" s="97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  <c r="AA734" s="95"/>
      <c r="AB734" s="95"/>
      <c r="AC734" s="95"/>
      <c r="AD734" s="95"/>
      <c r="AE734" s="95"/>
      <c r="AF734" s="95"/>
      <c r="AG734" s="95"/>
      <c r="AH734" s="95"/>
      <c r="AI734" s="95"/>
      <c r="AJ734" s="95"/>
      <c r="AK734" s="95"/>
      <c r="AL734" s="95"/>
      <c r="AM734" s="95"/>
      <c r="AN734" s="95"/>
      <c r="AO734" s="95"/>
      <c r="AP734" s="95"/>
      <c r="AQ734" s="95"/>
      <c r="AR734" s="95"/>
      <c r="AS734" s="95"/>
      <c r="AT734" s="95"/>
      <c r="AU734" s="95"/>
      <c r="AV734" s="95"/>
    </row>
    <row r="735" spans="1:48" ht="15.75" customHeight="1">
      <c r="A735" s="95"/>
      <c r="B735" s="97"/>
      <c r="C735" s="97"/>
      <c r="D735" s="97"/>
      <c r="E735" s="97"/>
      <c r="F735" s="97"/>
      <c r="G735" s="97"/>
      <c r="H735" s="97"/>
      <c r="I735" s="97"/>
      <c r="J735" s="97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  <c r="AA735" s="95"/>
      <c r="AB735" s="95"/>
      <c r="AC735" s="95"/>
      <c r="AD735" s="95"/>
      <c r="AE735" s="95"/>
      <c r="AF735" s="95"/>
      <c r="AG735" s="95"/>
      <c r="AH735" s="95"/>
      <c r="AI735" s="95"/>
      <c r="AJ735" s="95"/>
      <c r="AK735" s="95"/>
      <c r="AL735" s="95"/>
      <c r="AM735" s="95"/>
      <c r="AN735" s="95"/>
      <c r="AO735" s="95"/>
      <c r="AP735" s="95"/>
      <c r="AQ735" s="95"/>
      <c r="AR735" s="95"/>
      <c r="AS735" s="95"/>
      <c r="AT735" s="95"/>
      <c r="AU735" s="95"/>
      <c r="AV735" s="95"/>
    </row>
    <row r="736" spans="1:48" ht="15.75" customHeight="1">
      <c r="A736" s="95"/>
      <c r="B736" s="97"/>
      <c r="C736" s="97"/>
      <c r="D736" s="97"/>
      <c r="E736" s="97"/>
      <c r="F736" s="97"/>
      <c r="G736" s="97"/>
      <c r="H736" s="97"/>
      <c r="I736" s="97"/>
      <c r="J736" s="97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  <c r="AA736" s="95"/>
      <c r="AB736" s="95"/>
      <c r="AC736" s="95"/>
      <c r="AD736" s="95"/>
      <c r="AE736" s="95"/>
      <c r="AF736" s="95"/>
      <c r="AG736" s="95"/>
      <c r="AH736" s="95"/>
      <c r="AI736" s="95"/>
      <c r="AJ736" s="95"/>
      <c r="AK736" s="95"/>
      <c r="AL736" s="95"/>
      <c r="AM736" s="95"/>
      <c r="AN736" s="95"/>
      <c r="AO736" s="95"/>
      <c r="AP736" s="95"/>
      <c r="AQ736" s="95"/>
      <c r="AR736" s="95"/>
      <c r="AS736" s="95"/>
      <c r="AT736" s="95"/>
      <c r="AU736" s="95"/>
      <c r="AV736" s="95"/>
    </row>
    <row r="737" spans="1:48" ht="15.75" customHeight="1">
      <c r="A737" s="95"/>
      <c r="B737" s="97"/>
      <c r="C737" s="97"/>
      <c r="D737" s="97"/>
      <c r="E737" s="97"/>
      <c r="F737" s="97"/>
      <c r="G737" s="97"/>
      <c r="H737" s="97"/>
      <c r="I737" s="97"/>
      <c r="J737" s="97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  <c r="AA737" s="95"/>
      <c r="AB737" s="95"/>
      <c r="AC737" s="95"/>
      <c r="AD737" s="95"/>
      <c r="AE737" s="95"/>
      <c r="AF737" s="95"/>
      <c r="AG737" s="95"/>
      <c r="AH737" s="95"/>
      <c r="AI737" s="95"/>
      <c r="AJ737" s="95"/>
      <c r="AK737" s="95"/>
      <c r="AL737" s="95"/>
      <c r="AM737" s="95"/>
      <c r="AN737" s="95"/>
      <c r="AO737" s="95"/>
      <c r="AP737" s="95"/>
      <c r="AQ737" s="95"/>
      <c r="AR737" s="95"/>
      <c r="AS737" s="95"/>
      <c r="AT737" s="95"/>
      <c r="AU737" s="95"/>
      <c r="AV737" s="95"/>
    </row>
    <row r="738" spans="1:48" ht="15.75" customHeight="1">
      <c r="A738" s="95"/>
      <c r="B738" s="97"/>
      <c r="C738" s="97"/>
      <c r="D738" s="97"/>
      <c r="E738" s="97"/>
      <c r="F738" s="97"/>
      <c r="G738" s="97"/>
      <c r="H738" s="97"/>
      <c r="I738" s="97"/>
      <c r="J738" s="97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  <c r="AA738" s="95"/>
      <c r="AB738" s="95"/>
      <c r="AC738" s="95"/>
      <c r="AD738" s="95"/>
      <c r="AE738" s="95"/>
      <c r="AF738" s="95"/>
      <c r="AG738" s="95"/>
      <c r="AH738" s="95"/>
      <c r="AI738" s="95"/>
      <c r="AJ738" s="95"/>
      <c r="AK738" s="95"/>
      <c r="AL738" s="95"/>
      <c r="AM738" s="95"/>
      <c r="AN738" s="95"/>
      <c r="AO738" s="95"/>
      <c r="AP738" s="95"/>
      <c r="AQ738" s="95"/>
      <c r="AR738" s="95"/>
      <c r="AS738" s="95"/>
      <c r="AT738" s="95"/>
      <c r="AU738" s="95"/>
      <c r="AV738" s="95"/>
    </row>
    <row r="739" spans="1:48" ht="15.75" customHeight="1">
      <c r="A739" s="95"/>
      <c r="B739" s="97"/>
      <c r="C739" s="97"/>
      <c r="D739" s="97"/>
      <c r="E739" s="97"/>
      <c r="F739" s="97"/>
      <c r="G739" s="97"/>
      <c r="H739" s="97"/>
      <c r="I739" s="97"/>
      <c r="J739" s="97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  <c r="AA739" s="95"/>
      <c r="AB739" s="95"/>
      <c r="AC739" s="95"/>
      <c r="AD739" s="95"/>
      <c r="AE739" s="95"/>
      <c r="AF739" s="95"/>
      <c r="AG739" s="95"/>
      <c r="AH739" s="95"/>
      <c r="AI739" s="95"/>
      <c r="AJ739" s="95"/>
      <c r="AK739" s="95"/>
      <c r="AL739" s="95"/>
      <c r="AM739" s="95"/>
      <c r="AN739" s="95"/>
      <c r="AO739" s="95"/>
      <c r="AP739" s="95"/>
      <c r="AQ739" s="95"/>
      <c r="AR739" s="95"/>
      <c r="AS739" s="95"/>
      <c r="AT739" s="95"/>
      <c r="AU739" s="95"/>
      <c r="AV739" s="95"/>
    </row>
    <row r="740" spans="1:48" ht="15.75" customHeight="1">
      <c r="A740" s="95"/>
      <c r="B740" s="97"/>
      <c r="C740" s="97"/>
      <c r="D740" s="97"/>
      <c r="E740" s="97"/>
      <c r="F740" s="97"/>
      <c r="G740" s="97"/>
      <c r="H740" s="97"/>
      <c r="I740" s="97"/>
      <c r="J740" s="97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  <c r="AA740" s="95"/>
      <c r="AB740" s="95"/>
      <c r="AC740" s="95"/>
      <c r="AD740" s="95"/>
      <c r="AE740" s="95"/>
      <c r="AF740" s="95"/>
      <c r="AG740" s="95"/>
      <c r="AH740" s="95"/>
      <c r="AI740" s="95"/>
      <c r="AJ740" s="95"/>
      <c r="AK740" s="95"/>
      <c r="AL740" s="95"/>
      <c r="AM740" s="95"/>
      <c r="AN740" s="95"/>
      <c r="AO740" s="95"/>
      <c r="AP740" s="95"/>
      <c r="AQ740" s="95"/>
      <c r="AR740" s="95"/>
      <c r="AS740" s="95"/>
      <c r="AT740" s="95"/>
      <c r="AU740" s="95"/>
      <c r="AV740" s="95"/>
    </row>
    <row r="741" spans="1:48" ht="15.75" customHeight="1">
      <c r="A741" s="95"/>
      <c r="B741" s="97"/>
      <c r="C741" s="97"/>
      <c r="D741" s="97"/>
      <c r="E741" s="97"/>
      <c r="F741" s="97"/>
      <c r="G741" s="97"/>
      <c r="H741" s="97"/>
      <c r="I741" s="97"/>
      <c r="J741" s="97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  <c r="AA741" s="95"/>
      <c r="AB741" s="95"/>
      <c r="AC741" s="95"/>
      <c r="AD741" s="95"/>
      <c r="AE741" s="95"/>
      <c r="AF741" s="95"/>
      <c r="AG741" s="95"/>
      <c r="AH741" s="95"/>
      <c r="AI741" s="95"/>
      <c r="AJ741" s="95"/>
      <c r="AK741" s="95"/>
      <c r="AL741" s="95"/>
      <c r="AM741" s="95"/>
      <c r="AN741" s="95"/>
      <c r="AO741" s="95"/>
      <c r="AP741" s="95"/>
      <c r="AQ741" s="95"/>
      <c r="AR741" s="95"/>
      <c r="AS741" s="95"/>
      <c r="AT741" s="95"/>
      <c r="AU741" s="95"/>
      <c r="AV741" s="95"/>
    </row>
    <row r="742" spans="1:48" ht="15.75" customHeight="1">
      <c r="A742" s="95"/>
      <c r="B742" s="97"/>
      <c r="C742" s="97"/>
      <c r="D742" s="97"/>
      <c r="E742" s="97"/>
      <c r="F742" s="97"/>
      <c r="G742" s="97"/>
      <c r="H742" s="97"/>
      <c r="I742" s="97"/>
      <c r="J742" s="97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  <c r="AA742" s="95"/>
      <c r="AB742" s="95"/>
      <c r="AC742" s="95"/>
      <c r="AD742" s="95"/>
      <c r="AE742" s="95"/>
      <c r="AF742" s="95"/>
      <c r="AG742" s="95"/>
      <c r="AH742" s="95"/>
      <c r="AI742" s="95"/>
      <c r="AJ742" s="95"/>
      <c r="AK742" s="95"/>
      <c r="AL742" s="95"/>
      <c r="AM742" s="95"/>
      <c r="AN742" s="95"/>
      <c r="AO742" s="95"/>
      <c r="AP742" s="95"/>
      <c r="AQ742" s="95"/>
      <c r="AR742" s="95"/>
      <c r="AS742" s="95"/>
      <c r="AT742" s="95"/>
      <c r="AU742" s="95"/>
      <c r="AV742" s="95"/>
    </row>
    <row r="743" spans="1:48" ht="15.75" customHeight="1">
      <c r="A743" s="95"/>
      <c r="B743" s="97"/>
      <c r="C743" s="97"/>
      <c r="D743" s="97"/>
      <c r="E743" s="97"/>
      <c r="F743" s="97"/>
      <c r="G743" s="97"/>
      <c r="H743" s="97"/>
      <c r="I743" s="97"/>
      <c r="J743" s="97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  <c r="AA743" s="95"/>
      <c r="AB743" s="95"/>
      <c r="AC743" s="95"/>
      <c r="AD743" s="95"/>
      <c r="AE743" s="95"/>
      <c r="AF743" s="95"/>
      <c r="AG743" s="95"/>
      <c r="AH743" s="95"/>
      <c r="AI743" s="95"/>
      <c r="AJ743" s="95"/>
      <c r="AK743" s="95"/>
      <c r="AL743" s="95"/>
      <c r="AM743" s="95"/>
      <c r="AN743" s="95"/>
      <c r="AO743" s="95"/>
      <c r="AP743" s="95"/>
      <c r="AQ743" s="95"/>
      <c r="AR743" s="95"/>
      <c r="AS743" s="95"/>
      <c r="AT743" s="95"/>
      <c r="AU743" s="95"/>
      <c r="AV743" s="95"/>
    </row>
    <row r="744" spans="1:48" ht="15.75" customHeight="1">
      <c r="A744" s="95"/>
      <c r="B744" s="97"/>
      <c r="C744" s="97"/>
      <c r="D744" s="97"/>
      <c r="E744" s="97"/>
      <c r="F744" s="97"/>
      <c r="G744" s="97"/>
      <c r="H744" s="97"/>
      <c r="I744" s="97"/>
      <c r="J744" s="97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  <c r="AA744" s="95"/>
      <c r="AB744" s="95"/>
      <c r="AC744" s="95"/>
      <c r="AD744" s="95"/>
      <c r="AE744" s="95"/>
      <c r="AF744" s="95"/>
      <c r="AG744" s="95"/>
      <c r="AH744" s="95"/>
      <c r="AI744" s="95"/>
      <c r="AJ744" s="95"/>
      <c r="AK744" s="95"/>
      <c r="AL744" s="95"/>
      <c r="AM744" s="95"/>
      <c r="AN744" s="95"/>
      <c r="AO744" s="95"/>
      <c r="AP744" s="95"/>
      <c r="AQ744" s="95"/>
      <c r="AR744" s="95"/>
      <c r="AS744" s="95"/>
      <c r="AT744" s="95"/>
      <c r="AU744" s="95"/>
      <c r="AV744" s="95"/>
    </row>
    <row r="745" spans="1:48" ht="15.75" customHeight="1">
      <c r="A745" s="95"/>
      <c r="B745" s="97"/>
      <c r="C745" s="97"/>
      <c r="D745" s="97"/>
      <c r="E745" s="97"/>
      <c r="F745" s="97"/>
      <c r="G745" s="97"/>
      <c r="H745" s="97"/>
      <c r="I745" s="97"/>
      <c r="J745" s="97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  <c r="AA745" s="95"/>
      <c r="AB745" s="95"/>
      <c r="AC745" s="95"/>
      <c r="AD745" s="95"/>
      <c r="AE745" s="95"/>
      <c r="AF745" s="95"/>
      <c r="AG745" s="95"/>
      <c r="AH745" s="95"/>
      <c r="AI745" s="95"/>
      <c r="AJ745" s="95"/>
      <c r="AK745" s="95"/>
      <c r="AL745" s="95"/>
      <c r="AM745" s="95"/>
      <c r="AN745" s="95"/>
      <c r="AO745" s="95"/>
      <c r="AP745" s="95"/>
      <c r="AQ745" s="95"/>
      <c r="AR745" s="95"/>
      <c r="AS745" s="95"/>
      <c r="AT745" s="95"/>
      <c r="AU745" s="95"/>
      <c r="AV745" s="95"/>
    </row>
    <row r="746" spans="1:48" ht="15.75" customHeight="1">
      <c r="A746" s="95"/>
      <c r="B746" s="97"/>
      <c r="C746" s="97"/>
      <c r="D746" s="97"/>
      <c r="E746" s="97"/>
      <c r="F746" s="97"/>
      <c r="G746" s="97"/>
      <c r="H746" s="97"/>
      <c r="I746" s="97"/>
      <c r="J746" s="97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  <c r="AA746" s="95"/>
      <c r="AB746" s="95"/>
      <c r="AC746" s="95"/>
      <c r="AD746" s="95"/>
      <c r="AE746" s="95"/>
      <c r="AF746" s="95"/>
      <c r="AG746" s="95"/>
      <c r="AH746" s="95"/>
      <c r="AI746" s="95"/>
      <c r="AJ746" s="95"/>
      <c r="AK746" s="95"/>
      <c r="AL746" s="95"/>
      <c r="AM746" s="95"/>
      <c r="AN746" s="95"/>
      <c r="AO746" s="95"/>
      <c r="AP746" s="95"/>
      <c r="AQ746" s="95"/>
      <c r="AR746" s="95"/>
      <c r="AS746" s="95"/>
      <c r="AT746" s="95"/>
      <c r="AU746" s="95"/>
      <c r="AV746" s="95"/>
    </row>
    <row r="747" spans="1:48" ht="15.75" customHeight="1">
      <c r="A747" s="95"/>
      <c r="B747" s="97"/>
      <c r="C747" s="97"/>
      <c r="D747" s="97"/>
      <c r="E747" s="97"/>
      <c r="F747" s="97"/>
      <c r="G747" s="97"/>
      <c r="H747" s="97"/>
      <c r="I747" s="97"/>
      <c r="J747" s="97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  <c r="AA747" s="95"/>
      <c r="AB747" s="95"/>
      <c r="AC747" s="95"/>
      <c r="AD747" s="95"/>
      <c r="AE747" s="95"/>
      <c r="AF747" s="95"/>
      <c r="AG747" s="95"/>
      <c r="AH747" s="95"/>
      <c r="AI747" s="95"/>
      <c r="AJ747" s="95"/>
      <c r="AK747" s="95"/>
      <c r="AL747" s="95"/>
      <c r="AM747" s="95"/>
      <c r="AN747" s="95"/>
      <c r="AO747" s="95"/>
      <c r="AP747" s="95"/>
      <c r="AQ747" s="95"/>
      <c r="AR747" s="95"/>
      <c r="AS747" s="95"/>
      <c r="AT747" s="95"/>
      <c r="AU747" s="95"/>
      <c r="AV747" s="95"/>
    </row>
    <row r="748" spans="1:48" ht="15.75" customHeight="1">
      <c r="A748" s="95"/>
      <c r="B748" s="97"/>
      <c r="C748" s="97"/>
      <c r="D748" s="97"/>
      <c r="E748" s="97"/>
      <c r="F748" s="97"/>
      <c r="G748" s="97"/>
      <c r="H748" s="97"/>
      <c r="I748" s="97"/>
      <c r="J748" s="97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  <c r="AA748" s="95"/>
      <c r="AB748" s="95"/>
      <c r="AC748" s="95"/>
      <c r="AD748" s="95"/>
      <c r="AE748" s="95"/>
      <c r="AF748" s="95"/>
      <c r="AG748" s="95"/>
      <c r="AH748" s="95"/>
      <c r="AI748" s="95"/>
      <c r="AJ748" s="95"/>
      <c r="AK748" s="95"/>
      <c r="AL748" s="95"/>
      <c r="AM748" s="95"/>
      <c r="AN748" s="95"/>
      <c r="AO748" s="95"/>
      <c r="AP748" s="95"/>
      <c r="AQ748" s="95"/>
      <c r="AR748" s="95"/>
      <c r="AS748" s="95"/>
      <c r="AT748" s="95"/>
      <c r="AU748" s="95"/>
      <c r="AV748" s="95"/>
    </row>
    <row r="749" spans="1:48" ht="15.75" customHeight="1">
      <c r="A749" s="95"/>
      <c r="B749" s="97"/>
      <c r="C749" s="97"/>
      <c r="D749" s="97"/>
      <c r="E749" s="97"/>
      <c r="F749" s="97"/>
      <c r="G749" s="97"/>
      <c r="H749" s="97"/>
      <c r="I749" s="97"/>
      <c r="J749" s="97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  <c r="AA749" s="95"/>
      <c r="AB749" s="95"/>
      <c r="AC749" s="95"/>
      <c r="AD749" s="95"/>
      <c r="AE749" s="95"/>
      <c r="AF749" s="95"/>
      <c r="AG749" s="95"/>
      <c r="AH749" s="95"/>
      <c r="AI749" s="95"/>
      <c r="AJ749" s="95"/>
      <c r="AK749" s="95"/>
      <c r="AL749" s="95"/>
      <c r="AM749" s="95"/>
      <c r="AN749" s="95"/>
      <c r="AO749" s="95"/>
      <c r="AP749" s="95"/>
      <c r="AQ749" s="95"/>
      <c r="AR749" s="95"/>
      <c r="AS749" s="95"/>
      <c r="AT749" s="95"/>
      <c r="AU749" s="95"/>
      <c r="AV749" s="95"/>
    </row>
    <row r="750" spans="1:48" ht="15.75" customHeight="1">
      <c r="A750" s="95"/>
      <c r="B750" s="97"/>
      <c r="C750" s="97"/>
      <c r="D750" s="97"/>
      <c r="E750" s="97"/>
      <c r="F750" s="97"/>
      <c r="G750" s="97"/>
      <c r="H750" s="97"/>
      <c r="I750" s="97"/>
      <c r="J750" s="97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  <c r="AA750" s="95"/>
      <c r="AB750" s="95"/>
      <c r="AC750" s="95"/>
      <c r="AD750" s="95"/>
      <c r="AE750" s="95"/>
      <c r="AF750" s="95"/>
      <c r="AG750" s="95"/>
      <c r="AH750" s="95"/>
      <c r="AI750" s="95"/>
      <c r="AJ750" s="95"/>
      <c r="AK750" s="95"/>
      <c r="AL750" s="95"/>
      <c r="AM750" s="95"/>
      <c r="AN750" s="95"/>
      <c r="AO750" s="95"/>
      <c r="AP750" s="95"/>
      <c r="AQ750" s="95"/>
      <c r="AR750" s="95"/>
      <c r="AS750" s="95"/>
      <c r="AT750" s="95"/>
      <c r="AU750" s="95"/>
      <c r="AV750" s="95"/>
    </row>
    <row r="751" spans="1:48" ht="15.75" customHeight="1">
      <c r="A751" s="95"/>
      <c r="B751" s="97"/>
      <c r="C751" s="97"/>
      <c r="D751" s="97"/>
      <c r="E751" s="97"/>
      <c r="F751" s="97"/>
      <c r="G751" s="97"/>
      <c r="H751" s="97"/>
      <c r="I751" s="97"/>
      <c r="J751" s="97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  <c r="AA751" s="95"/>
      <c r="AB751" s="95"/>
      <c r="AC751" s="95"/>
      <c r="AD751" s="95"/>
      <c r="AE751" s="95"/>
      <c r="AF751" s="95"/>
      <c r="AG751" s="95"/>
      <c r="AH751" s="95"/>
      <c r="AI751" s="95"/>
      <c r="AJ751" s="95"/>
      <c r="AK751" s="95"/>
      <c r="AL751" s="95"/>
      <c r="AM751" s="95"/>
      <c r="AN751" s="95"/>
      <c r="AO751" s="95"/>
      <c r="AP751" s="95"/>
      <c r="AQ751" s="95"/>
      <c r="AR751" s="95"/>
      <c r="AS751" s="95"/>
      <c r="AT751" s="95"/>
      <c r="AU751" s="95"/>
      <c r="AV751" s="95"/>
    </row>
    <row r="752" spans="1:48" ht="15.75" customHeight="1">
      <c r="A752" s="95"/>
      <c r="B752" s="97"/>
      <c r="C752" s="97"/>
      <c r="D752" s="97"/>
      <c r="E752" s="97"/>
      <c r="F752" s="97"/>
      <c r="G752" s="97"/>
      <c r="H752" s="97"/>
      <c r="I752" s="97"/>
      <c r="J752" s="97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  <c r="AA752" s="95"/>
      <c r="AB752" s="95"/>
      <c r="AC752" s="95"/>
      <c r="AD752" s="95"/>
      <c r="AE752" s="95"/>
      <c r="AF752" s="95"/>
      <c r="AG752" s="95"/>
      <c r="AH752" s="95"/>
      <c r="AI752" s="95"/>
      <c r="AJ752" s="95"/>
      <c r="AK752" s="95"/>
      <c r="AL752" s="95"/>
      <c r="AM752" s="95"/>
      <c r="AN752" s="95"/>
      <c r="AO752" s="95"/>
      <c r="AP752" s="95"/>
      <c r="AQ752" s="95"/>
      <c r="AR752" s="95"/>
      <c r="AS752" s="95"/>
      <c r="AT752" s="95"/>
      <c r="AU752" s="95"/>
      <c r="AV752" s="95"/>
    </row>
    <row r="753" spans="1:48" ht="15.75" customHeight="1">
      <c r="A753" s="95"/>
      <c r="B753" s="97"/>
      <c r="C753" s="97"/>
      <c r="D753" s="97"/>
      <c r="E753" s="97"/>
      <c r="F753" s="97"/>
      <c r="G753" s="97"/>
      <c r="H753" s="97"/>
      <c r="I753" s="97"/>
      <c r="J753" s="97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  <c r="AA753" s="95"/>
      <c r="AB753" s="95"/>
      <c r="AC753" s="95"/>
      <c r="AD753" s="95"/>
      <c r="AE753" s="95"/>
      <c r="AF753" s="95"/>
      <c r="AG753" s="95"/>
      <c r="AH753" s="95"/>
      <c r="AI753" s="95"/>
      <c r="AJ753" s="95"/>
      <c r="AK753" s="95"/>
      <c r="AL753" s="95"/>
      <c r="AM753" s="95"/>
      <c r="AN753" s="95"/>
      <c r="AO753" s="95"/>
      <c r="AP753" s="95"/>
      <c r="AQ753" s="95"/>
      <c r="AR753" s="95"/>
      <c r="AS753" s="95"/>
      <c r="AT753" s="95"/>
      <c r="AU753" s="95"/>
      <c r="AV753" s="95"/>
    </row>
    <row r="754" spans="1:48" ht="15.75" customHeight="1">
      <c r="A754" s="95"/>
      <c r="B754" s="97"/>
      <c r="C754" s="97"/>
      <c r="D754" s="97"/>
      <c r="E754" s="97"/>
      <c r="F754" s="97"/>
      <c r="G754" s="97"/>
      <c r="H754" s="97"/>
      <c r="I754" s="97"/>
      <c r="J754" s="97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  <c r="AA754" s="95"/>
      <c r="AB754" s="95"/>
      <c r="AC754" s="95"/>
      <c r="AD754" s="95"/>
      <c r="AE754" s="95"/>
      <c r="AF754" s="95"/>
      <c r="AG754" s="95"/>
      <c r="AH754" s="95"/>
      <c r="AI754" s="95"/>
      <c r="AJ754" s="95"/>
      <c r="AK754" s="95"/>
      <c r="AL754" s="95"/>
      <c r="AM754" s="95"/>
      <c r="AN754" s="95"/>
      <c r="AO754" s="95"/>
      <c r="AP754" s="95"/>
      <c r="AQ754" s="95"/>
      <c r="AR754" s="95"/>
      <c r="AS754" s="95"/>
      <c r="AT754" s="95"/>
      <c r="AU754" s="95"/>
      <c r="AV754" s="95"/>
    </row>
    <row r="755" spans="1:48" ht="15.75" customHeight="1">
      <c r="A755" s="95"/>
      <c r="B755" s="97"/>
      <c r="C755" s="97"/>
      <c r="D755" s="97"/>
      <c r="E755" s="97"/>
      <c r="F755" s="97"/>
      <c r="G755" s="97"/>
      <c r="H755" s="97"/>
      <c r="I755" s="97"/>
      <c r="J755" s="97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  <c r="AA755" s="95"/>
      <c r="AB755" s="95"/>
      <c r="AC755" s="95"/>
      <c r="AD755" s="95"/>
      <c r="AE755" s="95"/>
      <c r="AF755" s="95"/>
      <c r="AG755" s="95"/>
      <c r="AH755" s="95"/>
      <c r="AI755" s="95"/>
      <c r="AJ755" s="95"/>
      <c r="AK755" s="95"/>
      <c r="AL755" s="95"/>
      <c r="AM755" s="95"/>
      <c r="AN755" s="95"/>
      <c r="AO755" s="95"/>
      <c r="AP755" s="95"/>
      <c r="AQ755" s="95"/>
      <c r="AR755" s="95"/>
      <c r="AS755" s="95"/>
      <c r="AT755" s="95"/>
      <c r="AU755" s="95"/>
      <c r="AV755" s="95"/>
    </row>
    <row r="756" spans="1:48" ht="15.75" customHeight="1">
      <c r="A756" s="95"/>
      <c r="B756" s="97"/>
      <c r="C756" s="97"/>
      <c r="D756" s="97"/>
      <c r="E756" s="97"/>
      <c r="F756" s="97"/>
      <c r="G756" s="97"/>
      <c r="H756" s="97"/>
      <c r="I756" s="97"/>
      <c r="J756" s="97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  <c r="AA756" s="95"/>
      <c r="AB756" s="95"/>
      <c r="AC756" s="95"/>
      <c r="AD756" s="95"/>
      <c r="AE756" s="95"/>
      <c r="AF756" s="95"/>
      <c r="AG756" s="95"/>
      <c r="AH756" s="95"/>
      <c r="AI756" s="95"/>
      <c r="AJ756" s="95"/>
      <c r="AK756" s="95"/>
      <c r="AL756" s="95"/>
      <c r="AM756" s="95"/>
      <c r="AN756" s="95"/>
      <c r="AO756" s="95"/>
      <c r="AP756" s="95"/>
      <c r="AQ756" s="95"/>
      <c r="AR756" s="95"/>
      <c r="AS756" s="95"/>
      <c r="AT756" s="95"/>
      <c r="AU756" s="95"/>
      <c r="AV756" s="95"/>
    </row>
    <row r="757" spans="1:48" ht="15.75" customHeight="1">
      <c r="A757" s="95"/>
      <c r="B757" s="97"/>
      <c r="C757" s="97"/>
      <c r="D757" s="97"/>
      <c r="E757" s="97"/>
      <c r="F757" s="97"/>
      <c r="G757" s="97"/>
      <c r="H757" s="97"/>
      <c r="I757" s="97"/>
      <c r="J757" s="97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  <c r="AA757" s="95"/>
      <c r="AB757" s="95"/>
      <c r="AC757" s="95"/>
      <c r="AD757" s="95"/>
      <c r="AE757" s="95"/>
      <c r="AF757" s="95"/>
      <c r="AG757" s="95"/>
      <c r="AH757" s="95"/>
      <c r="AI757" s="95"/>
      <c r="AJ757" s="95"/>
      <c r="AK757" s="95"/>
      <c r="AL757" s="95"/>
      <c r="AM757" s="95"/>
      <c r="AN757" s="95"/>
      <c r="AO757" s="95"/>
      <c r="AP757" s="95"/>
      <c r="AQ757" s="95"/>
      <c r="AR757" s="95"/>
      <c r="AS757" s="95"/>
      <c r="AT757" s="95"/>
      <c r="AU757" s="95"/>
      <c r="AV757" s="95"/>
    </row>
    <row r="758" spans="1:48" ht="15.75" customHeight="1">
      <c r="A758" s="95"/>
      <c r="B758" s="97"/>
      <c r="C758" s="97"/>
      <c r="D758" s="97"/>
      <c r="E758" s="97"/>
      <c r="F758" s="97"/>
      <c r="G758" s="97"/>
      <c r="H758" s="97"/>
      <c r="I758" s="97"/>
      <c r="J758" s="97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  <c r="AA758" s="95"/>
      <c r="AB758" s="95"/>
      <c r="AC758" s="95"/>
      <c r="AD758" s="95"/>
      <c r="AE758" s="95"/>
      <c r="AF758" s="95"/>
      <c r="AG758" s="95"/>
      <c r="AH758" s="95"/>
      <c r="AI758" s="95"/>
      <c r="AJ758" s="95"/>
      <c r="AK758" s="95"/>
      <c r="AL758" s="95"/>
      <c r="AM758" s="95"/>
      <c r="AN758" s="95"/>
      <c r="AO758" s="95"/>
      <c r="AP758" s="95"/>
      <c r="AQ758" s="95"/>
      <c r="AR758" s="95"/>
      <c r="AS758" s="95"/>
      <c r="AT758" s="95"/>
      <c r="AU758" s="95"/>
      <c r="AV758" s="95"/>
    </row>
    <row r="759" spans="1:48" ht="15.75" customHeight="1">
      <c r="A759" s="95"/>
      <c r="B759" s="97"/>
      <c r="C759" s="97"/>
      <c r="D759" s="97"/>
      <c r="E759" s="97"/>
      <c r="F759" s="97"/>
      <c r="G759" s="97"/>
      <c r="H759" s="97"/>
      <c r="I759" s="97"/>
      <c r="J759" s="97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  <c r="AA759" s="95"/>
      <c r="AB759" s="95"/>
      <c r="AC759" s="95"/>
      <c r="AD759" s="95"/>
      <c r="AE759" s="95"/>
      <c r="AF759" s="95"/>
      <c r="AG759" s="95"/>
      <c r="AH759" s="95"/>
      <c r="AI759" s="95"/>
      <c r="AJ759" s="95"/>
      <c r="AK759" s="95"/>
      <c r="AL759" s="95"/>
      <c r="AM759" s="95"/>
      <c r="AN759" s="95"/>
      <c r="AO759" s="95"/>
      <c r="AP759" s="95"/>
      <c r="AQ759" s="95"/>
      <c r="AR759" s="95"/>
      <c r="AS759" s="95"/>
      <c r="AT759" s="95"/>
      <c r="AU759" s="95"/>
      <c r="AV759" s="95"/>
    </row>
    <row r="760" spans="1:48" ht="15.75" customHeight="1">
      <c r="A760" s="95"/>
      <c r="B760" s="97"/>
      <c r="C760" s="97"/>
      <c r="D760" s="97"/>
      <c r="E760" s="97"/>
      <c r="F760" s="97"/>
      <c r="G760" s="97"/>
      <c r="H760" s="97"/>
      <c r="I760" s="97"/>
      <c r="J760" s="97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  <c r="AA760" s="95"/>
      <c r="AB760" s="95"/>
      <c r="AC760" s="95"/>
      <c r="AD760" s="95"/>
      <c r="AE760" s="95"/>
      <c r="AF760" s="95"/>
      <c r="AG760" s="95"/>
      <c r="AH760" s="95"/>
      <c r="AI760" s="95"/>
      <c r="AJ760" s="95"/>
      <c r="AK760" s="95"/>
      <c r="AL760" s="95"/>
      <c r="AM760" s="95"/>
      <c r="AN760" s="95"/>
      <c r="AO760" s="95"/>
      <c r="AP760" s="95"/>
      <c r="AQ760" s="95"/>
      <c r="AR760" s="95"/>
      <c r="AS760" s="95"/>
      <c r="AT760" s="95"/>
      <c r="AU760" s="95"/>
      <c r="AV760" s="95"/>
    </row>
    <row r="761" spans="1:48" ht="15.75" customHeight="1">
      <c r="A761" s="95"/>
      <c r="B761" s="97"/>
      <c r="C761" s="97"/>
      <c r="D761" s="97"/>
      <c r="E761" s="97"/>
      <c r="F761" s="97"/>
      <c r="G761" s="97"/>
      <c r="H761" s="97"/>
      <c r="I761" s="97"/>
      <c r="J761" s="97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  <c r="AA761" s="95"/>
      <c r="AB761" s="95"/>
      <c r="AC761" s="95"/>
      <c r="AD761" s="95"/>
      <c r="AE761" s="95"/>
      <c r="AF761" s="95"/>
      <c r="AG761" s="95"/>
      <c r="AH761" s="95"/>
      <c r="AI761" s="95"/>
      <c r="AJ761" s="95"/>
      <c r="AK761" s="95"/>
      <c r="AL761" s="95"/>
      <c r="AM761" s="95"/>
      <c r="AN761" s="95"/>
      <c r="AO761" s="95"/>
      <c r="AP761" s="95"/>
      <c r="AQ761" s="95"/>
      <c r="AR761" s="95"/>
      <c r="AS761" s="95"/>
      <c r="AT761" s="95"/>
      <c r="AU761" s="95"/>
      <c r="AV761" s="95"/>
    </row>
    <row r="762" spans="1:48" ht="15.75" customHeight="1">
      <c r="A762" s="95"/>
      <c r="B762" s="97"/>
      <c r="C762" s="97"/>
      <c r="D762" s="97"/>
      <c r="E762" s="97"/>
      <c r="F762" s="97"/>
      <c r="G762" s="97"/>
      <c r="H762" s="97"/>
      <c r="I762" s="97"/>
      <c r="J762" s="97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  <c r="AA762" s="95"/>
      <c r="AB762" s="95"/>
      <c r="AC762" s="95"/>
      <c r="AD762" s="95"/>
      <c r="AE762" s="95"/>
      <c r="AF762" s="95"/>
      <c r="AG762" s="95"/>
      <c r="AH762" s="95"/>
      <c r="AI762" s="95"/>
      <c r="AJ762" s="95"/>
      <c r="AK762" s="95"/>
      <c r="AL762" s="95"/>
      <c r="AM762" s="95"/>
      <c r="AN762" s="95"/>
      <c r="AO762" s="95"/>
      <c r="AP762" s="95"/>
      <c r="AQ762" s="95"/>
      <c r="AR762" s="95"/>
      <c r="AS762" s="95"/>
      <c r="AT762" s="95"/>
      <c r="AU762" s="95"/>
      <c r="AV762" s="95"/>
    </row>
    <row r="763" spans="1:48" ht="15.75" customHeight="1">
      <c r="A763" s="95"/>
      <c r="B763" s="97"/>
      <c r="C763" s="97"/>
      <c r="D763" s="97"/>
      <c r="E763" s="97"/>
      <c r="F763" s="97"/>
      <c r="G763" s="97"/>
      <c r="H763" s="97"/>
      <c r="I763" s="97"/>
      <c r="J763" s="97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  <c r="AA763" s="95"/>
      <c r="AB763" s="95"/>
      <c r="AC763" s="95"/>
      <c r="AD763" s="95"/>
      <c r="AE763" s="95"/>
      <c r="AF763" s="95"/>
      <c r="AG763" s="95"/>
      <c r="AH763" s="95"/>
      <c r="AI763" s="95"/>
      <c r="AJ763" s="95"/>
      <c r="AK763" s="95"/>
      <c r="AL763" s="95"/>
      <c r="AM763" s="95"/>
      <c r="AN763" s="95"/>
      <c r="AO763" s="95"/>
      <c r="AP763" s="95"/>
      <c r="AQ763" s="95"/>
      <c r="AR763" s="95"/>
      <c r="AS763" s="95"/>
      <c r="AT763" s="95"/>
      <c r="AU763" s="95"/>
      <c r="AV763" s="95"/>
    </row>
    <row r="764" spans="1:48" ht="15.75" customHeight="1">
      <c r="A764" s="95"/>
      <c r="B764" s="97"/>
      <c r="C764" s="97"/>
      <c r="D764" s="97"/>
      <c r="E764" s="97"/>
      <c r="F764" s="97"/>
      <c r="G764" s="97"/>
      <c r="H764" s="97"/>
      <c r="I764" s="97"/>
      <c r="J764" s="97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  <c r="AA764" s="95"/>
      <c r="AB764" s="95"/>
      <c r="AC764" s="95"/>
      <c r="AD764" s="95"/>
      <c r="AE764" s="95"/>
      <c r="AF764" s="95"/>
      <c r="AG764" s="95"/>
      <c r="AH764" s="95"/>
      <c r="AI764" s="95"/>
      <c r="AJ764" s="95"/>
      <c r="AK764" s="95"/>
      <c r="AL764" s="95"/>
      <c r="AM764" s="95"/>
      <c r="AN764" s="95"/>
      <c r="AO764" s="95"/>
      <c r="AP764" s="95"/>
      <c r="AQ764" s="95"/>
      <c r="AR764" s="95"/>
      <c r="AS764" s="95"/>
      <c r="AT764" s="95"/>
      <c r="AU764" s="95"/>
      <c r="AV764" s="95"/>
    </row>
    <row r="765" spans="1:48" ht="15.75" customHeight="1">
      <c r="A765" s="95"/>
      <c r="B765" s="97"/>
      <c r="C765" s="97"/>
      <c r="D765" s="97"/>
      <c r="E765" s="97"/>
      <c r="F765" s="97"/>
      <c r="G765" s="97"/>
      <c r="H765" s="97"/>
      <c r="I765" s="97"/>
      <c r="J765" s="97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  <c r="AA765" s="95"/>
      <c r="AB765" s="95"/>
      <c r="AC765" s="95"/>
      <c r="AD765" s="95"/>
      <c r="AE765" s="95"/>
      <c r="AF765" s="95"/>
      <c r="AG765" s="95"/>
      <c r="AH765" s="95"/>
      <c r="AI765" s="95"/>
      <c r="AJ765" s="95"/>
      <c r="AK765" s="95"/>
      <c r="AL765" s="95"/>
      <c r="AM765" s="95"/>
      <c r="AN765" s="95"/>
      <c r="AO765" s="95"/>
      <c r="AP765" s="95"/>
      <c r="AQ765" s="95"/>
      <c r="AR765" s="95"/>
      <c r="AS765" s="95"/>
      <c r="AT765" s="95"/>
      <c r="AU765" s="95"/>
      <c r="AV765" s="95"/>
    </row>
    <row r="766" spans="1:48" ht="15.75" customHeight="1">
      <c r="A766" s="95"/>
      <c r="B766" s="97"/>
      <c r="C766" s="97"/>
      <c r="D766" s="97"/>
      <c r="E766" s="97"/>
      <c r="F766" s="97"/>
      <c r="G766" s="97"/>
      <c r="H766" s="97"/>
      <c r="I766" s="97"/>
      <c r="J766" s="97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  <c r="AA766" s="95"/>
      <c r="AB766" s="95"/>
      <c r="AC766" s="95"/>
      <c r="AD766" s="95"/>
      <c r="AE766" s="95"/>
      <c r="AF766" s="95"/>
      <c r="AG766" s="95"/>
      <c r="AH766" s="95"/>
      <c r="AI766" s="95"/>
      <c r="AJ766" s="95"/>
      <c r="AK766" s="95"/>
      <c r="AL766" s="95"/>
      <c r="AM766" s="95"/>
      <c r="AN766" s="95"/>
      <c r="AO766" s="95"/>
      <c r="AP766" s="95"/>
      <c r="AQ766" s="95"/>
      <c r="AR766" s="95"/>
      <c r="AS766" s="95"/>
      <c r="AT766" s="95"/>
      <c r="AU766" s="95"/>
      <c r="AV766" s="95"/>
    </row>
    <row r="767" spans="1:48" ht="15.75" customHeight="1">
      <c r="A767" s="95"/>
      <c r="B767" s="97"/>
      <c r="C767" s="97"/>
      <c r="D767" s="97"/>
      <c r="E767" s="97"/>
      <c r="F767" s="97"/>
      <c r="G767" s="97"/>
      <c r="H767" s="97"/>
      <c r="I767" s="97"/>
      <c r="J767" s="97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  <c r="AA767" s="95"/>
      <c r="AB767" s="95"/>
      <c r="AC767" s="95"/>
      <c r="AD767" s="95"/>
      <c r="AE767" s="95"/>
      <c r="AF767" s="95"/>
      <c r="AG767" s="95"/>
      <c r="AH767" s="95"/>
      <c r="AI767" s="95"/>
      <c r="AJ767" s="95"/>
      <c r="AK767" s="95"/>
      <c r="AL767" s="95"/>
      <c r="AM767" s="95"/>
      <c r="AN767" s="95"/>
      <c r="AO767" s="95"/>
      <c r="AP767" s="95"/>
      <c r="AQ767" s="95"/>
      <c r="AR767" s="95"/>
      <c r="AS767" s="95"/>
      <c r="AT767" s="95"/>
      <c r="AU767" s="95"/>
      <c r="AV767" s="95"/>
    </row>
    <row r="768" spans="1:48" ht="15.75" customHeight="1">
      <c r="A768" s="95"/>
      <c r="B768" s="97"/>
      <c r="C768" s="97"/>
      <c r="D768" s="97"/>
      <c r="E768" s="97"/>
      <c r="F768" s="97"/>
      <c r="G768" s="97"/>
      <c r="H768" s="97"/>
      <c r="I768" s="97"/>
      <c r="J768" s="97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  <c r="AA768" s="95"/>
      <c r="AB768" s="95"/>
      <c r="AC768" s="95"/>
      <c r="AD768" s="95"/>
      <c r="AE768" s="95"/>
      <c r="AF768" s="95"/>
      <c r="AG768" s="95"/>
      <c r="AH768" s="95"/>
      <c r="AI768" s="95"/>
      <c r="AJ768" s="95"/>
      <c r="AK768" s="95"/>
      <c r="AL768" s="95"/>
      <c r="AM768" s="95"/>
      <c r="AN768" s="95"/>
      <c r="AO768" s="95"/>
      <c r="AP768" s="95"/>
      <c r="AQ768" s="95"/>
      <c r="AR768" s="95"/>
      <c r="AS768" s="95"/>
      <c r="AT768" s="95"/>
      <c r="AU768" s="95"/>
      <c r="AV768" s="95"/>
    </row>
    <row r="769" spans="1:48" ht="15.75" customHeight="1">
      <c r="A769" s="95"/>
      <c r="B769" s="97"/>
      <c r="C769" s="97"/>
      <c r="D769" s="97"/>
      <c r="E769" s="97"/>
      <c r="F769" s="97"/>
      <c r="G769" s="97"/>
      <c r="H769" s="97"/>
      <c r="I769" s="97"/>
      <c r="J769" s="97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  <c r="AA769" s="95"/>
      <c r="AB769" s="95"/>
      <c r="AC769" s="95"/>
      <c r="AD769" s="95"/>
      <c r="AE769" s="95"/>
      <c r="AF769" s="95"/>
      <c r="AG769" s="95"/>
      <c r="AH769" s="95"/>
      <c r="AI769" s="95"/>
      <c r="AJ769" s="95"/>
      <c r="AK769" s="95"/>
      <c r="AL769" s="95"/>
      <c r="AM769" s="95"/>
      <c r="AN769" s="95"/>
      <c r="AO769" s="95"/>
      <c r="AP769" s="95"/>
      <c r="AQ769" s="95"/>
      <c r="AR769" s="95"/>
      <c r="AS769" s="95"/>
      <c r="AT769" s="95"/>
      <c r="AU769" s="95"/>
      <c r="AV769" s="95"/>
    </row>
    <row r="770" spans="1:48" ht="15.75" customHeight="1">
      <c r="A770" s="95"/>
      <c r="B770" s="97"/>
      <c r="C770" s="97"/>
      <c r="D770" s="97"/>
      <c r="E770" s="97"/>
      <c r="F770" s="97"/>
      <c r="G770" s="97"/>
      <c r="H770" s="97"/>
      <c r="I770" s="97"/>
      <c r="J770" s="97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  <c r="AA770" s="95"/>
      <c r="AB770" s="95"/>
      <c r="AC770" s="95"/>
      <c r="AD770" s="95"/>
      <c r="AE770" s="95"/>
      <c r="AF770" s="95"/>
      <c r="AG770" s="95"/>
      <c r="AH770" s="95"/>
      <c r="AI770" s="95"/>
      <c r="AJ770" s="95"/>
      <c r="AK770" s="95"/>
      <c r="AL770" s="95"/>
      <c r="AM770" s="95"/>
      <c r="AN770" s="95"/>
      <c r="AO770" s="95"/>
      <c r="AP770" s="95"/>
      <c r="AQ770" s="95"/>
      <c r="AR770" s="95"/>
      <c r="AS770" s="95"/>
      <c r="AT770" s="95"/>
      <c r="AU770" s="95"/>
      <c r="AV770" s="95"/>
    </row>
    <row r="771" spans="1:48" ht="15.75" customHeight="1">
      <c r="A771" s="95"/>
      <c r="B771" s="97"/>
      <c r="C771" s="97"/>
      <c r="D771" s="97"/>
      <c r="E771" s="97"/>
      <c r="F771" s="97"/>
      <c r="G771" s="97"/>
      <c r="H771" s="97"/>
      <c r="I771" s="97"/>
      <c r="J771" s="97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  <c r="AA771" s="95"/>
      <c r="AB771" s="95"/>
      <c r="AC771" s="95"/>
      <c r="AD771" s="95"/>
      <c r="AE771" s="95"/>
      <c r="AF771" s="95"/>
      <c r="AG771" s="95"/>
      <c r="AH771" s="95"/>
      <c r="AI771" s="95"/>
      <c r="AJ771" s="95"/>
      <c r="AK771" s="95"/>
      <c r="AL771" s="95"/>
      <c r="AM771" s="95"/>
      <c r="AN771" s="95"/>
      <c r="AO771" s="95"/>
      <c r="AP771" s="95"/>
      <c r="AQ771" s="95"/>
      <c r="AR771" s="95"/>
      <c r="AS771" s="95"/>
      <c r="AT771" s="95"/>
      <c r="AU771" s="95"/>
      <c r="AV771" s="95"/>
    </row>
    <row r="772" spans="1:48" ht="15.75" customHeight="1">
      <c r="A772" s="95"/>
      <c r="B772" s="97"/>
      <c r="C772" s="97"/>
      <c r="D772" s="97"/>
      <c r="E772" s="97"/>
      <c r="F772" s="97"/>
      <c r="G772" s="97"/>
      <c r="H772" s="97"/>
      <c r="I772" s="97"/>
      <c r="J772" s="97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  <c r="AA772" s="95"/>
      <c r="AB772" s="95"/>
      <c r="AC772" s="95"/>
      <c r="AD772" s="95"/>
      <c r="AE772" s="95"/>
      <c r="AF772" s="95"/>
      <c r="AG772" s="95"/>
      <c r="AH772" s="95"/>
      <c r="AI772" s="95"/>
      <c r="AJ772" s="95"/>
      <c r="AK772" s="95"/>
      <c r="AL772" s="95"/>
      <c r="AM772" s="95"/>
      <c r="AN772" s="95"/>
      <c r="AO772" s="95"/>
      <c r="AP772" s="95"/>
      <c r="AQ772" s="95"/>
      <c r="AR772" s="95"/>
      <c r="AS772" s="95"/>
      <c r="AT772" s="95"/>
      <c r="AU772" s="95"/>
      <c r="AV772" s="95"/>
    </row>
    <row r="773" spans="1:48" ht="15.75" customHeight="1">
      <c r="A773" s="95"/>
      <c r="B773" s="97"/>
      <c r="C773" s="97"/>
      <c r="D773" s="97"/>
      <c r="E773" s="97"/>
      <c r="F773" s="97"/>
      <c r="G773" s="97"/>
      <c r="H773" s="97"/>
      <c r="I773" s="97"/>
      <c r="J773" s="97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  <c r="AA773" s="95"/>
      <c r="AB773" s="95"/>
      <c r="AC773" s="95"/>
      <c r="AD773" s="95"/>
      <c r="AE773" s="95"/>
      <c r="AF773" s="95"/>
      <c r="AG773" s="95"/>
      <c r="AH773" s="95"/>
      <c r="AI773" s="95"/>
      <c r="AJ773" s="95"/>
      <c r="AK773" s="95"/>
      <c r="AL773" s="95"/>
      <c r="AM773" s="95"/>
      <c r="AN773" s="95"/>
      <c r="AO773" s="95"/>
      <c r="AP773" s="95"/>
      <c r="AQ773" s="95"/>
      <c r="AR773" s="95"/>
      <c r="AS773" s="95"/>
      <c r="AT773" s="95"/>
      <c r="AU773" s="95"/>
      <c r="AV773" s="95"/>
    </row>
    <row r="774" spans="1:48" ht="15.75" customHeight="1">
      <c r="A774" s="95"/>
      <c r="B774" s="97"/>
      <c r="C774" s="97"/>
      <c r="D774" s="97"/>
      <c r="E774" s="97"/>
      <c r="F774" s="97"/>
      <c r="G774" s="97"/>
      <c r="H774" s="97"/>
      <c r="I774" s="97"/>
      <c r="J774" s="97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  <c r="AA774" s="95"/>
      <c r="AB774" s="95"/>
      <c r="AC774" s="95"/>
      <c r="AD774" s="95"/>
      <c r="AE774" s="95"/>
      <c r="AF774" s="95"/>
      <c r="AG774" s="95"/>
      <c r="AH774" s="95"/>
      <c r="AI774" s="95"/>
      <c r="AJ774" s="95"/>
      <c r="AK774" s="95"/>
      <c r="AL774" s="95"/>
      <c r="AM774" s="95"/>
      <c r="AN774" s="95"/>
      <c r="AO774" s="95"/>
      <c r="AP774" s="95"/>
      <c r="AQ774" s="95"/>
      <c r="AR774" s="95"/>
      <c r="AS774" s="95"/>
      <c r="AT774" s="95"/>
      <c r="AU774" s="95"/>
      <c r="AV774" s="95"/>
    </row>
    <row r="775" spans="1:48" ht="15.75" customHeight="1">
      <c r="A775" s="95"/>
      <c r="B775" s="97"/>
      <c r="C775" s="97"/>
      <c r="D775" s="97"/>
      <c r="E775" s="97"/>
      <c r="F775" s="97"/>
      <c r="G775" s="97"/>
      <c r="H775" s="97"/>
      <c r="I775" s="97"/>
      <c r="J775" s="97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  <c r="AA775" s="95"/>
      <c r="AB775" s="95"/>
      <c r="AC775" s="95"/>
      <c r="AD775" s="95"/>
      <c r="AE775" s="95"/>
      <c r="AF775" s="95"/>
      <c r="AG775" s="95"/>
      <c r="AH775" s="95"/>
      <c r="AI775" s="95"/>
      <c r="AJ775" s="95"/>
      <c r="AK775" s="95"/>
      <c r="AL775" s="95"/>
      <c r="AM775" s="95"/>
      <c r="AN775" s="95"/>
      <c r="AO775" s="95"/>
      <c r="AP775" s="95"/>
      <c r="AQ775" s="95"/>
      <c r="AR775" s="95"/>
      <c r="AS775" s="95"/>
      <c r="AT775" s="95"/>
      <c r="AU775" s="95"/>
      <c r="AV775" s="95"/>
    </row>
    <row r="776" spans="1:48" ht="15.75" customHeight="1">
      <c r="A776" s="95"/>
      <c r="B776" s="97"/>
      <c r="C776" s="97"/>
      <c r="D776" s="97"/>
      <c r="E776" s="97"/>
      <c r="F776" s="97"/>
      <c r="G776" s="97"/>
      <c r="H776" s="97"/>
      <c r="I776" s="97"/>
      <c r="J776" s="97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  <c r="AA776" s="95"/>
      <c r="AB776" s="95"/>
      <c r="AC776" s="95"/>
      <c r="AD776" s="95"/>
      <c r="AE776" s="95"/>
      <c r="AF776" s="95"/>
      <c r="AG776" s="95"/>
      <c r="AH776" s="95"/>
      <c r="AI776" s="95"/>
      <c r="AJ776" s="95"/>
      <c r="AK776" s="95"/>
      <c r="AL776" s="95"/>
      <c r="AM776" s="95"/>
      <c r="AN776" s="95"/>
      <c r="AO776" s="95"/>
      <c r="AP776" s="95"/>
      <c r="AQ776" s="95"/>
      <c r="AR776" s="95"/>
      <c r="AS776" s="95"/>
      <c r="AT776" s="95"/>
      <c r="AU776" s="95"/>
      <c r="AV776" s="95"/>
    </row>
    <row r="777" spans="1:48" ht="15.75" customHeight="1">
      <c r="A777" s="95"/>
      <c r="B777" s="97"/>
      <c r="C777" s="97"/>
      <c r="D777" s="97"/>
      <c r="E777" s="97"/>
      <c r="F777" s="97"/>
      <c r="G777" s="97"/>
      <c r="H777" s="97"/>
      <c r="I777" s="97"/>
      <c r="J777" s="97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  <c r="AA777" s="95"/>
      <c r="AB777" s="95"/>
      <c r="AC777" s="95"/>
      <c r="AD777" s="95"/>
      <c r="AE777" s="95"/>
      <c r="AF777" s="95"/>
      <c r="AG777" s="95"/>
      <c r="AH777" s="95"/>
      <c r="AI777" s="95"/>
      <c r="AJ777" s="95"/>
      <c r="AK777" s="95"/>
      <c r="AL777" s="95"/>
      <c r="AM777" s="95"/>
      <c r="AN777" s="95"/>
      <c r="AO777" s="95"/>
      <c r="AP777" s="95"/>
      <c r="AQ777" s="95"/>
      <c r="AR777" s="95"/>
      <c r="AS777" s="95"/>
      <c r="AT777" s="95"/>
      <c r="AU777" s="95"/>
      <c r="AV777" s="95"/>
    </row>
    <row r="778" spans="1:48" ht="15.75" customHeight="1">
      <c r="A778" s="95"/>
      <c r="B778" s="97"/>
      <c r="C778" s="97"/>
      <c r="D778" s="97"/>
      <c r="E778" s="97"/>
      <c r="F778" s="97"/>
      <c r="G778" s="97"/>
      <c r="H778" s="97"/>
      <c r="I778" s="97"/>
      <c r="J778" s="97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  <c r="AA778" s="95"/>
      <c r="AB778" s="95"/>
      <c r="AC778" s="95"/>
      <c r="AD778" s="95"/>
      <c r="AE778" s="95"/>
      <c r="AF778" s="95"/>
      <c r="AG778" s="95"/>
      <c r="AH778" s="95"/>
      <c r="AI778" s="95"/>
      <c r="AJ778" s="95"/>
      <c r="AK778" s="95"/>
      <c r="AL778" s="95"/>
      <c r="AM778" s="95"/>
      <c r="AN778" s="95"/>
      <c r="AO778" s="95"/>
      <c r="AP778" s="95"/>
      <c r="AQ778" s="95"/>
      <c r="AR778" s="95"/>
      <c r="AS778" s="95"/>
      <c r="AT778" s="95"/>
      <c r="AU778" s="95"/>
      <c r="AV778" s="95"/>
    </row>
    <row r="779" spans="1:48" ht="15.75" customHeight="1">
      <c r="A779" s="95"/>
      <c r="B779" s="97"/>
      <c r="C779" s="97"/>
      <c r="D779" s="97"/>
      <c r="E779" s="97"/>
      <c r="F779" s="97"/>
      <c r="G779" s="97"/>
      <c r="H779" s="97"/>
      <c r="I779" s="97"/>
      <c r="J779" s="97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  <c r="AA779" s="95"/>
      <c r="AB779" s="95"/>
      <c r="AC779" s="95"/>
      <c r="AD779" s="95"/>
      <c r="AE779" s="95"/>
      <c r="AF779" s="95"/>
      <c r="AG779" s="95"/>
      <c r="AH779" s="95"/>
      <c r="AI779" s="95"/>
      <c r="AJ779" s="95"/>
      <c r="AK779" s="95"/>
      <c r="AL779" s="95"/>
      <c r="AM779" s="95"/>
      <c r="AN779" s="95"/>
      <c r="AO779" s="95"/>
      <c r="AP779" s="95"/>
      <c r="AQ779" s="95"/>
      <c r="AR779" s="95"/>
      <c r="AS779" s="95"/>
      <c r="AT779" s="95"/>
      <c r="AU779" s="95"/>
      <c r="AV779" s="95"/>
    </row>
    <row r="780" spans="1:48" ht="15.75" customHeight="1">
      <c r="A780" s="95"/>
      <c r="B780" s="97"/>
      <c r="C780" s="97"/>
      <c r="D780" s="97"/>
      <c r="E780" s="97"/>
      <c r="F780" s="97"/>
      <c r="G780" s="97"/>
      <c r="H780" s="97"/>
      <c r="I780" s="97"/>
      <c r="J780" s="97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  <c r="AA780" s="95"/>
      <c r="AB780" s="95"/>
      <c r="AC780" s="95"/>
      <c r="AD780" s="95"/>
      <c r="AE780" s="95"/>
      <c r="AF780" s="95"/>
      <c r="AG780" s="95"/>
      <c r="AH780" s="95"/>
      <c r="AI780" s="95"/>
      <c r="AJ780" s="95"/>
      <c r="AK780" s="95"/>
      <c r="AL780" s="95"/>
      <c r="AM780" s="95"/>
      <c r="AN780" s="95"/>
      <c r="AO780" s="95"/>
      <c r="AP780" s="95"/>
      <c r="AQ780" s="95"/>
      <c r="AR780" s="95"/>
      <c r="AS780" s="95"/>
      <c r="AT780" s="95"/>
      <c r="AU780" s="95"/>
      <c r="AV780" s="95"/>
    </row>
    <row r="781" spans="1:48" ht="15.75" customHeight="1">
      <c r="A781" s="95"/>
      <c r="B781" s="97"/>
      <c r="C781" s="97"/>
      <c r="D781" s="97"/>
      <c r="E781" s="97"/>
      <c r="F781" s="97"/>
      <c r="G781" s="97"/>
      <c r="H781" s="97"/>
      <c r="I781" s="97"/>
      <c r="J781" s="97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  <c r="AA781" s="95"/>
      <c r="AB781" s="95"/>
      <c r="AC781" s="95"/>
      <c r="AD781" s="95"/>
      <c r="AE781" s="95"/>
      <c r="AF781" s="95"/>
      <c r="AG781" s="95"/>
      <c r="AH781" s="95"/>
      <c r="AI781" s="95"/>
      <c r="AJ781" s="95"/>
      <c r="AK781" s="95"/>
      <c r="AL781" s="95"/>
      <c r="AM781" s="95"/>
      <c r="AN781" s="95"/>
      <c r="AO781" s="95"/>
      <c r="AP781" s="95"/>
      <c r="AQ781" s="95"/>
      <c r="AR781" s="95"/>
      <c r="AS781" s="95"/>
      <c r="AT781" s="95"/>
      <c r="AU781" s="95"/>
      <c r="AV781" s="95"/>
    </row>
    <row r="782" spans="1:48" ht="15.75" customHeight="1">
      <c r="A782" s="95"/>
      <c r="B782" s="97"/>
      <c r="C782" s="97"/>
      <c r="D782" s="97"/>
      <c r="E782" s="97"/>
      <c r="F782" s="97"/>
      <c r="G782" s="97"/>
      <c r="H782" s="97"/>
      <c r="I782" s="97"/>
      <c r="J782" s="97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  <c r="AA782" s="95"/>
      <c r="AB782" s="95"/>
      <c r="AC782" s="95"/>
      <c r="AD782" s="95"/>
      <c r="AE782" s="95"/>
      <c r="AF782" s="95"/>
      <c r="AG782" s="95"/>
      <c r="AH782" s="95"/>
      <c r="AI782" s="95"/>
      <c r="AJ782" s="95"/>
      <c r="AK782" s="95"/>
      <c r="AL782" s="95"/>
      <c r="AM782" s="95"/>
      <c r="AN782" s="95"/>
      <c r="AO782" s="95"/>
      <c r="AP782" s="95"/>
      <c r="AQ782" s="95"/>
      <c r="AR782" s="95"/>
      <c r="AS782" s="95"/>
      <c r="AT782" s="95"/>
      <c r="AU782" s="95"/>
      <c r="AV782" s="95"/>
    </row>
    <row r="783" spans="1:48" ht="15.75" customHeight="1">
      <c r="A783" s="95"/>
      <c r="B783" s="97"/>
      <c r="C783" s="97"/>
      <c r="D783" s="97"/>
      <c r="E783" s="97"/>
      <c r="F783" s="97"/>
      <c r="G783" s="97"/>
      <c r="H783" s="97"/>
      <c r="I783" s="97"/>
      <c r="J783" s="97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  <c r="AA783" s="95"/>
      <c r="AB783" s="95"/>
      <c r="AC783" s="95"/>
      <c r="AD783" s="95"/>
      <c r="AE783" s="95"/>
      <c r="AF783" s="95"/>
      <c r="AG783" s="95"/>
      <c r="AH783" s="95"/>
      <c r="AI783" s="95"/>
      <c r="AJ783" s="95"/>
      <c r="AK783" s="95"/>
      <c r="AL783" s="95"/>
      <c r="AM783" s="95"/>
      <c r="AN783" s="95"/>
      <c r="AO783" s="95"/>
      <c r="AP783" s="95"/>
      <c r="AQ783" s="95"/>
      <c r="AR783" s="95"/>
      <c r="AS783" s="95"/>
      <c r="AT783" s="95"/>
      <c r="AU783" s="95"/>
      <c r="AV783" s="95"/>
    </row>
    <row r="784" spans="1:48" ht="15.75" customHeight="1">
      <c r="A784" s="95"/>
      <c r="B784" s="97"/>
      <c r="C784" s="97"/>
      <c r="D784" s="97"/>
      <c r="E784" s="97"/>
      <c r="F784" s="97"/>
      <c r="G784" s="97"/>
      <c r="H784" s="97"/>
      <c r="I784" s="97"/>
      <c r="J784" s="97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  <c r="AA784" s="95"/>
      <c r="AB784" s="95"/>
      <c r="AC784" s="95"/>
      <c r="AD784" s="95"/>
      <c r="AE784" s="95"/>
      <c r="AF784" s="95"/>
      <c r="AG784" s="95"/>
      <c r="AH784" s="95"/>
      <c r="AI784" s="95"/>
      <c r="AJ784" s="95"/>
      <c r="AK784" s="95"/>
      <c r="AL784" s="95"/>
      <c r="AM784" s="95"/>
      <c r="AN784" s="95"/>
      <c r="AO784" s="95"/>
      <c r="AP784" s="95"/>
      <c r="AQ784" s="95"/>
      <c r="AR784" s="95"/>
      <c r="AS784" s="95"/>
      <c r="AT784" s="95"/>
      <c r="AU784" s="95"/>
      <c r="AV784" s="95"/>
    </row>
    <row r="785" spans="1:48" ht="15.75" customHeight="1">
      <c r="A785" s="95"/>
      <c r="B785" s="97"/>
      <c r="C785" s="97"/>
      <c r="D785" s="97"/>
      <c r="E785" s="97"/>
      <c r="F785" s="97"/>
      <c r="G785" s="97"/>
      <c r="H785" s="97"/>
      <c r="I785" s="97"/>
      <c r="J785" s="97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  <c r="AA785" s="95"/>
      <c r="AB785" s="95"/>
      <c r="AC785" s="95"/>
      <c r="AD785" s="95"/>
      <c r="AE785" s="95"/>
      <c r="AF785" s="95"/>
      <c r="AG785" s="95"/>
      <c r="AH785" s="95"/>
      <c r="AI785" s="95"/>
      <c r="AJ785" s="95"/>
      <c r="AK785" s="95"/>
      <c r="AL785" s="95"/>
      <c r="AM785" s="95"/>
      <c r="AN785" s="95"/>
      <c r="AO785" s="95"/>
      <c r="AP785" s="95"/>
      <c r="AQ785" s="95"/>
      <c r="AR785" s="95"/>
      <c r="AS785" s="95"/>
      <c r="AT785" s="95"/>
      <c r="AU785" s="95"/>
      <c r="AV785" s="95"/>
    </row>
    <row r="786" spans="1:48" ht="15.75" customHeight="1">
      <c r="A786" s="95"/>
      <c r="B786" s="97"/>
      <c r="C786" s="97"/>
      <c r="D786" s="97"/>
      <c r="E786" s="97"/>
      <c r="F786" s="97"/>
      <c r="G786" s="97"/>
      <c r="H786" s="97"/>
      <c r="I786" s="97"/>
      <c r="J786" s="97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  <c r="AA786" s="95"/>
      <c r="AB786" s="95"/>
      <c r="AC786" s="95"/>
      <c r="AD786" s="95"/>
      <c r="AE786" s="95"/>
      <c r="AF786" s="95"/>
      <c r="AG786" s="95"/>
      <c r="AH786" s="95"/>
      <c r="AI786" s="95"/>
      <c r="AJ786" s="95"/>
      <c r="AK786" s="95"/>
      <c r="AL786" s="95"/>
      <c r="AM786" s="95"/>
      <c r="AN786" s="95"/>
      <c r="AO786" s="95"/>
      <c r="AP786" s="95"/>
      <c r="AQ786" s="95"/>
      <c r="AR786" s="95"/>
      <c r="AS786" s="95"/>
      <c r="AT786" s="95"/>
      <c r="AU786" s="95"/>
      <c r="AV786" s="95"/>
    </row>
    <row r="787" spans="1:48" ht="15.75" customHeight="1">
      <c r="A787" s="95"/>
      <c r="B787" s="97"/>
      <c r="C787" s="97"/>
      <c r="D787" s="97"/>
      <c r="E787" s="97"/>
      <c r="F787" s="97"/>
      <c r="G787" s="97"/>
      <c r="H787" s="97"/>
      <c r="I787" s="97"/>
      <c r="J787" s="97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  <c r="AA787" s="95"/>
      <c r="AB787" s="95"/>
      <c r="AC787" s="95"/>
      <c r="AD787" s="95"/>
      <c r="AE787" s="95"/>
      <c r="AF787" s="95"/>
      <c r="AG787" s="95"/>
      <c r="AH787" s="95"/>
      <c r="AI787" s="95"/>
      <c r="AJ787" s="95"/>
      <c r="AK787" s="95"/>
      <c r="AL787" s="95"/>
      <c r="AM787" s="95"/>
      <c r="AN787" s="95"/>
      <c r="AO787" s="95"/>
      <c r="AP787" s="95"/>
      <c r="AQ787" s="95"/>
      <c r="AR787" s="95"/>
      <c r="AS787" s="95"/>
      <c r="AT787" s="95"/>
      <c r="AU787" s="95"/>
      <c r="AV787" s="95"/>
    </row>
    <row r="788" spans="1:48" ht="15.75" customHeight="1">
      <c r="A788" s="95"/>
      <c r="B788" s="97"/>
      <c r="C788" s="97"/>
      <c r="D788" s="97"/>
      <c r="E788" s="97"/>
      <c r="F788" s="97"/>
      <c r="G788" s="97"/>
      <c r="H788" s="97"/>
      <c r="I788" s="97"/>
      <c r="J788" s="97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  <c r="AA788" s="95"/>
      <c r="AB788" s="95"/>
      <c r="AC788" s="95"/>
      <c r="AD788" s="95"/>
      <c r="AE788" s="95"/>
      <c r="AF788" s="95"/>
      <c r="AG788" s="95"/>
      <c r="AH788" s="95"/>
      <c r="AI788" s="95"/>
      <c r="AJ788" s="95"/>
      <c r="AK788" s="95"/>
      <c r="AL788" s="95"/>
      <c r="AM788" s="95"/>
      <c r="AN788" s="95"/>
      <c r="AO788" s="95"/>
      <c r="AP788" s="95"/>
      <c r="AQ788" s="95"/>
      <c r="AR788" s="95"/>
      <c r="AS788" s="95"/>
      <c r="AT788" s="95"/>
      <c r="AU788" s="95"/>
      <c r="AV788" s="95"/>
    </row>
    <row r="789" spans="1:48" ht="15.75" customHeight="1">
      <c r="A789" s="95"/>
      <c r="B789" s="97"/>
      <c r="C789" s="97"/>
      <c r="D789" s="97"/>
      <c r="E789" s="97"/>
      <c r="F789" s="97"/>
      <c r="G789" s="97"/>
      <c r="H789" s="97"/>
      <c r="I789" s="97"/>
      <c r="J789" s="97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  <c r="AA789" s="95"/>
      <c r="AB789" s="95"/>
      <c r="AC789" s="95"/>
      <c r="AD789" s="95"/>
      <c r="AE789" s="95"/>
      <c r="AF789" s="95"/>
      <c r="AG789" s="95"/>
      <c r="AH789" s="95"/>
      <c r="AI789" s="95"/>
      <c r="AJ789" s="95"/>
      <c r="AK789" s="95"/>
      <c r="AL789" s="95"/>
      <c r="AM789" s="95"/>
      <c r="AN789" s="95"/>
      <c r="AO789" s="95"/>
      <c r="AP789" s="95"/>
      <c r="AQ789" s="95"/>
      <c r="AR789" s="95"/>
      <c r="AS789" s="95"/>
      <c r="AT789" s="95"/>
      <c r="AU789" s="95"/>
      <c r="AV789" s="95"/>
    </row>
    <row r="790" spans="1:48" ht="15.75" customHeight="1">
      <c r="A790" s="95"/>
      <c r="B790" s="97"/>
      <c r="C790" s="97"/>
      <c r="D790" s="97"/>
      <c r="E790" s="97"/>
      <c r="F790" s="97"/>
      <c r="G790" s="97"/>
      <c r="H790" s="97"/>
      <c r="I790" s="97"/>
      <c r="J790" s="97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  <c r="AA790" s="95"/>
      <c r="AB790" s="95"/>
      <c r="AC790" s="95"/>
      <c r="AD790" s="95"/>
      <c r="AE790" s="95"/>
      <c r="AF790" s="95"/>
      <c r="AG790" s="95"/>
      <c r="AH790" s="95"/>
      <c r="AI790" s="95"/>
      <c r="AJ790" s="95"/>
      <c r="AK790" s="95"/>
      <c r="AL790" s="95"/>
      <c r="AM790" s="95"/>
      <c r="AN790" s="95"/>
      <c r="AO790" s="95"/>
      <c r="AP790" s="95"/>
      <c r="AQ790" s="95"/>
      <c r="AR790" s="95"/>
      <c r="AS790" s="95"/>
      <c r="AT790" s="95"/>
      <c r="AU790" s="95"/>
      <c r="AV790" s="95"/>
    </row>
    <row r="791" spans="1:48" ht="15.75" customHeight="1">
      <c r="A791" s="95"/>
      <c r="B791" s="97"/>
      <c r="C791" s="97"/>
      <c r="D791" s="97"/>
      <c r="E791" s="97"/>
      <c r="F791" s="97"/>
      <c r="G791" s="97"/>
      <c r="H791" s="97"/>
      <c r="I791" s="97"/>
      <c r="J791" s="97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  <c r="AA791" s="95"/>
      <c r="AB791" s="95"/>
      <c r="AC791" s="95"/>
      <c r="AD791" s="95"/>
      <c r="AE791" s="95"/>
      <c r="AF791" s="95"/>
      <c r="AG791" s="95"/>
      <c r="AH791" s="95"/>
      <c r="AI791" s="95"/>
      <c r="AJ791" s="95"/>
      <c r="AK791" s="95"/>
      <c r="AL791" s="95"/>
      <c r="AM791" s="95"/>
      <c r="AN791" s="95"/>
      <c r="AO791" s="95"/>
      <c r="AP791" s="95"/>
      <c r="AQ791" s="95"/>
      <c r="AR791" s="95"/>
      <c r="AS791" s="95"/>
      <c r="AT791" s="95"/>
      <c r="AU791" s="95"/>
      <c r="AV791" s="95"/>
    </row>
    <row r="792" spans="1:48" ht="15.75" customHeight="1">
      <c r="A792" s="95"/>
      <c r="B792" s="97"/>
      <c r="C792" s="97"/>
      <c r="D792" s="97"/>
      <c r="E792" s="97"/>
      <c r="F792" s="97"/>
      <c r="G792" s="97"/>
      <c r="H792" s="97"/>
      <c r="I792" s="97"/>
      <c r="J792" s="97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  <c r="AA792" s="95"/>
      <c r="AB792" s="95"/>
      <c r="AC792" s="95"/>
      <c r="AD792" s="95"/>
      <c r="AE792" s="95"/>
      <c r="AF792" s="95"/>
      <c r="AG792" s="95"/>
      <c r="AH792" s="95"/>
      <c r="AI792" s="95"/>
      <c r="AJ792" s="95"/>
      <c r="AK792" s="95"/>
      <c r="AL792" s="95"/>
      <c r="AM792" s="95"/>
      <c r="AN792" s="95"/>
      <c r="AO792" s="95"/>
      <c r="AP792" s="95"/>
      <c r="AQ792" s="95"/>
      <c r="AR792" s="95"/>
      <c r="AS792" s="95"/>
      <c r="AT792" s="95"/>
      <c r="AU792" s="95"/>
      <c r="AV792" s="95"/>
    </row>
    <row r="793" spans="1:48" ht="15.75" customHeight="1">
      <c r="A793" s="95"/>
      <c r="B793" s="97"/>
      <c r="C793" s="97"/>
      <c r="D793" s="97"/>
      <c r="E793" s="97"/>
      <c r="F793" s="97"/>
      <c r="G793" s="97"/>
      <c r="H793" s="97"/>
      <c r="I793" s="97"/>
      <c r="J793" s="97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  <c r="AA793" s="95"/>
      <c r="AB793" s="95"/>
      <c r="AC793" s="95"/>
      <c r="AD793" s="95"/>
      <c r="AE793" s="95"/>
      <c r="AF793" s="95"/>
      <c r="AG793" s="95"/>
      <c r="AH793" s="95"/>
      <c r="AI793" s="95"/>
      <c r="AJ793" s="95"/>
      <c r="AK793" s="95"/>
      <c r="AL793" s="95"/>
      <c r="AM793" s="95"/>
      <c r="AN793" s="95"/>
      <c r="AO793" s="95"/>
      <c r="AP793" s="95"/>
      <c r="AQ793" s="95"/>
      <c r="AR793" s="95"/>
      <c r="AS793" s="95"/>
      <c r="AT793" s="95"/>
      <c r="AU793" s="95"/>
      <c r="AV793" s="95"/>
    </row>
    <row r="794" spans="1:48" ht="15.75" customHeight="1">
      <c r="A794" s="95"/>
      <c r="B794" s="97"/>
      <c r="C794" s="97"/>
      <c r="D794" s="97"/>
      <c r="E794" s="97"/>
      <c r="F794" s="97"/>
      <c r="G794" s="97"/>
      <c r="H794" s="97"/>
      <c r="I794" s="97"/>
      <c r="J794" s="97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  <c r="AA794" s="95"/>
      <c r="AB794" s="95"/>
      <c r="AC794" s="95"/>
      <c r="AD794" s="95"/>
      <c r="AE794" s="95"/>
      <c r="AF794" s="95"/>
      <c r="AG794" s="95"/>
      <c r="AH794" s="95"/>
      <c r="AI794" s="95"/>
      <c r="AJ794" s="95"/>
      <c r="AK794" s="95"/>
      <c r="AL794" s="95"/>
      <c r="AM794" s="95"/>
      <c r="AN794" s="95"/>
      <c r="AO794" s="95"/>
      <c r="AP794" s="95"/>
      <c r="AQ794" s="95"/>
      <c r="AR794" s="95"/>
      <c r="AS794" s="95"/>
      <c r="AT794" s="95"/>
      <c r="AU794" s="95"/>
      <c r="AV794" s="95"/>
    </row>
    <row r="795" spans="1:48" ht="15.75" customHeight="1">
      <c r="A795" s="95"/>
      <c r="B795" s="97"/>
      <c r="C795" s="97"/>
      <c r="D795" s="97"/>
      <c r="E795" s="97"/>
      <c r="F795" s="97"/>
      <c r="G795" s="97"/>
      <c r="H795" s="97"/>
      <c r="I795" s="97"/>
      <c r="J795" s="97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  <c r="AA795" s="95"/>
      <c r="AB795" s="95"/>
      <c r="AC795" s="95"/>
      <c r="AD795" s="95"/>
      <c r="AE795" s="95"/>
      <c r="AF795" s="95"/>
      <c r="AG795" s="95"/>
      <c r="AH795" s="95"/>
      <c r="AI795" s="95"/>
      <c r="AJ795" s="95"/>
      <c r="AK795" s="95"/>
      <c r="AL795" s="95"/>
      <c r="AM795" s="95"/>
      <c r="AN795" s="95"/>
      <c r="AO795" s="95"/>
      <c r="AP795" s="95"/>
      <c r="AQ795" s="95"/>
      <c r="AR795" s="95"/>
      <c r="AS795" s="95"/>
      <c r="AT795" s="95"/>
      <c r="AU795" s="95"/>
      <c r="AV795" s="95"/>
    </row>
    <row r="796" spans="1:48" ht="15.75" customHeight="1">
      <c r="A796" s="95"/>
      <c r="B796" s="97"/>
      <c r="C796" s="97"/>
      <c r="D796" s="97"/>
      <c r="E796" s="97"/>
      <c r="F796" s="97"/>
      <c r="G796" s="97"/>
      <c r="H796" s="97"/>
      <c r="I796" s="97"/>
      <c r="J796" s="97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  <c r="AA796" s="95"/>
      <c r="AB796" s="95"/>
      <c r="AC796" s="95"/>
      <c r="AD796" s="95"/>
      <c r="AE796" s="95"/>
      <c r="AF796" s="95"/>
      <c r="AG796" s="95"/>
      <c r="AH796" s="95"/>
      <c r="AI796" s="95"/>
      <c r="AJ796" s="95"/>
      <c r="AK796" s="95"/>
      <c r="AL796" s="95"/>
      <c r="AM796" s="95"/>
      <c r="AN796" s="95"/>
      <c r="AO796" s="95"/>
      <c r="AP796" s="95"/>
      <c r="AQ796" s="95"/>
      <c r="AR796" s="95"/>
      <c r="AS796" s="95"/>
      <c r="AT796" s="95"/>
      <c r="AU796" s="95"/>
      <c r="AV796" s="95"/>
    </row>
    <row r="797" spans="1:48" ht="15.75" customHeight="1">
      <c r="A797" s="95"/>
      <c r="B797" s="97"/>
      <c r="C797" s="97"/>
      <c r="D797" s="97"/>
      <c r="E797" s="97"/>
      <c r="F797" s="97"/>
      <c r="G797" s="97"/>
      <c r="H797" s="97"/>
      <c r="I797" s="97"/>
      <c r="J797" s="97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  <c r="AA797" s="95"/>
      <c r="AB797" s="95"/>
      <c r="AC797" s="95"/>
      <c r="AD797" s="95"/>
      <c r="AE797" s="95"/>
      <c r="AF797" s="95"/>
      <c r="AG797" s="95"/>
      <c r="AH797" s="95"/>
      <c r="AI797" s="95"/>
      <c r="AJ797" s="95"/>
      <c r="AK797" s="95"/>
      <c r="AL797" s="95"/>
      <c r="AM797" s="95"/>
      <c r="AN797" s="95"/>
      <c r="AO797" s="95"/>
      <c r="AP797" s="95"/>
      <c r="AQ797" s="95"/>
      <c r="AR797" s="95"/>
      <c r="AS797" s="95"/>
      <c r="AT797" s="95"/>
      <c r="AU797" s="95"/>
      <c r="AV797" s="95"/>
    </row>
    <row r="798" spans="1:48" ht="15.75" customHeight="1">
      <c r="A798" s="95"/>
      <c r="B798" s="97"/>
      <c r="C798" s="97"/>
      <c r="D798" s="97"/>
      <c r="E798" s="97"/>
      <c r="F798" s="97"/>
      <c r="G798" s="97"/>
      <c r="H798" s="97"/>
      <c r="I798" s="97"/>
      <c r="J798" s="97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  <c r="AA798" s="95"/>
      <c r="AB798" s="95"/>
      <c r="AC798" s="95"/>
      <c r="AD798" s="95"/>
      <c r="AE798" s="95"/>
      <c r="AF798" s="95"/>
      <c r="AG798" s="95"/>
      <c r="AH798" s="95"/>
      <c r="AI798" s="95"/>
      <c r="AJ798" s="95"/>
      <c r="AK798" s="95"/>
      <c r="AL798" s="95"/>
      <c r="AM798" s="95"/>
      <c r="AN798" s="95"/>
      <c r="AO798" s="95"/>
      <c r="AP798" s="95"/>
      <c r="AQ798" s="95"/>
      <c r="AR798" s="95"/>
      <c r="AS798" s="95"/>
      <c r="AT798" s="95"/>
      <c r="AU798" s="95"/>
      <c r="AV798" s="95"/>
    </row>
    <row r="799" spans="1:48" ht="15.75" customHeight="1">
      <c r="A799" s="95"/>
      <c r="B799" s="97"/>
      <c r="C799" s="97"/>
      <c r="D799" s="97"/>
      <c r="E799" s="97"/>
      <c r="F799" s="97"/>
      <c r="G799" s="97"/>
      <c r="H799" s="97"/>
      <c r="I799" s="97"/>
      <c r="J799" s="97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  <c r="AA799" s="95"/>
      <c r="AB799" s="95"/>
      <c r="AC799" s="95"/>
      <c r="AD799" s="95"/>
      <c r="AE799" s="95"/>
      <c r="AF799" s="95"/>
      <c r="AG799" s="95"/>
      <c r="AH799" s="95"/>
      <c r="AI799" s="95"/>
      <c r="AJ799" s="95"/>
      <c r="AK799" s="95"/>
      <c r="AL799" s="95"/>
      <c r="AM799" s="95"/>
      <c r="AN799" s="95"/>
      <c r="AO799" s="95"/>
      <c r="AP799" s="95"/>
      <c r="AQ799" s="95"/>
      <c r="AR799" s="95"/>
      <c r="AS799" s="95"/>
      <c r="AT799" s="95"/>
      <c r="AU799" s="95"/>
      <c r="AV799" s="95"/>
    </row>
    <row r="800" spans="1:48" ht="15.75" customHeight="1">
      <c r="A800" s="95"/>
      <c r="B800" s="97"/>
      <c r="C800" s="97"/>
      <c r="D800" s="97"/>
      <c r="E800" s="97"/>
      <c r="F800" s="97"/>
      <c r="G800" s="97"/>
      <c r="H800" s="97"/>
      <c r="I800" s="97"/>
      <c r="J800" s="97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  <c r="AA800" s="95"/>
      <c r="AB800" s="95"/>
      <c r="AC800" s="95"/>
      <c r="AD800" s="95"/>
      <c r="AE800" s="95"/>
      <c r="AF800" s="95"/>
      <c r="AG800" s="95"/>
      <c r="AH800" s="95"/>
      <c r="AI800" s="95"/>
      <c r="AJ800" s="95"/>
      <c r="AK800" s="95"/>
      <c r="AL800" s="95"/>
      <c r="AM800" s="95"/>
      <c r="AN800" s="95"/>
      <c r="AO800" s="95"/>
      <c r="AP800" s="95"/>
      <c r="AQ800" s="95"/>
      <c r="AR800" s="95"/>
      <c r="AS800" s="95"/>
      <c r="AT800" s="95"/>
      <c r="AU800" s="95"/>
      <c r="AV800" s="95"/>
    </row>
    <row r="801" spans="1:48" ht="15.75" customHeight="1">
      <c r="A801" s="95"/>
      <c r="B801" s="97"/>
      <c r="C801" s="97"/>
      <c r="D801" s="97"/>
      <c r="E801" s="97"/>
      <c r="F801" s="97"/>
      <c r="G801" s="97"/>
      <c r="H801" s="97"/>
      <c r="I801" s="97"/>
      <c r="J801" s="97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  <c r="AA801" s="95"/>
      <c r="AB801" s="95"/>
      <c r="AC801" s="95"/>
      <c r="AD801" s="95"/>
      <c r="AE801" s="95"/>
      <c r="AF801" s="95"/>
      <c r="AG801" s="95"/>
      <c r="AH801" s="95"/>
      <c r="AI801" s="95"/>
      <c r="AJ801" s="95"/>
      <c r="AK801" s="95"/>
      <c r="AL801" s="95"/>
      <c r="AM801" s="95"/>
      <c r="AN801" s="95"/>
      <c r="AO801" s="95"/>
      <c r="AP801" s="95"/>
      <c r="AQ801" s="95"/>
      <c r="AR801" s="95"/>
      <c r="AS801" s="95"/>
      <c r="AT801" s="95"/>
      <c r="AU801" s="95"/>
      <c r="AV801" s="95"/>
    </row>
    <row r="802" spans="1:48" ht="15.75" customHeight="1">
      <c r="A802" s="95"/>
      <c r="B802" s="97"/>
      <c r="C802" s="97"/>
      <c r="D802" s="97"/>
      <c r="E802" s="97"/>
      <c r="F802" s="97"/>
      <c r="G802" s="97"/>
      <c r="H802" s="97"/>
      <c r="I802" s="97"/>
      <c r="J802" s="97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  <c r="AA802" s="95"/>
      <c r="AB802" s="95"/>
      <c r="AC802" s="95"/>
      <c r="AD802" s="95"/>
      <c r="AE802" s="95"/>
      <c r="AF802" s="95"/>
      <c r="AG802" s="95"/>
      <c r="AH802" s="95"/>
      <c r="AI802" s="95"/>
      <c r="AJ802" s="95"/>
      <c r="AK802" s="95"/>
      <c r="AL802" s="95"/>
      <c r="AM802" s="95"/>
      <c r="AN802" s="95"/>
      <c r="AO802" s="95"/>
      <c r="AP802" s="95"/>
      <c r="AQ802" s="95"/>
      <c r="AR802" s="95"/>
      <c r="AS802" s="95"/>
      <c r="AT802" s="95"/>
      <c r="AU802" s="95"/>
      <c r="AV802" s="95"/>
    </row>
    <row r="803" spans="1:48" ht="15.75" customHeight="1">
      <c r="A803" s="95"/>
      <c r="B803" s="97"/>
      <c r="C803" s="97"/>
      <c r="D803" s="97"/>
      <c r="E803" s="97"/>
      <c r="F803" s="97"/>
      <c r="G803" s="97"/>
      <c r="H803" s="97"/>
      <c r="I803" s="97"/>
      <c r="J803" s="97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  <c r="AA803" s="95"/>
      <c r="AB803" s="95"/>
      <c r="AC803" s="95"/>
      <c r="AD803" s="95"/>
      <c r="AE803" s="95"/>
      <c r="AF803" s="95"/>
      <c r="AG803" s="95"/>
      <c r="AH803" s="95"/>
      <c r="AI803" s="95"/>
      <c r="AJ803" s="95"/>
      <c r="AK803" s="95"/>
      <c r="AL803" s="95"/>
      <c r="AM803" s="95"/>
      <c r="AN803" s="95"/>
      <c r="AO803" s="95"/>
      <c r="AP803" s="95"/>
      <c r="AQ803" s="95"/>
      <c r="AR803" s="95"/>
      <c r="AS803" s="95"/>
      <c r="AT803" s="95"/>
      <c r="AU803" s="95"/>
      <c r="AV803" s="95"/>
    </row>
    <row r="804" spans="1:48" ht="15.75" customHeight="1">
      <c r="A804" s="95"/>
      <c r="B804" s="97"/>
      <c r="C804" s="97"/>
      <c r="D804" s="97"/>
      <c r="E804" s="97"/>
      <c r="F804" s="97"/>
      <c r="G804" s="97"/>
      <c r="H804" s="97"/>
      <c r="I804" s="97"/>
      <c r="J804" s="97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  <c r="AA804" s="95"/>
      <c r="AB804" s="95"/>
      <c r="AC804" s="95"/>
      <c r="AD804" s="95"/>
      <c r="AE804" s="95"/>
      <c r="AF804" s="95"/>
      <c r="AG804" s="95"/>
      <c r="AH804" s="95"/>
      <c r="AI804" s="95"/>
      <c r="AJ804" s="95"/>
      <c r="AK804" s="95"/>
      <c r="AL804" s="95"/>
      <c r="AM804" s="95"/>
      <c r="AN804" s="95"/>
      <c r="AO804" s="95"/>
      <c r="AP804" s="95"/>
      <c r="AQ804" s="95"/>
      <c r="AR804" s="95"/>
      <c r="AS804" s="95"/>
      <c r="AT804" s="95"/>
      <c r="AU804" s="95"/>
      <c r="AV804" s="95"/>
    </row>
    <row r="805" spans="1:48" ht="15.75" customHeight="1">
      <c r="A805" s="95"/>
      <c r="B805" s="97"/>
      <c r="C805" s="97"/>
      <c r="D805" s="97"/>
      <c r="E805" s="97"/>
      <c r="F805" s="97"/>
      <c r="G805" s="97"/>
      <c r="H805" s="97"/>
      <c r="I805" s="97"/>
      <c r="J805" s="97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  <c r="AA805" s="95"/>
      <c r="AB805" s="95"/>
      <c r="AC805" s="95"/>
      <c r="AD805" s="95"/>
      <c r="AE805" s="95"/>
      <c r="AF805" s="95"/>
      <c r="AG805" s="95"/>
      <c r="AH805" s="95"/>
      <c r="AI805" s="95"/>
      <c r="AJ805" s="95"/>
      <c r="AK805" s="95"/>
      <c r="AL805" s="95"/>
      <c r="AM805" s="95"/>
      <c r="AN805" s="95"/>
      <c r="AO805" s="95"/>
      <c r="AP805" s="95"/>
      <c r="AQ805" s="95"/>
      <c r="AR805" s="95"/>
      <c r="AS805" s="95"/>
      <c r="AT805" s="95"/>
      <c r="AU805" s="95"/>
      <c r="AV805" s="95"/>
    </row>
    <row r="806" spans="1:48" ht="15.75" customHeight="1">
      <c r="A806" s="95"/>
      <c r="B806" s="97"/>
      <c r="C806" s="97"/>
      <c r="D806" s="97"/>
      <c r="E806" s="97"/>
      <c r="F806" s="97"/>
      <c r="G806" s="97"/>
      <c r="H806" s="97"/>
      <c r="I806" s="97"/>
      <c r="J806" s="97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  <c r="AA806" s="95"/>
      <c r="AB806" s="95"/>
      <c r="AC806" s="95"/>
      <c r="AD806" s="95"/>
      <c r="AE806" s="95"/>
      <c r="AF806" s="95"/>
      <c r="AG806" s="95"/>
      <c r="AH806" s="95"/>
      <c r="AI806" s="95"/>
      <c r="AJ806" s="95"/>
      <c r="AK806" s="95"/>
      <c r="AL806" s="95"/>
      <c r="AM806" s="95"/>
      <c r="AN806" s="95"/>
      <c r="AO806" s="95"/>
      <c r="AP806" s="95"/>
      <c r="AQ806" s="95"/>
      <c r="AR806" s="95"/>
      <c r="AS806" s="95"/>
      <c r="AT806" s="95"/>
      <c r="AU806" s="95"/>
      <c r="AV806" s="95"/>
    </row>
    <row r="807" spans="1:48" ht="15.75" customHeight="1">
      <c r="A807" s="95"/>
      <c r="B807" s="97"/>
      <c r="C807" s="97"/>
      <c r="D807" s="97"/>
      <c r="E807" s="97"/>
      <c r="F807" s="97"/>
      <c r="G807" s="97"/>
      <c r="H807" s="97"/>
      <c r="I807" s="97"/>
      <c r="J807" s="97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  <c r="AA807" s="95"/>
      <c r="AB807" s="95"/>
      <c r="AC807" s="95"/>
      <c r="AD807" s="95"/>
      <c r="AE807" s="95"/>
      <c r="AF807" s="95"/>
      <c r="AG807" s="95"/>
      <c r="AH807" s="95"/>
      <c r="AI807" s="95"/>
      <c r="AJ807" s="95"/>
      <c r="AK807" s="95"/>
      <c r="AL807" s="95"/>
      <c r="AM807" s="95"/>
      <c r="AN807" s="95"/>
      <c r="AO807" s="95"/>
      <c r="AP807" s="95"/>
      <c r="AQ807" s="95"/>
      <c r="AR807" s="95"/>
      <c r="AS807" s="95"/>
      <c r="AT807" s="95"/>
      <c r="AU807" s="95"/>
      <c r="AV807" s="95"/>
    </row>
    <row r="808" spans="1:48" ht="15.75" customHeight="1">
      <c r="A808" s="95"/>
      <c r="B808" s="97"/>
      <c r="C808" s="97"/>
      <c r="D808" s="97"/>
      <c r="E808" s="97"/>
      <c r="F808" s="97"/>
      <c r="G808" s="97"/>
      <c r="H808" s="97"/>
      <c r="I808" s="97"/>
      <c r="J808" s="97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  <c r="AA808" s="95"/>
      <c r="AB808" s="95"/>
      <c r="AC808" s="95"/>
      <c r="AD808" s="95"/>
      <c r="AE808" s="95"/>
      <c r="AF808" s="95"/>
      <c r="AG808" s="95"/>
      <c r="AH808" s="95"/>
      <c r="AI808" s="95"/>
      <c r="AJ808" s="95"/>
      <c r="AK808" s="95"/>
      <c r="AL808" s="95"/>
      <c r="AM808" s="95"/>
      <c r="AN808" s="95"/>
      <c r="AO808" s="95"/>
      <c r="AP808" s="95"/>
      <c r="AQ808" s="95"/>
      <c r="AR808" s="95"/>
      <c r="AS808" s="95"/>
      <c r="AT808" s="95"/>
      <c r="AU808" s="95"/>
      <c r="AV808" s="95"/>
    </row>
    <row r="809" spans="1:48" ht="15.75" customHeight="1">
      <c r="A809" s="95"/>
      <c r="B809" s="97"/>
      <c r="C809" s="97"/>
      <c r="D809" s="97"/>
      <c r="E809" s="97"/>
      <c r="F809" s="97"/>
      <c r="G809" s="97"/>
      <c r="H809" s="97"/>
      <c r="I809" s="97"/>
      <c r="J809" s="97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  <c r="AA809" s="95"/>
      <c r="AB809" s="95"/>
      <c r="AC809" s="95"/>
      <c r="AD809" s="95"/>
      <c r="AE809" s="95"/>
      <c r="AF809" s="95"/>
      <c r="AG809" s="95"/>
      <c r="AH809" s="95"/>
      <c r="AI809" s="95"/>
      <c r="AJ809" s="95"/>
      <c r="AK809" s="95"/>
      <c r="AL809" s="95"/>
      <c r="AM809" s="95"/>
      <c r="AN809" s="95"/>
      <c r="AO809" s="95"/>
      <c r="AP809" s="95"/>
      <c r="AQ809" s="95"/>
      <c r="AR809" s="95"/>
      <c r="AS809" s="95"/>
      <c r="AT809" s="95"/>
      <c r="AU809" s="95"/>
      <c r="AV809" s="95"/>
    </row>
    <row r="810" spans="1:48" ht="15.75" customHeight="1">
      <c r="A810" s="95"/>
      <c r="B810" s="97"/>
      <c r="C810" s="97"/>
      <c r="D810" s="97"/>
      <c r="E810" s="97"/>
      <c r="F810" s="97"/>
      <c r="G810" s="97"/>
      <c r="H810" s="97"/>
      <c r="I810" s="97"/>
      <c r="J810" s="97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  <c r="AA810" s="95"/>
      <c r="AB810" s="95"/>
      <c r="AC810" s="95"/>
      <c r="AD810" s="95"/>
      <c r="AE810" s="95"/>
      <c r="AF810" s="95"/>
      <c r="AG810" s="95"/>
      <c r="AH810" s="95"/>
      <c r="AI810" s="95"/>
      <c r="AJ810" s="95"/>
      <c r="AK810" s="95"/>
      <c r="AL810" s="95"/>
      <c r="AM810" s="95"/>
      <c r="AN810" s="95"/>
      <c r="AO810" s="95"/>
      <c r="AP810" s="95"/>
      <c r="AQ810" s="95"/>
      <c r="AR810" s="95"/>
      <c r="AS810" s="95"/>
      <c r="AT810" s="95"/>
      <c r="AU810" s="95"/>
      <c r="AV810" s="95"/>
    </row>
    <row r="811" spans="1:48" ht="15.75" customHeight="1">
      <c r="A811" s="95"/>
      <c r="B811" s="97"/>
      <c r="C811" s="97"/>
      <c r="D811" s="97"/>
      <c r="E811" s="97"/>
      <c r="F811" s="97"/>
      <c r="G811" s="97"/>
      <c r="H811" s="97"/>
      <c r="I811" s="97"/>
      <c r="J811" s="97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  <c r="AA811" s="95"/>
      <c r="AB811" s="95"/>
      <c r="AC811" s="95"/>
      <c r="AD811" s="95"/>
      <c r="AE811" s="95"/>
      <c r="AF811" s="95"/>
      <c r="AG811" s="95"/>
      <c r="AH811" s="95"/>
      <c r="AI811" s="95"/>
      <c r="AJ811" s="95"/>
      <c r="AK811" s="95"/>
      <c r="AL811" s="95"/>
      <c r="AM811" s="95"/>
      <c r="AN811" s="95"/>
      <c r="AO811" s="95"/>
      <c r="AP811" s="95"/>
      <c r="AQ811" s="95"/>
      <c r="AR811" s="95"/>
      <c r="AS811" s="95"/>
      <c r="AT811" s="95"/>
      <c r="AU811" s="95"/>
      <c r="AV811" s="95"/>
    </row>
    <row r="812" spans="1:48" ht="15.75" customHeight="1">
      <c r="A812" s="95"/>
      <c r="B812" s="97"/>
      <c r="C812" s="97"/>
      <c r="D812" s="97"/>
      <c r="E812" s="97"/>
      <c r="F812" s="97"/>
      <c r="G812" s="97"/>
      <c r="H812" s="97"/>
      <c r="I812" s="97"/>
      <c r="J812" s="97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  <c r="AA812" s="95"/>
      <c r="AB812" s="95"/>
      <c r="AC812" s="95"/>
      <c r="AD812" s="95"/>
      <c r="AE812" s="95"/>
      <c r="AF812" s="95"/>
      <c r="AG812" s="95"/>
      <c r="AH812" s="95"/>
      <c r="AI812" s="95"/>
      <c r="AJ812" s="95"/>
      <c r="AK812" s="95"/>
      <c r="AL812" s="95"/>
      <c r="AM812" s="95"/>
      <c r="AN812" s="95"/>
      <c r="AO812" s="95"/>
      <c r="AP812" s="95"/>
      <c r="AQ812" s="95"/>
      <c r="AR812" s="95"/>
      <c r="AS812" s="95"/>
      <c r="AT812" s="95"/>
      <c r="AU812" s="95"/>
      <c r="AV812" s="95"/>
    </row>
    <row r="813" spans="1:48" ht="15.75" customHeight="1">
      <c r="A813" s="95"/>
      <c r="B813" s="97"/>
      <c r="C813" s="97"/>
      <c r="D813" s="97"/>
      <c r="E813" s="97"/>
      <c r="F813" s="97"/>
      <c r="G813" s="97"/>
      <c r="H813" s="97"/>
      <c r="I813" s="97"/>
      <c r="J813" s="97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  <c r="AA813" s="95"/>
      <c r="AB813" s="95"/>
      <c r="AC813" s="95"/>
      <c r="AD813" s="95"/>
      <c r="AE813" s="95"/>
      <c r="AF813" s="95"/>
      <c r="AG813" s="95"/>
      <c r="AH813" s="95"/>
      <c r="AI813" s="95"/>
      <c r="AJ813" s="95"/>
      <c r="AK813" s="95"/>
      <c r="AL813" s="95"/>
      <c r="AM813" s="95"/>
      <c r="AN813" s="95"/>
      <c r="AO813" s="95"/>
      <c r="AP813" s="95"/>
      <c r="AQ813" s="95"/>
      <c r="AR813" s="95"/>
      <c r="AS813" s="95"/>
      <c r="AT813" s="95"/>
      <c r="AU813" s="95"/>
      <c r="AV813" s="95"/>
    </row>
    <row r="814" spans="1:48" ht="15.75" customHeight="1">
      <c r="A814" s="95"/>
      <c r="B814" s="97"/>
      <c r="C814" s="97"/>
      <c r="D814" s="97"/>
      <c r="E814" s="97"/>
      <c r="F814" s="97"/>
      <c r="G814" s="97"/>
      <c r="H814" s="97"/>
      <c r="I814" s="97"/>
      <c r="J814" s="97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  <c r="AA814" s="95"/>
      <c r="AB814" s="95"/>
      <c r="AC814" s="95"/>
      <c r="AD814" s="95"/>
      <c r="AE814" s="95"/>
      <c r="AF814" s="95"/>
      <c r="AG814" s="95"/>
      <c r="AH814" s="95"/>
      <c r="AI814" s="95"/>
      <c r="AJ814" s="95"/>
      <c r="AK814" s="95"/>
      <c r="AL814" s="95"/>
      <c r="AM814" s="95"/>
      <c r="AN814" s="95"/>
      <c r="AO814" s="95"/>
      <c r="AP814" s="95"/>
      <c r="AQ814" s="95"/>
      <c r="AR814" s="95"/>
      <c r="AS814" s="95"/>
      <c r="AT814" s="95"/>
      <c r="AU814" s="95"/>
      <c r="AV814" s="95"/>
    </row>
    <row r="815" spans="1:48" ht="15.75" customHeight="1">
      <c r="A815" s="95"/>
      <c r="B815" s="97"/>
      <c r="C815" s="97"/>
      <c r="D815" s="97"/>
      <c r="E815" s="97"/>
      <c r="F815" s="97"/>
      <c r="G815" s="97"/>
      <c r="H815" s="97"/>
      <c r="I815" s="97"/>
      <c r="J815" s="97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  <c r="AA815" s="95"/>
      <c r="AB815" s="95"/>
      <c r="AC815" s="95"/>
      <c r="AD815" s="95"/>
      <c r="AE815" s="95"/>
      <c r="AF815" s="95"/>
      <c r="AG815" s="95"/>
      <c r="AH815" s="95"/>
      <c r="AI815" s="95"/>
      <c r="AJ815" s="95"/>
      <c r="AK815" s="95"/>
      <c r="AL815" s="95"/>
      <c r="AM815" s="95"/>
      <c r="AN815" s="95"/>
      <c r="AO815" s="95"/>
      <c r="AP815" s="95"/>
      <c r="AQ815" s="95"/>
      <c r="AR815" s="95"/>
      <c r="AS815" s="95"/>
      <c r="AT815" s="95"/>
      <c r="AU815" s="95"/>
      <c r="AV815" s="95"/>
    </row>
    <row r="816" spans="1:48" ht="15.75" customHeight="1">
      <c r="A816" s="95"/>
      <c r="B816" s="97"/>
      <c r="C816" s="97"/>
      <c r="D816" s="97"/>
      <c r="E816" s="97"/>
      <c r="F816" s="97"/>
      <c r="G816" s="97"/>
      <c r="H816" s="97"/>
      <c r="I816" s="97"/>
      <c r="J816" s="97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  <c r="AA816" s="95"/>
      <c r="AB816" s="95"/>
      <c r="AC816" s="95"/>
      <c r="AD816" s="95"/>
      <c r="AE816" s="95"/>
      <c r="AF816" s="95"/>
      <c r="AG816" s="95"/>
      <c r="AH816" s="95"/>
      <c r="AI816" s="95"/>
      <c r="AJ816" s="95"/>
      <c r="AK816" s="95"/>
      <c r="AL816" s="95"/>
      <c r="AM816" s="95"/>
      <c r="AN816" s="95"/>
      <c r="AO816" s="95"/>
      <c r="AP816" s="95"/>
      <c r="AQ816" s="95"/>
      <c r="AR816" s="95"/>
      <c r="AS816" s="95"/>
      <c r="AT816" s="95"/>
      <c r="AU816" s="95"/>
      <c r="AV816" s="95"/>
    </row>
    <row r="817" spans="1:48" ht="15.75" customHeight="1">
      <c r="A817" s="95"/>
      <c r="B817" s="97"/>
      <c r="C817" s="97"/>
      <c r="D817" s="97"/>
      <c r="E817" s="97"/>
      <c r="F817" s="97"/>
      <c r="G817" s="97"/>
      <c r="H817" s="97"/>
      <c r="I817" s="97"/>
      <c r="J817" s="97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  <c r="AA817" s="95"/>
      <c r="AB817" s="95"/>
      <c r="AC817" s="95"/>
      <c r="AD817" s="95"/>
      <c r="AE817" s="95"/>
      <c r="AF817" s="95"/>
      <c r="AG817" s="95"/>
      <c r="AH817" s="95"/>
      <c r="AI817" s="95"/>
      <c r="AJ817" s="95"/>
      <c r="AK817" s="95"/>
      <c r="AL817" s="95"/>
      <c r="AM817" s="95"/>
      <c r="AN817" s="95"/>
      <c r="AO817" s="95"/>
      <c r="AP817" s="95"/>
      <c r="AQ817" s="95"/>
      <c r="AR817" s="95"/>
      <c r="AS817" s="95"/>
      <c r="AT817" s="95"/>
      <c r="AU817" s="95"/>
      <c r="AV817" s="95"/>
    </row>
    <row r="818" spans="1:48" ht="15.75" customHeight="1">
      <c r="A818" s="95"/>
      <c r="B818" s="97"/>
      <c r="C818" s="97"/>
      <c r="D818" s="97"/>
      <c r="E818" s="97"/>
      <c r="F818" s="97"/>
      <c r="G818" s="97"/>
      <c r="H818" s="97"/>
      <c r="I818" s="97"/>
      <c r="J818" s="97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  <c r="AA818" s="95"/>
      <c r="AB818" s="95"/>
      <c r="AC818" s="95"/>
      <c r="AD818" s="95"/>
      <c r="AE818" s="95"/>
      <c r="AF818" s="95"/>
      <c r="AG818" s="95"/>
      <c r="AH818" s="95"/>
      <c r="AI818" s="95"/>
      <c r="AJ818" s="95"/>
      <c r="AK818" s="95"/>
      <c r="AL818" s="95"/>
      <c r="AM818" s="95"/>
      <c r="AN818" s="95"/>
      <c r="AO818" s="95"/>
      <c r="AP818" s="95"/>
      <c r="AQ818" s="95"/>
      <c r="AR818" s="95"/>
      <c r="AS818" s="95"/>
      <c r="AT818" s="95"/>
      <c r="AU818" s="95"/>
      <c r="AV818" s="95"/>
    </row>
    <row r="819" spans="1:48" ht="15.75" customHeight="1">
      <c r="A819" s="95"/>
      <c r="B819" s="97"/>
      <c r="C819" s="97"/>
      <c r="D819" s="97"/>
      <c r="E819" s="97"/>
      <c r="F819" s="97"/>
      <c r="G819" s="97"/>
      <c r="H819" s="97"/>
      <c r="I819" s="97"/>
      <c r="J819" s="97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  <c r="AA819" s="95"/>
      <c r="AB819" s="95"/>
      <c r="AC819" s="95"/>
      <c r="AD819" s="95"/>
      <c r="AE819" s="95"/>
      <c r="AF819" s="95"/>
      <c r="AG819" s="95"/>
      <c r="AH819" s="95"/>
      <c r="AI819" s="95"/>
      <c r="AJ819" s="95"/>
      <c r="AK819" s="95"/>
      <c r="AL819" s="95"/>
      <c r="AM819" s="95"/>
      <c r="AN819" s="95"/>
      <c r="AO819" s="95"/>
      <c r="AP819" s="95"/>
      <c r="AQ819" s="95"/>
      <c r="AR819" s="95"/>
      <c r="AS819" s="95"/>
      <c r="AT819" s="95"/>
      <c r="AU819" s="95"/>
      <c r="AV819" s="95"/>
    </row>
    <row r="820" spans="1:48" ht="15.75" customHeight="1">
      <c r="A820" s="95"/>
      <c r="B820" s="97"/>
      <c r="C820" s="97"/>
      <c r="D820" s="97"/>
      <c r="E820" s="97"/>
      <c r="F820" s="97"/>
      <c r="G820" s="97"/>
      <c r="H820" s="97"/>
      <c r="I820" s="97"/>
      <c r="J820" s="97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  <c r="AA820" s="95"/>
      <c r="AB820" s="95"/>
      <c r="AC820" s="95"/>
      <c r="AD820" s="95"/>
      <c r="AE820" s="95"/>
      <c r="AF820" s="95"/>
      <c r="AG820" s="95"/>
      <c r="AH820" s="95"/>
      <c r="AI820" s="95"/>
      <c r="AJ820" s="95"/>
      <c r="AK820" s="95"/>
      <c r="AL820" s="95"/>
      <c r="AM820" s="95"/>
      <c r="AN820" s="95"/>
      <c r="AO820" s="95"/>
      <c r="AP820" s="95"/>
      <c r="AQ820" s="95"/>
      <c r="AR820" s="95"/>
      <c r="AS820" s="95"/>
      <c r="AT820" s="95"/>
      <c r="AU820" s="95"/>
      <c r="AV820" s="95"/>
    </row>
    <row r="821" spans="1:48" ht="15.75" customHeight="1">
      <c r="A821" s="95"/>
      <c r="B821" s="97"/>
      <c r="C821" s="97"/>
      <c r="D821" s="97"/>
      <c r="E821" s="97"/>
      <c r="F821" s="97"/>
      <c r="G821" s="97"/>
      <c r="H821" s="97"/>
      <c r="I821" s="97"/>
      <c r="J821" s="97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  <c r="AA821" s="95"/>
      <c r="AB821" s="95"/>
      <c r="AC821" s="95"/>
      <c r="AD821" s="95"/>
      <c r="AE821" s="95"/>
      <c r="AF821" s="95"/>
      <c r="AG821" s="95"/>
      <c r="AH821" s="95"/>
      <c r="AI821" s="95"/>
      <c r="AJ821" s="95"/>
      <c r="AK821" s="95"/>
      <c r="AL821" s="95"/>
      <c r="AM821" s="95"/>
      <c r="AN821" s="95"/>
      <c r="AO821" s="95"/>
      <c r="AP821" s="95"/>
      <c r="AQ821" s="95"/>
      <c r="AR821" s="95"/>
      <c r="AS821" s="95"/>
      <c r="AT821" s="95"/>
      <c r="AU821" s="95"/>
      <c r="AV821" s="95"/>
    </row>
    <row r="822" spans="1:48" ht="15.75" customHeight="1">
      <c r="A822" s="95"/>
      <c r="B822" s="97"/>
      <c r="C822" s="97"/>
      <c r="D822" s="97"/>
      <c r="E822" s="97"/>
      <c r="F822" s="97"/>
      <c r="G822" s="97"/>
      <c r="H822" s="97"/>
      <c r="I822" s="97"/>
      <c r="J822" s="97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  <c r="AA822" s="95"/>
      <c r="AB822" s="95"/>
      <c r="AC822" s="95"/>
      <c r="AD822" s="95"/>
      <c r="AE822" s="95"/>
      <c r="AF822" s="95"/>
      <c r="AG822" s="95"/>
      <c r="AH822" s="95"/>
      <c r="AI822" s="95"/>
      <c r="AJ822" s="95"/>
      <c r="AK822" s="95"/>
      <c r="AL822" s="95"/>
      <c r="AM822" s="95"/>
      <c r="AN822" s="95"/>
      <c r="AO822" s="95"/>
      <c r="AP822" s="95"/>
      <c r="AQ822" s="95"/>
      <c r="AR822" s="95"/>
      <c r="AS822" s="95"/>
      <c r="AT822" s="95"/>
      <c r="AU822" s="95"/>
      <c r="AV822" s="95"/>
    </row>
    <row r="823" spans="1:48" ht="15.75" customHeight="1">
      <c r="A823" s="95"/>
      <c r="B823" s="97"/>
      <c r="C823" s="97"/>
      <c r="D823" s="97"/>
      <c r="E823" s="97"/>
      <c r="F823" s="97"/>
      <c r="G823" s="97"/>
      <c r="H823" s="97"/>
      <c r="I823" s="97"/>
      <c r="J823" s="97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  <c r="AA823" s="95"/>
      <c r="AB823" s="95"/>
      <c r="AC823" s="95"/>
      <c r="AD823" s="95"/>
      <c r="AE823" s="95"/>
      <c r="AF823" s="95"/>
      <c r="AG823" s="95"/>
      <c r="AH823" s="95"/>
      <c r="AI823" s="95"/>
      <c r="AJ823" s="95"/>
      <c r="AK823" s="95"/>
      <c r="AL823" s="95"/>
      <c r="AM823" s="95"/>
      <c r="AN823" s="95"/>
      <c r="AO823" s="95"/>
      <c r="AP823" s="95"/>
      <c r="AQ823" s="95"/>
      <c r="AR823" s="95"/>
      <c r="AS823" s="95"/>
      <c r="AT823" s="95"/>
      <c r="AU823" s="95"/>
      <c r="AV823" s="95"/>
    </row>
    <row r="824" spans="1:48" ht="15.75" customHeight="1">
      <c r="A824" s="95"/>
      <c r="B824" s="97"/>
      <c r="C824" s="97"/>
      <c r="D824" s="97"/>
      <c r="E824" s="97"/>
      <c r="F824" s="97"/>
      <c r="G824" s="97"/>
      <c r="H824" s="97"/>
      <c r="I824" s="97"/>
      <c r="J824" s="97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  <c r="AA824" s="95"/>
      <c r="AB824" s="95"/>
      <c r="AC824" s="95"/>
      <c r="AD824" s="95"/>
      <c r="AE824" s="95"/>
      <c r="AF824" s="95"/>
      <c r="AG824" s="95"/>
      <c r="AH824" s="95"/>
      <c r="AI824" s="95"/>
      <c r="AJ824" s="95"/>
      <c r="AK824" s="95"/>
      <c r="AL824" s="95"/>
      <c r="AM824" s="95"/>
      <c r="AN824" s="95"/>
      <c r="AO824" s="95"/>
      <c r="AP824" s="95"/>
      <c r="AQ824" s="95"/>
      <c r="AR824" s="95"/>
      <c r="AS824" s="95"/>
      <c r="AT824" s="95"/>
      <c r="AU824" s="95"/>
      <c r="AV824" s="95"/>
    </row>
    <row r="825" spans="1:48" ht="15.75" customHeight="1">
      <c r="A825" s="95"/>
      <c r="B825" s="97"/>
      <c r="C825" s="97"/>
      <c r="D825" s="97"/>
      <c r="E825" s="97"/>
      <c r="F825" s="97"/>
      <c r="G825" s="97"/>
      <c r="H825" s="97"/>
      <c r="I825" s="97"/>
      <c r="J825" s="97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  <c r="AA825" s="95"/>
      <c r="AB825" s="95"/>
      <c r="AC825" s="95"/>
      <c r="AD825" s="95"/>
      <c r="AE825" s="95"/>
      <c r="AF825" s="95"/>
      <c r="AG825" s="95"/>
      <c r="AH825" s="95"/>
      <c r="AI825" s="95"/>
      <c r="AJ825" s="95"/>
      <c r="AK825" s="95"/>
      <c r="AL825" s="95"/>
      <c r="AM825" s="95"/>
      <c r="AN825" s="95"/>
      <c r="AO825" s="95"/>
      <c r="AP825" s="95"/>
      <c r="AQ825" s="95"/>
      <c r="AR825" s="95"/>
      <c r="AS825" s="95"/>
      <c r="AT825" s="95"/>
      <c r="AU825" s="95"/>
      <c r="AV825" s="95"/>
    </row>
    <row r="826" spans="1:48" ht="15.75" customHeight="1">
      <c r="A826" s="95"/>
      <c r="B826" s="97"/>
      <c r="C826" s="97"/>
      <c r="D826" s="97"/>
      <c r="E826" s="97"/>
      <c r="F826" s="97"/>
      <c r="G826" s="97"/>
      <c r="H826" s="97"/>
      <c r="I826" s="97"/>
      <c r="J826" s="97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  <c r="AA826" s="95"/>
      <c r="AB826" s="95"/>
      <c r="AC826" s="95"/>
      <c r="AD826" s="95"/>
      <c r="AE826" s="95"/>
      <c r="AF826" s="95"/>
      <c r="AG826" s="95"/>
      <c r="AH826" s="95"/>
      <c r="AI826" s="95"/>
      <c r="AJ826" s="95"/>
      <c r="AK826" s="95"/>
      <c r="AL826" s="95"/>
      <c r="AM826" s="95"/>
      <c r="AN826" s="95"/>
      <c r="AO826" s="95"/>
      <c r="AP826" s="95"/>
      <c r="AQ826" s="95"/>
      <c r="AR826" s="95"/>
      <c r="AS826" s="95"/>
      <c r="AT826" s="95"/>
      <c r="AU826" s="95"/>
      <c r="AV826" s="95"/>
    </row>
    <row r="827" spans="1:48" ht="15.75" customHeight="1">
      <c r="A827" s="95"/>
      <c r="B827" s="97"/>
      <c r="C827" s="97"/>
      <c r="D827" s="97"/>
      <c r="E827" s="97"/>
      <c r="F827" s="97"/>
      <c r="G827" s="97"/>
      <c r="H827" s="97"/>
      <c r="I827" s="97"/>
      <c r="J827" s="97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  <c r="AA827" s="95"/>
      <c r="AB827" s="95"/>
      <c r="AC827" s="95"/>
      <c r="AD827" s="95"/>
      <c r="AE827" s="95"/>
      <c r="AF827" s="95"/>
      <c r="AG827" s="95"/>
      <c r="AH827" s="95"/>
      <c r="AI827" s="95"/>
      <c r="AJ827" s="95"/>
      <c r="AK827" s="95"/>
      <c r="AL827" s="95"/>
      <c r="AM827" s="95"/>
      <c r="AN827" s="95"/>
      <c r="AO827" s="95"/>
      <c r="AP827" s="95"/>
      <c r="AQ827" s="95"/>
      <c r="AR827" s="95"/>
      <c r="AS827" s="95"/>
      <c r="AT827" s="95"/>
      <c r="AU827" s="95"/>
      <c r="AV827" s="95"/>
    </row>
    <row r="828" spans="1:48" ht="15.75" customHeight="1">
      <c r="A828" s="95"/>
      <c r="B828" s="97"/>
      <c r="C828" s="97"/>
      <c r="D828" s="97"/>
      <c r="E828" s="97"/>
      <c r="F828" s="97"/>
      <c r="G828" s="97"/>
      <c r="H828" s="97"/>
      <c r="I828" s="97"/>
      <c r="J828" s="97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  <c r="AA828" s="95"/>
      <c r="AB828" s="95"/>
      <c r="AC828" s="95"/>
      <c r="AD828" s="95"/>
      <c r="AE828" s="95"/>
      <c r="AF828" s="95"/>
      <c r="AG828" s="95"/>
      <c r="AH828" s="95"/>
      <c r="AI828" s="95"/>
      <c r="AJ828" s="95"/>
      <c r="AK828" s="95"/>
      <c r="AL828" s="95"/>
      <c r="AM828" s="95"/>
      <c r="AN828" s="95"/>
      <c r="AO828" s="95"/>
      <c r="AP828" s="95"/>
      <c r="AQ828" s="95"/>
      <c r="AR828" s="95"/>
      <c r="AS828" s="95"/>
      <c r="AT828" s="95"/>
      <c r="AU828" s="95"/>
      <c r="AV828" s="95"/>
    </row>
    <row r="829" spans="1:48" ht="15.75" customHeight="1">
      <c r="A829" s="95"/>
      <c r="B829" s="97"/>
      <c r="C829" s="97"/>
      <c r="D829" s="97"/>
      <c r="E829" s="97"/>
      <c r="F829" s="97"/>
      <c r="G829" s="97"/>
      <c r="H829" s="97"/>
      <c r="I829" s="97"/>
      <c r="J829" s="97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  <c r="AA829" s="95"/>
      <c r="AB829" s="95"/>
      <c r="AC829" s="95"/>
      <c r="AD829" s="95"/>
      <c r="AE829" s="95"/>
      <c r="AF829" s="95"/>
      <c r="AG829" s="95"/>
      <c r="AH829" s="95"/>
      <c r="AI829" s="95"/>
      <c r="AJ829" s="95"/>
      <c r="AK829" s="95"/>
      <c r="AL829" s="95"/>
      <c r="AM829" s="95"/>
      <c r="AN829" s="95"/>
      <c r="AO829" s="95"/>
      <c r="AP829" s="95"/>
      <c r="AQ829" s="95"/>
      <c r="AR829" s="95"/>
      <c r="AS829" s="95"/>
      <c r="AT829" s="95"/>
      <c r="AU829" s="95"/>
      <c r="AV829" s="95"/>
    </row>
    <row r="830" spans="1:48" ht="15.75" customHeight="1">
      <c r="A830" s="95"/>
      <c r="B830" s="97"/>
      <c r="C830" s="97"/>
      <c r="D830" s="97"/>
      <c r="E830" s="97"/>
      <c r="F830" s="97"/>
      <c r="G830" s="97"/>
      <c r="H830" s="97"/>
      <c r="I830" s="97"/>
      <c r="J830" s="97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  <c r="AA830" s="95"/>
      <c r="AB830" s="95"/>
      <c r="AC830" s="95"/>
      <c r="AD830" s="95"/>
      <c r="AE830" s="95"/>
      <c r="AF830" s="95"/>
      <c r="AG830" s="95"/>
      <c r="AH830" s="95"/>
      <c r="AI830" s="95"/>
      <c r="AJ830" s="95"/>
      <c r="AK830" s="95"/>
      <c r="AL830" s="95"/>
      <c r="AM830" s="95"/>
      <c r="AN830" s="95"/>
      <c r="AO830" s="95"/>
      <c r="AP830" s="95"/>
      <c r="AQ830" s="95"/>
      <c r="AR830" s="95"/>
      <c r="AS830" s="95"/>
      <c r="AT830" s="95"/>
      <c r="AU830" s="95"/>
      <c r="AV830" s="95"/>
    </row>
    <row r="831" spans="1:48" ht="15.75" customHeight="1">
      <c r="A831" s="95"/>
      <c r="B831" s="97"/>
      <c r="C831" s="97"/>
      <c r="D831" s="97"/>
      <c r="E831" s="97"/>
      <c r="F831" s="97"/>
      <c r="G831" s="97"/>
      <c r="H831" s="97"/>
      <c r="I831" s="97"/>
      <c r="J831" s="97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  <c r="AA831" s="95"/>
      <c r="AB831" s="95"/>
      <c r="AC831" s="95"/>
      <c r="AD831" s="95"/>
      <c r="AE831" s="95"/>
      <c r="AF831" s="95"/>
      <c r="AG831" s="95"/>
      <c r="AH831" s="95"/>
      <c r="AI831" s="95"/>
      <c r="AJ831" s="95"/>
      <c r="AK831" s="95"/>
      <c r="AL831" s="95"/>
      <c r="AM831" s="95"/>
      <c r="AN831" s="95"/>
      <c r="AO831" s="95"/>
      <c r="AP831" s="95"/>
      <c r="AQ831" s="95"/>
      <c r="AR831" s="95"/>
      <c r="AS831" s="95"/>
      <c r="AT831" s="95"/>
      <c r="AU831" s="95"/>
      <c r="AV831" s="95"/>
    </row>
    <row r="832" spans="1:48" ht="15.75" customHeight="1">
      <c r="A832" s="95"/>
      <c r="B832" s="97"/>
      <c r="C832" s="97"/>
      <c r="D832" s="97"/>
      <c r="E832" s="97"/>
      <c r="F832" s="97"/>
      <c r="G832" s="97"/>
      <c r="H832" s="97"/>
      <c r="I832" s="97"/>
      <c r="J832" s="97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  <c r="AA832" s="95"/>
      <c r="AB832" s="95"/>
      <c r="AC832" s="95"/>
      <c r="AD832" s="95"/>
      <c r="AE832" s="95"/>
      <c r="AF832" s="95"/>
      <c r="AG832" s="95"/>
      <c r="AH832" s="95"/>
      <c r="AI832" s="95"/>
      <c r="AJ832" s="95"/>
      <c r="AK832" s="95"/>
      <c r="AL832" s="95"/>
      <c r="AM832" s="95"/>
      <c r="AN832" s="95"/>
      <c r="AO832" s="95"/>
      <c r="AP832" s="95"/>
      <c r="AQ832" s="95"/>
      <c r="AR832" s="95"/>
      <c r="AS832" s="95"/>
      <c r="AT832" s="95"/>
      <c r="AU832" s="95"/>
      <c r="AV832" s="95"/>
    </row>
    <row r="833" spans="1:48" ht="15.75" customHeight="1">
      <c r="A833" s="95"/>
      <c r="B833" s="97"/>
      <c r="C833" s="97"/>
      <c r="D833" s="97"/>
      <c r="E833" s="97"/>
      <c r="F833" s="97"/>
      <c r="G833" s="97"/>
      <c r="H833" s="97"/>
      <c r="I833" s="97"/>
      <c r="J833" s="97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  <c r="AA833" s="95"/>
      <c r="AB833" s="95"/>
      <c r="AC833" s="95"/>
      <c r="AD833" s="95"/>
      <c r="AE833" s="95"/>
      <c r="AF833" s="95"/>
      <c r="AG833" s="95"/>
      <c r="AH833" s="95"/>
      <c r="AI833" s="95"/>
      <c r="AJ833" s="95"/>
      <c r="AK833" s="95"/>
      <c r="AL833" s="95"/>
      <c r="AM833" s="95"/>
      <c r="AN833" s="95"/>
      <c r="AO833" s="95"/>
      <c r="AP833" s="95"/>
      <c r="AQ833" s="95"/>
      <c r="AR833" s="95"/>
      <c r="AS833" s="95"/>
      <c r="AT833" s="95"/>
      <c r="AU833" s="95"/>
      <c r="AV833" s="95"/>
    </row>
    <row r="834" spans="1:48" ht="15.75" customHeight="1">
      <c r="A834" s="95"/>
      <c r="B834" s="97"/>
      <c r="C834" s="97"/>
      <c r="D834" s="97"/>
      <c r="E834" s="97"/>
      <c r="F834" s="97"/>
      <c r="G834" s="97"/>
      <c r="H834" s="97"/>
      <c r="I834" s="97"/>
      <c r="J834" s="97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  <c r="AA834" s="95"/>
      <c r="AB834" s="95"/>
      <c r="AC834" s="95"/>
      <c r="AD834" s="95"/>
      <c r="AE834" s="95"/>
      <c r="AF834" s="95"/>
      <c r="AG834" s="95"/>
      <c r="AH834" s="95"/>
      <c r="AI834" s="95"/>
      <c r="AJ834" s="95"/>
      <c r="AK834" s="95"/>
      <c r="AL834" s="95"/>
      <c r="AM834" s="95"/>
      <c r="AN834" s="95"/>
      <c r="AO834" s="95"/>
      <c r="AP834" s="95"/>
      <c r="AQ834" s="95"/>
      <c r="AR834" s="95"/>
      <c r="AS834" s="95"/>
      <c r="AT834" s="95"/>
      <c r="AU834" s="95"/>
      <c r="AV834" s="95"/>
    </row>
    <row r="835" spans="1:48" ht="15.75" customHeight="1">
      <c r="A835" s="95"/>
      <c r="B835" s="97"/>
      <c r="C835" s="97"/>
      <c r="D835" s="97"/>
      <c r="E835" s="97"/>
      <c r="F835" s="97"/>
      <c r="G835" s="97"/>
      <c r="H835" s="97"/>
      <c r="I835" s="97"/>
      <c r="J835" s="97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  <c r="AA835" s="95"/>
      <c r="AB835" s="95"/>
      <c r="AC835" s="95"/>
      <c r="AD835" s="95"/>
      <c r="AE835" s="95"/>
      <c r="AF835" s="95"/>
      <c r="AG835" s="95"/>
      <c r="AH835" s="95"/>
      <c r="AI835" s="95"/>
      <c r="AJ835" s="95"/>
      <c r="AK835" s="95"/>
      <c r="AL835" s="95"/>
      <c r="AM835" s="95"/>
      <c r="AN835" s="95"/>
      <c r="AO835" s="95"/>
      <c r="AP835" s="95"/>
      <c r="AQ835" s="95"/>
      <c r="AR835" s="95"/>
      <c r="AS835" s="95"/>
      <c r="AT835" s="95"/>
      <c r="AU835" s="95"/>
      <c r="AV835" s="95"/>
    </row>
    <row r="836" spans="1:48" ht="15.75" customHeight="1">
      <c r="A836" s="95"/>
      <c r="B836" s="97"/>
      <c r="C836" s="97"/>
      <c r="D836" s="97"/>
      <c r="E836" s="97"/>
      <c r="F836" s="97"/>
      <c r="G836" s="97"/>
      <c r="H836" s="97"/>
      <c r="I836" s="97"/>
      <c r="J836" s="97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  <c r="AA836" s="95"/>
      <c r="AB836" s="95"/>
      <c r="AC836" s="95"/>
      <c r="AD836" s="95"/>
      <c r="AE836" s="95"/>
      <c r="AF836" s="95"/>
      <c r="AG836" s="95"/>
      <c r="AH836" s="95"/>
      <c r="AI836" s="95"/>
      <c r="AJ836" s="95"/>
      <c r="AK836" s="95"/>
      <c r="AL836" s="95"/>
      <c r="AM836" s="95"/>
      <c r="AN836" s="95"/>
      <c r="AO836" s="95"/>
      <c r="AP836" s="95"/>
      <c r="AQ836" s="95"/>
      <c r="AR836" s="95"/>
      <c r="AS836" s="95"/>
      <c r="AT836" s="95"/>
      <c r="AU836" s="95"/>
      <c r="AV836" s="95"/>
    </row>
    <row r="837" spans="1:48" ht="15.75" customHeight="1">
      <c r="A837" s="95"/>
      <c r="B837" s="97"/>
      <c r="C837" s="97"/>
      <c r="D837" s="97"/>
      <c r="E837" s="97"/>
      <c r="F837" s="97"/>
      <c r="G837" s="97"/>
      <c r="H837" s="97"/>
      <c r="I837" s="97"/>
      <c r="J837" s="97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  <c r="AA837" s="95"/>
      <c r="AB837" s="95"/>
      <c r="AC837" s="95"/>
      <c r="AD837" s="95"/>
      <c r="AE837" s="95"/>
      <c r="AF837" s="95"/>
      <c r="AG837" s="95"/>
      <c r="AH837" s="95"/>
      <c r="AI837" s="95"/>
      <c r="AJ837" s="95"/>
      <c r="AK837" s="95"/>
      <c r="AL837" s="95"/>
      <c r="AM837" s="95"/>
      <c r="AN837" s="95"/>
      <c r="AO837" s="95"/>
      <c r="AP837" s="95"/>
      <c r="AQ837" s="95"/>
      <c r="AR837" s="95"/>
      <c r="AS837" s="95"/>
      <c r="AT837" s="95"/>
      <c r="AU837" s="95"/>
      <c r="AV837" s="95"/>
    </row>
    <row r="838" spans="1:48" ht="15.75" customHeight="1">
      <c r="A838" s="95"/>
      <c r="B838" s="97"/>
      <c r="C838" s="97"/>
      <c r="D838" s="97"/>
      <c r="E838" s="97"/>
      <c r="F838" s="97"/>
      <c r="G838" s="97"/>
      <c r="H838" s="97"/>
      <c r="I838" s="97"/>
      <c r="J838" s="97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  <c r="AA838" s="95"/>
      <c r="AB838" s="95"/>
      <c r="AC838" s="95"/>
      <c r="AD838" s="95"/>
      <c r="AE838" s="95"/>
      <c r="AF838" s="95"/>
      <c r="AG838" s="95"/>
      <c r="AH838" s="95"/>
      <c r="AI838" s="95"/>
      <c r="AJ838" s="95"/>
      <c r="AK838" s="95"/>
      <c r="AL838" s="95"/>
      <c r="AM838" s="95"/>
      <c r="AN838" s="95"/>
      <c r="AO838" s="95"/>
      <c r="AP838" s="95"/>
      <c r="AQ838" s="95"/>
      <c r="AR838" s="95"/>
      <c r="AS838" s="95"/>
      <c r="AT838" s="95"/>
      <c r="AU838" s="95"/>
      <c r="AV838" s="95"/>
    </row>
    <row r="839" spans="1:48" ht="15.75" customHeight="1">
      <c r="A839" s="95"/>
      <c r="B839" s="97"/>
      <c r="C839" s="97"/>
      <c r="D839" s="97"/>
      <c r="E839" s="97"/>
      <c r="F839" s="97"/>
      <c r="G839" s="97"/>
      <c r="H839" s="97"/>
      <c r="I839" s="97"/>
      <c r="J839" s="97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  <c r="AA839" s="95"/>
      <c r="AB839" s="95"/>
      <c r="AC839" s="95"/>
      <c r="AD839" s="95"/>
      <c r="AE839" s="95"/>
      <c r="AF839" s="95"/>
      <c r="AG839" s="95"/>
      <c r="AH839" s="95"/>
      <c r="AI839" s="95"/>
      <c r="AJ839" s="95"/>
      <c r="AK839" s="95"/>
      <c r="AL839" s="95"/>
      <c r="AM839" s="95"/>
      <c r="AN839" s="95"/>
      <c r="AO839" s="95"/>
      <c r="AP839" s="95"/>
      <c r="AQ839" s="95"/>
      <c r="AR839" s="95"/>
      <c r="AS839" s="95"/>
      <c r="AT839" s="95"/>
      <c r="AU839" s="95"/>
      <c r="AV839" s="95"/>
    </row>
    <row r="840" spans="1:48" ht="15.75" customHeight="1">
      <c r="A840" s="95"/>
      <c r="B840" s="97"/>
      <c r="C840" s="97"/>
      <c r="D840" s="97"/>
      <c r="E840" s="97"/>
      <c r="F840" s="97"/>
      <c r="G840" s="97"/>
      <c r="H840" s="97"/>
      <c r="I840" s="97"/>
      <c r="J840" s="97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  <c r="AA840" s="95"/>
      <c r="AB840" s="95"/>
      <c r="AC840" s="95"/>
      <c r="AD840" s="95"/>
      <c r="AE840" s="95"/>
      <c r="AF840" s="95"/>
      <c r="AG840" s="95"/>
      <c r="AH840" s="95"/>
      <c r="AI840" s="95"/>
      <c r="AJ840" s="95"/>
      <c r="AK840" s="95"/>
      <c r="AL840" s="95"/>
      <c r="AM840" s="95"/>
      <c r="AN840" s="95"/>
      <c r="AO840" s="95"/>
      <c r="AP840" s="95"/>
      <c r="AQ840" s="95"/>
      <c r="AR840" s="95"/>
      <c r="AS840" s="95"/>
      <c r="AT840" s="95"/>
      <c r="AU840" s="95"/>
      <c r="AV840" s="95"/>
    </row>
    <row r="841" spans="1:48" ht="15.75" customHeight="1">
      <c r="A841" s="95"/>
      <c r="B841" s="97"/>
      <c r="C841" s="97"/>
      <c r="D841" s="97"/>
      <c r="E841" s="97"/>
      <c r="F841" s="97"/>
      <c r="G841" s="97"/>
      <c r="H841" s="97"/>
      <c r="I841" s="97"/>
      <c r="J841" s="97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  <c r="AA841" s="95"/>
      <c r="AB841" s="95"/>
      <c r="AC841" s="95"/>
      <c r="AD841" s="95"/>
      <c r="AE841" s="95"/>
      <c r="AF841" s="95"/>
      <c r="AG841" s="95"/>
      <c r="AH841" s="95"/>
      <c r="AI841" s="95"/>
      <c r="AJ841" s="95"/>
      <c r="AK841" s="95"/>
      <c r="AL841" s="95"/>
      <c r="AM841" s="95"/>
      <c r="AN841" s="95"/>
      <c r="AO841" s="95"/>
      <c r="AP841" s="95"/>
      <c r="AQ841" s="95"/>
      <c r="AR841" s="95"/>
      <c r="AS841" s="95"/>
      <c r="AT841" s="95"/>
      <c r="AU841" s="95"/>
      <c r="AV841" s="95"/>
    </row>
    <row r="842" spans="1:48" ht="15.75" customHeight="1">
      <c r="A842" s="95"/>
      <c r="B842" s="97"/>
      <c r="C842" s="97"/>
      <c r="D842" s="97"/>
      <c r="E842" s="97"/>
      <c r="F842" s="97"/>
      <c r="G842" s="97"/>
      <c r="H842" s="97"/>
      <c r="I842" s="97"/>
      <c r="J842" s="97"/>
      <c r="K842" s="95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  <c r="AA842" s="95"/>
      <c r="AB842" s="95"/>
      <c r="AC842" s="95"/>
      <c r="AD842" s="95"/>
      <c r="AE842" s="95"/>
      <c r="AF842" s="95"/>
      <c r="AG842" s="95"/>
      <c r="AH842" s="95"/>
      <c r="AI842" s="95"/>
      <c r="AJ842" s="95"/>
      <c r="AK842" s="95"/>
      <c r="AL842" s="95"/>
      <c r="AM842" s="95"/>
      <c r="AN842" s="95"/>
      <c r="AO842" s="95"/>
      <c r="AP842" s="95"/>
      <c r="AQ842" s="95"/>
      <c r="AR842" s="95"/>
      <c r="AS842" s="95"/>
      <c r="AT842" s="95"/>
      <c r="AU842" s="95"/>
      <c r="AV842" s="95"/>
    </row>
    <row r="843" spans="1:48" ht="15.75" customHeight="1">
      <c r="A843" s="95"/>
      <c r="B843" s="97"/>
      <c r="C843" s="97"/>
      <c r="D843" s="97"/>
      <c r="E843" s="97"/>
      <c r="F843" s="97"/>
      <c r="G843" s="97"/>
      <c r="H843" s="97"/>
      <c r="I843" s="97"/>
      <c r="J843" s="97"/>
      <c r="K843" s="95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  <c r="AA843" s="95"/>
      <c r="AB843" s="95"/>
      <c r="AC843" s="95"/>
      <c r="AD843" s="95"/>
      <c r="AE843" s="95"/>
      <c r="AF843" s="95"/>
      <c r="AG843" s="95"/>
      <c r="AH843" s="95"/>
      <c r="AI843" s="95"/>
      <c r="AJ843" s="95"/>
      <c r="AK843" s="95"/>
      <c r="AL843" s="95"/>
      <c r="AM843" s="95"/>
      <c r="AN843" s="95"/>
      <c r="AO843" s="95"/>
      <c r="AP843" s="95"/>
      <c r="AQ843" s="95"/>
      <c r="AR843" s="95"/>
      <c r="AS843" s="95"/>
      <c r="AT843" s="95"/>
      <c r="AU843" s="95"/>
      <c r="AV843" s="95"/>
    </row>
    <row r="844" spans="1:48" ht="15.75" customHeight="1">
      <c r="A844" s="95"/>
      <c r="B844" s="97"/>
      <c r="C844" s="97"/>
      <c r="D844" s="97"/>
      <c r="E844" s="97"/>
      <c r="F844" s="97"/>
      <c r="G844" s="97"/>
      <c r="H844" s="97"/>
      <c r="I844" s="97"/>
      <c r="J844" s="97"/>
      <c r="K844" s="95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  <c r="AA844" s="95"/>
      <c r="AB844" s="95"/>
      <c r="AC844" s="95"/>
      <c r="AD844" s="95"/>
      <c r="AE844" s="95"/>
      <c r="AF844" s="95"/>
      <c r="AG844" s="95"/>
      <c r="AH844" s="95"/>
      <c r="AI844" s="95"/>
      <c r="AJ844" s="95"/>
      <c r="AK844" s="95"/>
      <c r="AL844" s="95"/>
      <c r="AM844" s="95"/>
      <c r="AN844" s="95"/>
      <c r="AO844" s="95"/>
      <c r="AP844" s="95"/>
      <c r="AQ844" s="95"/>
      <c r="AR844" s="95"/>
      <c r="AS844" s="95"/>
      <c r="AT844" s="95"/>
      <c r="AU844" s="95"/>
      <c r="AV844" s="95"/>
    </row>
    <row r="845" spans="1:48" ht="15.75" customHeight="1">
      <c r="A845" s="95"/>
      <c r="B845" s="97"/>
      <c r="C845" s="97"/>
      <c r="D845" s="97"/>
      <c r="E845" s="97"/>
      <c r="F845" s="97"/>
      <c r="G845" s="97"/>
      <c r="H845" s="97"/>
      <c r="I845" s="97"/>
      <c r="J845" s="97"/>
      <c r="K845" s="95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95"/>
      <c r="AA845" s="95"/>
      <c r="AB845" s="95"/>
      <c r="AC845" s="95"/>
      <c r="AD845" s="95"/>
      <c r="AE845" s="95"/>
      <c r="AF845" s="95"/>
      <c r="AG845" s="95"/>
      <c r="AH845" s="95"/>
      <c r="AI845" s="95"/>
      <c r="AJ845" s="95"/>
      <c r="AK845" s="95"/>
      <c r="AL845" s="95"/>
      <c r="AM845" s="95"/>
      <c r="AN845" s="95"/>
      <c r="AO845" s="95"/>
      <c r="AP845" s="95"/>
      <c r="AQ845" s="95"/>
      <c r="AR845" s="95"/>
      <c r="AS845" s="95"/>
      <c r="AT845" s="95"/>
      <c r="AU845" s="95"/>
      <c r="AV845" s="95"/>
    </row>
    <row r="846" spans="1:48" ht="15.75" customHeight="1">
      <c r="A846" s="95"/>
      <c r="B846" s="97"/>
      <c r="C846" s="97"/>
      <c r="D846" s="97"/>
      <c r="E846" s="97"/>
      <c r="F846" s="97"/>
      <c r="G846" s="97"/>
      <c r="H846" s="97"/>
      <c r="I846" s="97"/>
      <c r="J846" s="97"/>
      <c r="K846" s="95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95"/>
      <c r="AA846" s="95"/>
      <c r="AB846" s="95"/>
      <c r="AC846" s="95"/>
      <c r="AD846" s="95"/>
      <c r="AE846" s="95"/>
      <c r="AF846" s="95"/>
      <c r="AG846" s="95"/>
      <c r="AH846" s="95"/>
      <c r="AI846" s="95"/>
      <c r="AJ846" s="95"/>
      <c r="AK846" s="95"/>
      <c r="AL846" s="95"/>
      <c r="AM846" s="95"/>
      <c r="AN846" s="95"/>
      <c r="AO846" s="95"/>
      <c r="AP846" s="95"/>
      <c r="AQ846" s="95"/>
      <c r="AR846" s="95"/>
      <c r="AS846" s="95"/>
      <c r="AT846" s="95"/>
      <c r="AU846" s="95"/>
      <c r="AV846" s="95"/>
    </row>
    <row r="847" spans="1:48" ht="15.75" customHeight="1">
      <c r="A847" s="95"/>
      <c r="B847" s="97"/>
      <c r="C847" s="97"/>
      <c r="D847" s="97"/>
      <c r="E847" s="97"/>
      <c r="F847" s="97"/>
      <c r="G847" s="97"/>
      <c r="H847" s="97"/>
      <c r="I847" s="97"/>
      <c r="J847" s="97"/>
      <c r="K847" s="95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95"/>
      <c r="AA847" s="95"/>
      <c r="AB847" s="95"/>
      <c r="AC847" s="95"/>
      <c r="AD847" s="95"/>
      <c r="AE847" s="95"/>
      <c r="AF847" s="95"/>
      <c r="AG847" s="95"/>
      <c r="AH847" s="95"/>
      <c r="AI847" s="95"/>
      <c r="AJ847" s="95"/>
      <c r="AK847" s="95"/>
      <c r="AL847" s="95"/>
      <c r="AM847" s="95"/>
      <c r="AN847" s="95"/>
      <c r="AO847" s="95"/>
      <c r="AP847" s="95"/>
      <c r="AQ847" s="95"/>
      <c r="AR847" s="95"/>
      <c r="AS847" s="95"/>
      <c r="AT847" s="95"/>
      <c r="AU847" s="95"/>
      <c r="AV847" s="95"/>
    </row>
    <row r="848" spans="1:48" ht="15.75" customHeight="1">
      <c r="A848" s="95"/>
      <c r="B848" s="97"/>
      <c r="C848" s="97"/>
      <c r="D848" s="97"/>
      <c r="E848" s="97"/>
      <c r="F848" s="97"/>
      <c r="G848" s="97"/>
      <c r="H848" s="97"/>
      <c r="I848" s="97"/>
      <c r="J848" s="97"/>
      <c r="K848" s="95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95"/>
      <c r="AA848" s="95"/>
      <c r="AB848" s="95"/>
      <c r="AC848" s="95"/>
      <c r="AD848" s="95"/>
      <c r="AE848" s="95"/>
      <c r="AF848" s="95"/>
      <c r="AG848" s="95"/>
      <c r="AH848" s="95"/>
      <c r="AI848" s="95"/>
      <c r="AJ848" s="95"/>
      <c r="AK848" s="95"/>
      <c r="AL848" s="95"/>
      <c r="AM848" s="95"/>
      <c r="AN848" s="95"/>
      <c r="AO848" s="95"/>
      <c r="AP848" s="95"/>
      <c r="AQ848" s="95"/>
      <c r="AR848" s="95"/>
      <c r="AS848" s="95"/>
      <c r="AT848" s="95"/>
      <c r="AU848" s="95"/>
      <c r="AV848" s="95"/>
    </row>
    <row r="849" spans="1:48" ht="15.75" customHeight="1">
      <c r="A849" s="95"/>
      <c r="B849" s="97"/>
      <c r="C849" s="97"/>
      <c r="D849" s="97"/>
      <c r="E849" s="97"/>
      <c r="F849" s="97"/>
      <c r="G849" s="97"/>
      <c r="H849" s="97"/>
      <c r="I849" s="97"/>
      <c r="J849" s="97"/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  <c r="AA849" s="95"/>
      <c r="AB849" s="95"/>
      <c r="AC849" s="95"/>
      <c r="AD849" s="95"/>
      <c r="AE849" s="95"/>
      <c r="AF849" s="95"/>
      <c r="AG849" s="95"/>
      <c r="AH849" s="95"/>
      <c r="AI849" s="95"/>
      <c r="AJ849" s="95"/>
      <c r="AK849" s="95"/>
      <c r="AL849" s="95"/>
      <c r="AM849" s="95"/>
      <c r="AN849" s="95"/>
      <c r="AO849" s="95"/>
      <c r="AP849" s="95"/>
      <c r="AQ849" s="95"/>
      <c r="AR849" s="95"/>
      <c r="AS849" s="95"/>
      <c r="AT849" s="95"/>
      <c r="AU849" s="95"/>
      <c r="AV849" s="95"/>
    </row>
    <row r="850" spans="1:48" ht="15.75" customHeight="1">
      <c r="A850" s="95"/>
      <c r="B850" s="97"/>
      <c r="C850" s="97"/>
      <c r="D850" s="97"/>
      <c r="E850" s="97"/>
      <c r="F850" s="97"/>
      <c r="G850" s="97"/>
      <c r="H850" s="97"/>
      <c r="I850" s="97"/>
      <c r="J850" s="97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95"/>
      <c r="AA850" s="95"/>
      <c r="AB850" s="95"/>
      <c r="AC850" s="95"/>
      <c r="AD850" s="95"/>
      <c r="AE850" s="95"/>
      <c r="AF850" s="95"/>
      <c r="AG850" s="95"/>
      <c r="AH850" s="95"/>
      <c r="AI850" s="95"/>
      <c r="AJ850" s="95"/>
      <c r="AK850" s="95"/>
      <c r="AL850" s="95"/>
      <c r="AM850" s="95"/>
      <c r="AN850" s="95"/>
      <c r="AO850" s="95"/>
      <c r="AP850" s="95"/>
      <c r="AQ850" s="95"/>
      <c r="AR850" s="95"/>
      <c r="AS850" s="95"/>
      <c r="AT850" s="95"/>
      <c r="AU850" s="95"/>
      <c r="AV850" s="95"/>
    </row>
    <row r="851" spans="1:48" ht="15.75" customHeight="1">
      <c r="A851" s="95"/>
      <c r="B851" s="97"/>
      <c r="C851" s="97"/>
      <c r="D851" s="97"/>
      <c r="E851" s="97"/>
      <c r="F851" s="97"/>
      <c r="G851" s="97"/>
      <c r="H851" s="97"/>
      <c r="I851" s="97"/>
      <c r="J851" s="97"/>
      <c r="K851" s="95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  <c r="AA851" s="95"/>
      <c r="AB851" s="95"/>
      <c r="AC851" s="95"/>
      <c r="AD851" s="95"/>
      <c r="AE851" s="95"/>
      <c r="AF851" s="95"/>
      <c r="AG851" s="95"/>
      <c r="AH851" s="95"/>
      <c r="AI851" s="95"/>
      <c r="AJ851" s="95"/>
      <c r="AK851" s="95"/>
      <c r="AL851" s="95"/>
      <c r="AM851" s="95"/>
      <c r="AN851" s="95"/>
      <c r="AO851" s="95"/>
      <c r="AP851" s="95"/>
      <c r="AQ851" s="95"/>
      <c r="AR851" s="95"/>
      <c r="AS851" s="95"/>
      <c r="AT851" s="95"/>
      <c r="AU851" s="95"/>
      <c r="AV851" s="95"/>
    </row>
    <row r="852" spans="1:48" ht="15.75" customHeight="1">
      <c r="A852" s="95"/>
      <c r="B852" s="97"/>
      <c r="C852" s="97"/>
      <c r="D852" s="97"/>
      <c r="E852" s="97"/>
      <c r="F852" s="97"/>
      <c r="G852" s="97"/>
      <c r="H852" s="97"/>
      <c r="I852" s="97"/>
      <c r="J852" s="97"/>
      <c r="K852" s="95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95"/>
      <c r="AA852" s="95"/>
      <c r="AB852" s="95"/>
      <c r="AC852" s="95"/>
      <c r="AD852" s="95"/>
      <c r="AE852" s="95"/>
      <c r="AF852" s="95"/>
      <c r="AG852" s="95"/>
      <c r="AH852" s="95"/>
      <c r="AI852" s="95"/>
      <c r="AJ852" s="95"/>
      <c r="AK852" s="95"/>
      <c r="AL852" s="95"/>
      <c r="AM852" s="95"/>
      <c r="AN852" s="95"/>
      <c r="AO852" s="95"/>
      <c r="AP852" s="95"/>
      <c r="AQ852" s="95"/>
      <c r="AR852" s="95"/>
      <c r="AS852" s="95"/>
      <c r="AT852" s="95"/>
      <c r="AU852" s="95"/>
      <c r="AV852" s="95"/>
    </row>
    <row r="853" spans="1:48" ht="15.75" customHeight="1">
      <c r="A853" s="95"/>
      <c r="B853" s="97"/>
      <c r="C853" s="97"/>
      <c r="D853" s="97"/>
      <c r="E853" s="97"/>
      <c r="F853" s="97"/>
      <c r="G853" s="97"/>
      <c r="H853" s="97"/>
      <c r="I853" s="97"/>
      <c r="J853" s="97"/>
      <c r="K853" s="95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95"/>
      <c r="AA853" s="95"/>
      <c r="AB853" s="95"/>
      <c r="AC853" s="95"/>
      <c r="AD853" s="95"/>
      <c r="AE853" s="95"/>
      <c r="AF853" s="95"/>
      <c r="AG853" s="95"/>
      <c r="AH853" s="95"/>
      <c r="AI853" s="95"/>
      <c r="AJ853" s="95"/>
      <c r="AK853" s="95"/>
      <c r="AL853" s="95"/>
      <c r="AM853" s="95"/>
      <c r="AN853" s="95"/>
      <c r="AO853" s="95"/>
      <c r="AP853" s="95"/>
      <c r="AQ853" s="95"/>
      <c r="AR853" s="95"/>
      <c r="AS853" s="95"/>
      <c r="AT853" s="95"/>
      <c r="AU853" s="95"/>
      <c r="AV853" s="95"/>
    </row>
    <row r="854" spans="1:48" ht="15.75" customHeight="1">
      <c r="A854" s="95"/>
      <c r="B854" s="97"/>
      <c r="C854" s="97"/>
      <c r="D854" s="97"/>
      <c r="E854" s="97"/>
      <c r="F854" s="97"/>
      <c r="G854" s="97"/>
      <c r="H854" s="97"/>
      <c r="I854" s="97"/>
      <c r="J854" s="97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95"/>
      <c r="AA854" s="95"/>
      <c r="AB854" s="95"/>
      <c r="AC854" s="95"/>
      <c r="AD854" s="95"/>
      <c r="AE854" s="95"/>
      <c r="AF854" s="95"/>
      <c r="AG854" s="95"/>
      <c r="AH854" s="95"/>
      <c r="AI854" s="95"/>
      <c r="AJ854" s="95"/>
      <c r="AK854" s="95"/>
      <c r="AL854" s="95"/>
      <c r="AM854" s="95"/>
      <c r="AN854" s="95"/>
      <c r="AO854" s="95"/>
      <c r="AP854" s="95"/>
      <c r="AQ854" s="95"/>
      <c r="AR854" s="95"/>
      <c r="AS854" s="95"/>
      <c r="AT854" s="95"/>
      <c r="AU854" s="95"/>
      <c r="AV854" s="95"/>
    </row>
    <row r="855" spans="1:48" ht="15.75" customHeight="1">
      <c r="A855" s="95"/>
      <c r="B855" s="97"/>
      <c r="C855" s="97"/>
      <c r="D855" s="97"/>
      <c r="E855" s="97"/>
      <c r="F855" s="97"/>
      <c r="G855" s="97"/>
      <c r="H855" s="97"/>
      <c r="I855" s="97"/>
      <c r="J855" s="97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  <c r="AA855" s="95"/>
      <c r="AB855" s="95"/>
      <c r="AC855" s="95"/>
      <c r="AD855" s="95"/>
      <c r="AE855" s="95"/>
      <c r="AF855" s="95"/>
      <c r="AG855" s="95"/>
      <c r="AH855" s="95"/>
      <c r="AI855" s="95"/>
      <c r="AJ855" s="95"/>
      <c r="AK855" s="95"/>
      <c r="AL855" s="95"/>
      <c r="AM855" s="95"/>
      <c r="AN855" s="95"/>
      <c r="AO855" s="95"/>
      <c r="AP855" s="95"/>
      <c r="AQ855" s="95"/>
      <c r="AR855" s="95"/>
      <c r="AS855" s="95"/>
      <c r="AT855" s="95"/>
      <c r="AU855" s="95"/>
      <c r="AV855" s="95"/>
    </row>
    <row r="856" spans="1:48" ht="15.75" customHeight="1">
      <c r="A856" s="95"/>
      <c r="B856" s="97"/>
      <c r="C856" s="97"/>
      <c r="D856" s="97"/>
      <c r="E856" s="97"/>
      <c r="F856" s="97"/>
      <c r="G856" s="97"/>
      <c r="H856" s="97"/>
      <c r="I856" s="97"/>
      <c r="J856" s="97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  <c r="AA856" s="95"/>
      <c r="AB856" s="95"/>
      <c r="AC856" s="95"/>
      <c r="AD856" s="95"/>
      <c r="AE856" s="95"/>
      <c r="AF856" s="95"/>
      <c r="AG856" s="95"/>
      <c r="AH856" s="95"/>
      <c r="AI856" s="95"/>
      <c r="AJ856" s="95"/>
      <c r="AK856" s="95"/>
      <c r="AL856" s="95"/>
      <c r="AM856" s="95"/>
      <c r="AN856" s="95"/>
      <c r="AO856" s="95"/>
      <c r="AP856" s="95"/>
      <c r="AQ856" s="95"/>
      <c r="AR856" s="95"/>
      <c r="AS856" s="95"/>
      <c r="AT856" s="95"/>
      <c r="AU856" s="95"/>
      <c r="AV856" s="95"/>
    </row>
    <row r="857" spans="1:48" ht="15.75" customHeight="1">
      <c r="A857" s="95"/>
      <c r="B857" s="97"/>
      <c r="C857" s="97"/>
      <c r="D857" s="97"/>
      <c r="E857" s="97"/>
      <c r="F857" s="97"/>
      <c r="G857" s="97"/>
      <c r="H857" s="97"/>
      <c r="I857" s="97"/>
      <c r="J857" s="97"/>
      <c r="K857" s="95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  <c r="AA857" s="95"/>
      <c r="AB857" s="95"/>
      <c r="AC857" s="95"/>
      <c r="AD857" s="95"/>
      <c r="AE857" s="95"/>
      <c r="AF857" s="95"/>
      <c r="AG857" s="95"/>
      <c r="AH857" s="95"/>
      <c r="AI857" s="95"/>
      <c r="AJ857" s="95"/>
      <c r="AK857" s="95"/>
      <c r="AL857" s="95"/>
      <c r="AM857" s="95"/>
      <c r="AN857" s="95"/>
      <c r="AO857" s="95"/>
      <c r="AP857" s="95"/>
      <c r="AQ857" s="95"/>
      <c r="AR857" s="95"/>
      <c r="AS857" s="95"/>
      <c r="AT857" s="95"/>
      <c r="AU857" s="95"/>
      <c r="AV857" s="95"/>
    </row>
    <row r="858" spans="1:48" ht="15.75" customHeight="1">
      <c r="A858" s="95"/>
      <c r="B858" s="97"/>
      <c r="C858" s="97"/>
      <c r="D858" s="97"/>
      <c r="E858" s="97"/>
      <c r="F858" s="97"/>
      <c r="G858" s="97"/>
      <c r="H858" s="97"/>
      <c r="I858" s="97"/>
      <c r="J858" s="97"/>
      <c r="K858" s="95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  <c r="AA858" s="95"/>
      <c r="AB858" s="95"/>
      <c r="AC858" s="95"/>
      <c r="AD858" s="95"/>
      <c r="AE858" s="95"/>
      <c r="AF858" s="95"/>
      <c r="AG858" s="95"/>
      <c r="AH858" s="95"/>
      <c r="AI858" s="95"/>
      <c r="AJ858" s="95"/>
      <c r="AK858" s="95"/>
      <c r="AL858" s="95"/>
      <c r="AM858" s="95"/>
      <c r="AN858" s="95"/>
      <c r="AO858" s="95"/>
      <c r="AP858" s="95"/>
      <c r="AQ858" s="95"/>
      <c r="AR858" s="95"/>
      <c r="AS858" s="95"/>
      <c r="AT858" s="95"/>
      <c r="AU858" s="95"/>
      <c r="AV858" s="95"/>
    </row>
    <row r="859" spans="1:48" ht="15.75" customHeight="1">
      <c r="A859" s="95"/>
      <c r="B859" s="97"/>
      <c r="C859" s="97"/>
      <c r="D859" s="97"/>
      <c r="E859" s="97"/>
      <c r="F859" s="97"/>
      <c r="G859" s="97"/>
      <c r="H859" s="97"/>
      <c r="I859" s="97"/>
      <c r="J859" s="97"/>
      <c r="K859" s="95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  <c r="AA859" s="95"/>
      <c r="AB859" s="95"/>
      <c r="AC859" s="95"/>
      <c r="AD859" s="95"/>
      <c r="AE859" s="95"/>
      <c r="AF859" s="95"/>
      <c r="AG859" s="95"/>
      <c r="AH859" s="95"/>
      <c r="AI859" s="95"/>
      <c r="AJ859" s="95"/>
      <c r="AK859" s="95"/>
      <c r="AL859" s="95"/>
      <c r="AM859" s="95"/>
      <c r="AN859" s="95"/>
      <c r="AO859" s="95"/>
      <c r="AP859" s="95"/>
      <c r="AQ859" s="95"/>
      <c r="AR859" s="95"/>
      <c r="AS859" s="95"/>
      <c r="AT859" s="95"/>
      <c r="AU859" s="95"/>
      <c r="AV859" s="95"/>
    </row>
    <row r="860" spans="1:48" ht="15.75" customHeight="1">
      <c r="A860" s="95"/>
      <c r="B860" s="97"/>
      <c r="C860" s="97"/>
      <c r="D860" s="97"/>
      <c r="E860" s="97"/>
      <c r="F860" s="97"/>
      <c r="G860" s="97"/>
      <c r="H860" s="97"/>
      <c r="I860" s="97"/>
      <c r="J860" s="97"/>
      <c r="K860" s="95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95"/>
      <c r="AA860" s="95"/>
      <c r="AB860" s="95"/>
      <c r="AC860" s="95"/>
      <c r="AD860" s="95"/>
      <c r="AE860" s="95"/>
      <c r="AF860" s="95"/>
      <c r="AG860" s="95"/>
      <c r="AH860" s="95"/>
      <c r="AI860" s="95"/>
      <c r="AJ860" s="95"/>
      <c r="AK860" s="95"/>
      <c r="AL860" s="95"/>
      <c r="AM860" s="95"/>
      <c r="AN860" s="95"/>
      <c r="AO860" s="95"/>
      <c r="AP860" s="95"/>
      <c r="AQ860" s="95"/>
      <c r="AR860" s="95"/>
      <c r="AS860" s="95"/>
      <c r="AT860" s="95"/>
      <c r="AU860" s="95"/>
      <c r="AV860" s="95"/>
    </row>
    <row r="861" spans="1:48" ht="15.75" customHeight="1">
      <c r="A861" s="95"/>
      <c r="B861" s="97"/>
      <c r="C861" s="97"/>
      <c r="D861" s="97"/>
      <c r="E861" s="97"/>
      <c r="F861" s="97"/>
      <c r="G861" s="97"/>
      <c r="H861" s="97"/>
      <c r="I861" s="97"/>
      <c r="J861" s="97"/>
      <c r="K861" s="95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95"/>
      <c r="AA861" s="95"/>
      <c r="AB861" s="95"/>
      <c r="AC861" s="95"/>
      <c r="AD861" s="95"/>
      <c r="AE861" s="95"/>
      <c r="AF861" s="95"/>
      <c r="AG861" s="95"/>
      <c r="AH861" s="95"/>
      <c r="AI861" s="95"/>
      <c r="AJ861" s="95"/>
      <c r="AK861" s="95"/>
      <c r="AL861" s="95"/>
      <c r="AM861" s="95"/>
      <c r="AN861" s="95"/>
      <c r="AO861" s="95"/>
      <c r="AP861" s="95"/>
      <c r="AQ861" s="95"/>
      <c r="AR861" s="95"/>
      <c r="AS861" s="95"/>
      <c r="AT861" s="95"/>
      <c r="AU861" s="95"/>
      <c r="AV861" s="95"/>
    </row>
    <row r="862" spans="1:48" ht="15.75" customHeight="1">
      <c r="A862" s="95"/>
      <c r="B862" s="97"/>
      <c r="C862" s="97"/>
      <c r="D862" s="97"/>
      <c r="E862" s="97"/>
      <c r="F862" s="97"/>
      <c r="G862" s="97"/>
      <c r="H862" s="97"/>
      <c r="I862" s="97"/>
      <c r="J862" s="97"/>
      <c r="K862" s="95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  <c r="X862" s="95"/>
      <c r="Y862" s="95"/>
      <c r="Z862" s="95"/>
      <c r="AA862" s="95"/>
      <c r="AB862" s="95"/>
      <c r="AC862" s="95"/>
      <c r="AD862" s="95"/>
      <c r="AE862" s="95"/>
      <c r="AF862" s="95"/>
      <c r="AG862" s="95"/>
      <c r="AH862" s="95"/>
      <c r="AI862" s="95"/>
      <c r="AJ862" s="95"/>
      <c r="AK862" s="95"/>
      <c r="AL862" s="95"/>
      <c r="AM862" s="95"/>
      <c r="AN862" s="95"/>
      <c r="AO862" s="95"/>
      <c r="AP862" s="95"/>
      <c r="AQ862" s="95"/>
      <c r="AR862" s="95"/>
      <c r="AS862" s="95"/>
      <c r="AT862" s="95"/>
      <c r="AU862" s="95"/>
      <c r="AV862" s="95"/>
    </row>
    <row r="863" spans="1:48" ht="15.75" customHeight="1">
      <c r="A863" s="95"/>
      <c r="B863" s="97"/>
      <c r="C863" s="97"/>
      <c r="D863" s="97"/>
      <c r="E863" s="97"/>
      <c r="F863" s="97"/>
      <c r="G863" s="97"/>
      <c r="H863" s="97"/>
      <c r="I863" s="97"/>
      <c r="J863" s="97"/>
      <c r="K863" s="95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  <c r="AA863" s="95"/>
      <c r="AB863" s="95"/>
      <c r="AC863" s="95"/>
      <c r="AD863" s="95"/>
      <c r="AE863" s="95"/>
      <c r="AF863" s="95"/>
      <c r="AG863" s="95"/>
      <c r="AH863" s="95"/>
      <c r="AI863" s="95"/>
      <c r="AJ863" s="95"/>
      <c r="AK863" s="95"/>
      <c r="AL863" s="95"/>
      <c r="AM863" s="95"/>
      <c r="AN863" s="95"/>
      <c r="AO863" s="95"/>
      <c r="AP863" s="95"/>
      <c r="AQ863" s="95"/>
      <c r="AR863" s="95"/>
      <c r="AS863" s="95"/>
      <c r="AT863" s="95"/>
      <c r="AU863" s="95"/>
      <c r="AV863" s="95"/>
    </row>
    <row r="864" spans="1:48" ht="15.75" customHeight="1">
      <c r="A864" s="95"/>
      <c r="B864" s="97"/>
      <c r="C864" s="97"/>
      <c r="D864" s="97"/>
      <c r="E864" s="97"/>
      <c r="F864" s="97"/>
      <c r="G864" s="97"/>
      <c r="H864" s="97"/>
      <c r="I864" s="97"/>
      <c r="J864" s="97"/>
      <c r="K864" s="95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  <c r="AA864" s="95"/>
      <c r="AB864" s="95"/>
      <c r="AC864" s="95"/>
      <c r="AD864" s="95"/>
      <c r="AE864" s="95"/>
      <c r="AF864" s="95"/>
      <c r="AG864" s="95"/>
      <c r="AH864" s="95"/>
      <c r="AI864" s="95"/>
      <c r="AJ864" s="95"/>
      <c r="AK864" s="95"/>
      <c r="AL864" s="95"/>
      <c r="AM864" s="95"/>
      <c r="AN864" s="95"/>
      <c r="AO864" s="95"/>
      <c r="AP864" s="95"/>
      <c r="AQ864" s="95"/>
      <c r="AR864" s="95"/>
      <c r="AS864" s="95"/>
      <c r="AT864" s="95"/>
      <c r="AU864" s="95"/>
      <c r="AV864" s="95"/>
    </row>
    <row r="865" spans="1:48" ht="15.75" customHeight="1">
      <c r="A865" s="95"/>
      <c r="B865" s="97"/>
      <c r="C865" s="97"/>
      <c r="D865" s="97"/>
      <c r="E865" s="97"/>
      <c r="F865" s="97"/>
      <c r="G865" s="97"/>
      <c r="H865" s="97"/>
      <c r="I865" s="97"/>
      <c r="J865" s="97"/>
      <c r="K865" s="95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95"/>
      <c r="AA865" s="95"/>
      <c r="AB865" s="95"/>
      <c r="AC865" s="95"/>
      <c r="AD865" s="95"/>
      <c r="AE865" s="95"/>
      <c r="AF865" s="95"/>
      <c r="AG865" s="95"/>
      <c r="AH865" s="95"/>
      <c r="AI865" s="95"/>
      <c r="AJ865" s="95"/>
      <c r="AK865" s="95"/>
      <c r="AL865" s="95"/>
      <c r="AM865" s="95"/>
      <c r="AN865" s="95"/>
      <c r="AO865" s="95"/>
      <c r="AP865" s="95"/>
      <c r="AQ865" s="95"/>
      <c r="AR865" s="95"/>
      <c r="AS865" s="95"/>
      <c r="AT865" s="95"/>
      <c r="AU865" s="95"/>
      <c r="AV865" s="95"/>
    </row>
    <row r="866" spans="1:48" ht="15.75" customHeight="1">
      <c r="A866" s="95"/>
      <c r="B866" s="97"/>
      <c r="C866" s="97"/>
      <c r="D866" s="97"/>
      <c r="E866" s="97"/>
      <c r="F866" s="97"/>
      <c r="G866" s="97"/>
      <c r="H866" s="97"/>
      <c r="I866" s="97"/>
      <c r="J866" s="97"/>
      <c r="K866" s="95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  <c r="AA866" s="95"/>
      <c r="AB866" s="95"/>
      <c r="AC866" s="95"/>
      <c r="AD866" s="95"/>
      <c r="AE866" s="95"/>
      <c r="AF866" s="95"/>
      <c r="AG866" s="95"/>
      <c r="AH866" s="95"/>
      <c r="AI866" s="95"/>
      <c r="AJ866" s="95"/>
      <c r="AK866" s="95"/>
      <c r="AL866" s="95"/>
      <c r="AM866" s="95"/>
      <c r="AN866" s="95"/>
      <c r="AO866" s="95"/>
      <c r="AP866" s="95"/>
      <c r="AQ866" s="95"/>
      <c r="AR866" s="95"/>
      <c r="AS866" s="95"/>
      <c r="AT866" s="95"/>
      <c r="AU866" s="95"/>
      <c r="AV866" s="95"/>
    </row>
    <row r="867" spans="1:48" ht="15.75" customHeight="1">
      <c r="A867" s="95"/>
      <c r="B867" s="97"/>
      <c r="C867" s="97"/>
      <c r="D867" s="97"/>
      <c r="E867" s="97"/>
      <c r="F867" s="97"/>
      <c r="G867" s="97"/>
      <c r="H867" s="97"/>
      <c r="I867" s="97"/>
      <c r="J867" s="97"/>
      <c r="K867" s="95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95"/>
      <c r="AA867" s="95"/>
      <c r="AB867" s="95"/>
      <c r="AC867" s="95"/>
      <c r="AD867" s="95"/>
      <c r="AE867" s="95"/>
      <c r="AF867" s="95"/>
      <c r="AG867" s="95"/>
      <c r="AH867" s="95"/>
      <c r="AI867" s="95"/>
      <c r="AJ867" s="95"/>
      <c r="AK867" s="95"/>
      <c r="AL867" s="95"/>
      <c r="AM867" s="95"/>
      <c r="AN867" s="95"/>
      <c r="AO867" s="95"/>
      <c r="AP867" s="95"/>
      <c r="AQ867" s="95"/>
      <c r="AR867" s="95"/>
      <c r="AS867" s="95"/>
      <c r="AT867" s="95"/>
      <c r="AU867" s="95"/>
      <c r="AV867" s="95"/>
    </row>
    <row r="868" spans="1:48" ht="15.75" customHeight="1">
      <c r="A868" s="95"/>
      <c r="B868" s="97"/>
      <c r="C868" s="97"/>
      <c r="D868" s="97"/>
      <c r="E868" s="97"/>
      <c r="F868" s="97"/>
      <c r="G868" s="97"/>
      <c r="H868" s="97"/>
      <c r="I868" s="97"/>
      <c r="J868" s="97"/>
      <c r="K868" s="95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  <c r="AA868" s="95"/>
      <c r="AB868" s="95"/>
      <c r="AC868" s="95"/>
      <c r="AD868" s="95"/>
      <c r="AE868" s="95"/>
      <c r="AF868" s="95"/>
      <c r="AG868" s="95"/>
      <c r="AH868" s="95"/>
      <c r="AI868" s="95"/>
      <c r="AJ868" s="95"/>
      <c r="AK868" s="95"/>
      <c r="AL868" s="95"/>
      <c r="AM868" s="95"/>
      <c r="AN868" s="95"/>
      <c r="AO868" s="95"/>
      <c r="AP868" s="95"/>
      <c r="AQ868" s="95"/>
      <c r="AR868" s="95"/>
      <c r="AS868" s="95"/>
      <c r="AT868" s="95"/>
      <c r="AU868" s="95"/>
      <c r="AV868" s="95"/>
    </row>
    <row r="869" spans="1:48" ht="15.75" customHeight="1">
      <c r="A869" s="95"/>
      <c r="B869" s="97"/>
      <c r="C869" s="97"/>
      <c r="D869" s="97"/>
      <c r="E869" s="97"/>
      <c r="F869" s="97"/>
      <c r="G869" s="97"/>
      <c r="H869" s="97"/>
      <c r="I869" s="97"/>
      <c r="J869" s="97"/>
      <c r="K869" s="95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95"/>
      <c r="AA869" s="95"/>
      <c r="AB869" s="95"/>
      <c r="AC869" s="95"/>
      <c r="AD869" s="95"/>
      <c r="AE869" s="95"/>
      <c r="AF869" s="95"/>
      <c r="AG869" s="95"/>
      <c r="AH869" s="95"/>
      <c r="AI869" s="95"/>
      <c r="AJ869" s="95"/>
      <c r="AK869" s="95"/>
      <c r="AL869" s="95"/>
      <c r="AM869" s="95"/>
      <c r="AN869" s="95"/>
      <c r="AO869" s="95"/>
      <c r="AP869" s="95"/>
      <c r="AQ869" s="95"/>
      <c r="AR869" s="95"/>
      <c r="AS869" s="95"/>
      <c r="AT869" s="95"/>
      <c r="AU869" s="95"/>
      <c r="AV869" s="95"/>
    </row>
    <row r="870" spans="1:48" ht="15.75" customHeight="1">
      <c r="A870" s="95"/>
      <c r="B870" s="97"/>
      <c r="C870" s="97"/>
      <c r="D870" s="97"/>
      <c r="E870" s="97"/>
      <c r="F870" s="97"/>
      <c r="G870" s="97"/>
      <c r="H870" s="97"/>
      <c r="I870" s="97"/>
      <c r="J870" s="97"/>
      <c r="K870" s="95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  <c r="AA870" s="95"/>
      <c r="AB870" s="95"/>
      <c r="AC870" s="95"/>
      <c r="AD870" s="95"/>
      <c r="AE870" s="95"/>
      <c r="AF870" s="95"/>
      <c r="AG870" s="95"/>
      <c r="AH870" s="95"/>
      <c r="AI870" s="95"/>
      <c r="AJ870" s="95"/>
      <c r="AK870" s="95"/>
      <c r="AL870" s="95"/>
      <c r="AM870" s="95"/>
      <c r="AN870" s="95"/>
      <c r="AO870" s="95"/>
      <c r="AP870" s="95"/>
      <c r="AQ870" s="95"/>
      <c r="AR870" s="95"/>
      <c r="AS870" s="95"/>
      <c r="AT870" s="95"/>
      <c r="AU870" s="95"/>
      <c r="AV870" s="95"/>
    </row>
    <row r="871" spans="1:48" ht="15.75" customHeight="1">
      <c r="A871" s="95"/>
      <c r="B871" s="97"/>
      <c r="C871" s="97"/>
      <c r="D871" s="97"/>
      <c r="E871" s="97"/>
      <c r="F871" s="97"/>
      <c r="G871" s="97"/>
      <c r="H871" s="97"/>
      <c r="I871" s="97"/>
      <c r="J871" s="97"/>
      <c r="K871" s="95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  <c r="X871" s="95"/>
      <c r="Y871" s="95"/>
      <c r="Z871" s="95"/>
      <c r="AA871" s="95"/>
      <c r="AB871" s="95"/>
      <c r="AC871" s="95"/>
      <c r="AD871" s="95"/>
      <c r="AE871" s="95"/>
      <c r="AF871" s="95"/>
      <c r="AG871" s="95"/>
      <c r="AH871" s="95"/>
      <c r="AI871" s="95"/>
      <c r="AJ871" s="95"/>
      <c r="AK871" s="95"/>
      <c r="AL871" s="95"/>
      <c r="AM871" s="95"/>
      <c r="AN871" s="95"/>
      <c r="AO871" s="95"/>
      <c r="AP871" s="95"/>
      <c r="AQ871" s="95"/>
      <c r="AR871" s="95"/>
      <c r="AS871" s="95"/>
      <c r="AT871" s="95"/>
      <c r="AU871" s="95"/>
      <c r="AV871" s="95"/>
    </row>
    <row r="872" spans="1:48" ht="15.75" customHeight="1">
      <c r="A872" s="95"/>
      <c r="B872" s="97"/>
      <c r="C872" s="97"/>
      <c r="D872" s="97"/>
      <c r="E872" s="97"/>
      <c r="F872" s="97"/>
      <c r="G872" s="97"/>
      <c r="H872" s="97"/>
      <c r="I872" s="97"/>
      <c r="J872" s="97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  <c r="AA872" s="95"/>
      <c r="AB872" s="95"/>
      <c r="AC872" s="95"/>
      <c r="AD872" s="95"/>
      <c r="AE872" s="95"/>
      <c r="AF872" s="95"/>
      <c r="AG872" s="95"/>
      <c r="AH872" s="95"/>
      <c r="AI872" s="95"/>
      <c r="AJ872" s="95"/>
      <c r="AK872" s="95"/>
      <c r="AL872" s="95"/>
      <c r="AM872" s="95"/>
      <c r="AN872" s="95"/>
      <c r="AO872" s="95"/>
      <c r="AP872" s="95"/>
      <c r="AQ872" s="95"/>
      <c r="AR872" s="95"/>
      <c r="AS872" s="95"/>
      <c r="AT872" s="95"/>
      <c r="AU872" s="95"/>
      <c r="AV872" s="95"/>
    </row>
    <row r="873" spans="1:48" ht="15.75" customHeight="1">
      <c r="A873" s="95"/>
      <c r="B873" s="97"/>
      <c r="C873" s="97"/>
      <c r="D873" s="97"/>
      <c r="E873" s="97"/>
      <c r="F873" s="97"/>
      <c r="G873" s="97"/>
      <c r="H873" s="97"/>
      <c r="I873" s="97"/>
      <c r="J873" s="97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  <c r="AA873" s="95"/>
      <c r="AB873" s="95"/>
      <c r="AC873" s="95"/>
      <c r="AD873" s="95"/>
      <c r="AE873" s="95"/>
      <c r="AF873" s="95"/>
      <c r="AG873" s="95"/>
      <c r="AH873" s="95"/>
      <c r="AI873" s="95"/>
      <c r="AJ873" s="95"/>
      <c r="AK873" s="95"/>
      <c r="AL873" s="95"/>
      <c r="AM873" s="95"/>
      <c r="AN873" s="95"/>
      <c r="AO873" s="95"/>
      <c r="AP873" s="95"/>
      <c r="AQ873" s="95"/>
      <c r="AR873" s="95"/>
      <c r="AS873" s="95"/>
      <c r="AT873" s="95"/>
      <c r="AU873" s="95"/>
      <c r="AV873" s="95"/>
    </row>
    <row r="874" spans="1:48" ht="15.75" customHeight="1">
      <c r="A874" s="95"/>
      <c r="B874" s="97"/>
      <c r="C874" s="97"/>
      <c r="D874" s="97"/>
      <c r="E874" s="97"/>
      <c r="F874" s="97"/>
      <c r="G874" s="97"/>
      <c r="H874" s="97"/>
      <c r="I874" s="97"/>
      <c r="J874" s="97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  <c r="AA874" s="95"/>
      <c r="AB874" s="95"/>
      <c r="AC874" s="95"/>
      <c r="AD874" s="95"/>
      <c r="AE874" s="95"/>
      <c r="AF874" s="95"/>
      <c r="AG874" s="95"/>
      <c r="AH874" s="95"/>
      <c r="AI874" s="95"/>
      <c r="AJ874" s="95"/>
      <c r="AK874" s="95"/>
      <c r="AL874" s="95"/>
      <c r="AM874" s="95"/>
      <c r="AN874" s="95"/>
      <c r="AO874" s="95"/>
      <c r="AP874" s="95"/>
      <c r="AQ874" s="95"/>
      <c r="AR874" s="95"/>
      <c r="AS874" s="95"/>
      <c r="AT874" s="95"/>
      <c r="AU874" s="95"/>
      <c r="AV874" s="95"/>
    </row>
    <row r="875" spans="1:48" ht="15.75" customHeight="1">
      <c r="A875" s="95"/>
      <c r="B875" s="97"/>
      <c r="C875" s="97"/>
      <c r="D875" s="97"/>
      <c r="E875" s="97"/>
      <c r="F875" s="97"/>
      <c r="G875" s="97"/>
      <c r="H875" s="97"/>
      <c r="I875" s="97"/>
      <c r="J875" s="97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  <c r="AA875" s="95"/>
      <c r="AB875" s="95"/>
      <c r="AC875" s="95"/>
      <c r="AD875" s="95"/>
      <c r="AE875" s="95"/>
      <c r="AF875" s="95"/>
      <c r="AG875" s="95"/>
      <c r="AH875" s="95"/>
      <c r="AI875" s="95"/>
      <c r="AJ875" s="95"/>
      <c r="AK875" s="95"/>
      <c r="AL875" s="95"/>
      <c r="AM875" s="95"/>
      <c r="AN875" s="95"/>
      <c r="AO875" s="95"/>
      <c r="AP875" s="95"/>
      <c r="AQ875" s="95"/>
      <c r="AR875" s="95"/>
      <c r="AS875" s="95"/>
      <c r="AT875" s="95"/>
      <c r="AU875" s="95"/>
      <c r="AV875" s="95"/>
    </row>
    <row r="876" spans="1:48" ht="15.75" customHeight="1">
      <c r="A876" s="95"/>
      <c r="B876" s="97"/>
      <c r="C876" s="97"/>
      <c r="D876" s="97"/>
      <c r="E876" s="97"/>
      <c r="F876" s="97"/>
      <c r="G876" s="97"/>
      <c r="H876" s="97"/>
      <c r="I876" s="97"/>
      <c r="J876" s="97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  <c r="AA876" s="95"/>
      <c r="AB876" s="95"/>
      <c r="AC876" s="95"/>
      <c r="AD876" s="95"/>
      <c r="AE876" s="95"/>
      <c r="AF876" s="95"/>
      <c r="AG876" s="95"/>
      <c r="AH876" s="95"/>
      <c r="AI876" s="95"/>
      <c r="AJ876" s="95"/>
      <c r="AK876" s="95"/>
      <c r="AL876" s="95"/>
      <c r="AM876" s="95"/>
      <c r="AN876" s="95"/>
      <c r="AO876" s="95"/>
      <c r="AP876" s="95"/>
      <c r="AQ876" s="95"/>
      <c r="AR876" s="95"/>
      <c r="AS876" s="95"/>
      <c r="AT876" s="95"/>
      <c r="AU876" s="95"/>
      <c r="AV876" s="95"/>
    </row>
    <row r="877" spans="1:48" ht="15.75" customHeight="1">
      <c r="A877" s="95"/>
      <c r="B877" s="97"/>
      <c r="C877" s="97"/>
      <c r="D877" s="97"/>
      <c r="E877" s="97"/>
      <c r="F877" s="97"/>
      <c r="G877" s="97"/>
      <c r="H877" s="97"/>
      <c r="I877" s="97"/>
      <c r="J877" s="97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  <c r="AA877" s="95"/>
      <c r="AB877" s="95"/>
      <c r="AC877" s="95"/>
      <c r="AD877" s="95"/>
      <c r="AE877" s="95"/>
      <c r="AF877" s="95"/>
      <c r="AG877" s="95"/>
      <c r="AH877" s="95"/>
      <c r="AI877" s="95"/>
      <c r="AJ877" s="95"/>
      <c r="AK877" s="95"/>
      <c r="AL877" s="95"/>
      <c r="AM877" s="95"/>
      <c r="AN877" s="95"/>
      <c r="AO877" s="95"/>
      <c r="AP877" s="95"/>
      <c r="AQ877" s="95"/>
      <c r="AR877" s="95"/>
      <c r="AS877" s="95"/>
      <c r="AT877" s="95"/>
      <c r="AU877" s="95"/>
      <c r="AV877" s="95"/>
    </row>
    <row r="878" spans="1:48" ht="15.75" customHeight="1">
      <c r="A878" s="95"/>
      <c r="B878" s="97"/>
      <c r="C878" s="97"/>
      <c r="D878" s="97"/>
      <c r="E878" s="97"/>
      <c r="F878" s="97"/>
      <c r="G878" s="97"/>
      <c r="H878" s="97"/>
      <c r="I878" s="97"/>
      <c r="J878" s="97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  <c r="AA878" s="95"/>
      <c r="AB878" s="95"/>
      <c r="AC878" s="95"/>
      <c r="AD878" s="95"/>
      <c r="AE878" s="95"/>
      <c r="AF878" s="95"/>
      <c r="AG878" s="95"/>
      <c r="AH878" s="95"/>
      <c r="AI878" s="95"/>
      <c r="AJ878" s="95"/>
      <c r="AK878" s="95"/>
      <c r="AL878" s="95"/>
      <c r="AM878" s="95"/>
      <c r="AN878" s="95"/>
      <c r="AO878" s="95"/>
      <c r="AP878" s="95"/>
      <c r="AQ878" s="95"/>
      <c r="AR878" s="95"/>
      <c r="AS878" s="95"/>
      <c r="AT878" s="95"/>
      <c r="AU878" s="95"/>
      <c r="AV878" s="95"/>
    </row>
    <row r="879" spans="1:48" ht="15.75" customHeight="1">
      <c r="A879" s="95"/>
      <c r="B879" s="97"/>
      <c r="C879" s="97"/>
      <c r="D879" s="97"/>
      <c r="E879" s="97"/>
      <c r="F879" s="97"/>
      <c r="G879" s="97"/>
      <c r="H879" s="97"/>
      <c r="I879" s="97"/>
      <c r="J879" s="97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  <c r="AA879" s="95"/>
      <c r="AB879" s="95"/>
      <c r="AC879" s="95"/>
      <c r="AD879" s="95"/>
      <c r="AE879" s="95"/>
      <c r="AF879" s="95"/>
      <c r="AG879" s="95"/>
      <c r="AH879" s="95"/>
      <c r="AI879" s="95"/>
      <c r="AJ879" s="95"/>
      <c r="AK879" s="95"/>
      <c r="AL879" s="95"/>
      <c r="AM879" s="95"/>
      <c r="AN879" s="95"/>
      <c r="AO879" s="95"/>
      <c r="AP879" s="95"/>
      <c r="AQ879" s="95"/>
      <c r="AR879" s="95"/>
      <c r="AS879" s="95"/>
      <c r="AT879" s="95"/>
      <c r="AU879" s="95"/>
      <c r="AV879" s="95"/>
    </row>
    <row r="880" spans="1:48" ht="15.75" customHeight="1">
      <c r="A880" s="95"/>
      <c r="B880" s="97"/>
      <c r="C880" s="97"/>
      <c r="D880" s="97"/>
      <c r="E880" s="97"/>
      <c r="F880" s="97"/>
      <c r="G880" s="97"/>
      <c r="H880" s="97"/>
      <c r="I880" s="97"/>
      <c r="J880" s="97"/>
      <c r="K880" s="95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  <c r="AA880" s="95"/>
      <c r="AB880" s="95"/>
      <c r="AC880" s="95"/>
      <c r="AD880" s="95"/>
      <c r="AE880" s="95"/>
      <c r="AF880" s="95"/>
      <c r="AG880" s="95"/>
      <c r="AH880" s="95"/>
      <c r="AI880" s="95"/>
      <c r="AJ880" s="95"/>
      <c r="AK880" s="95"/>
      <c r="AL880" s="95"/>
      <c r="AM880" s="95"/>
      <c r="AN880" s="95"/>
      <c r="AO880" s="95"/>
      <c r="AP880" s="95"/>
      <c r="AQ880" s="95"/>
      <c r="AR880" s="95"/>
      <c r="AS880" s="95"/>
      <c r="AT880" s="95"/>
      <c r="AU880" s="95"/>
      <c r="AV880" s="95"/>
    </row>
    <row r="881" spans="1:48" ht="15.75" customHeight="1">
      <c r="A881" s="95"/>
      <c r="B881" s="97"/>
      <c r="C881" s="97"/>
      <c r="D881" s="97"/>
      <c r="E881" s="97"/>
      <c r="F881" s="97"/>
      <c r="G881" s="97"/>
      <c r="H881" s="97"/>
      <c r="I881" s="97"/>
      <c r="J881" s="97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  <c r="AA881" s="95"/>
      <c r="AB881" s="95"/>
      <c r="AC881" s="95"/>
      <c r="AD881" s="95"/>
      <c r="AE881" s="95"/>
      <c r="AF881" s="95"/>
      <c r="AG881" s="95"/>
      <c r="AH881" s="95"/>
      <c r="AI881" s="95"/>
      <c r="AJ881" s="95"/>
      <c r="AK881" s="95"/>
      <c r="AL881" s="95"/>
      <c r="AM881" s="95"/>
      <c r="AN881" s="95"/>
      <c r="AO881" s="95"/>
      <c r="AP881" s="95"/>
      <c r="AQ881" s="95"/>
      <c r="AR881" s="95"/>
      <c r="AS881" s="95"/>
      <c r="AT881" s="95"/>
      <c r="AU881" s="95"/>
      <c r="AV881" s="95"/>
    </row>
    <row r="882" spans="1:48" ht="15.75" customHeight="1">
      <c r="A882" s="95"/>
      <c r="B882" s="97"/>
      <c r="C882" s="97"/>
      <c r="D882" s="97"/>
      <c r="E882" s="97"/>
      <c r="F882" s="97"/>
      <c r="G882" s="97"/>
      <c r="H882" s="97"/>
      <c r="I882" s="97"/>
      <c r="J882" s="97"/>
      <c r="K882" s="95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  <c r="AA882" s="95"/>
      <c r="AB882" s="95"/>
      <c r="AC882" s="95"/>
      <c r="AD882" s="95"/>
      <c r="AE882" s="95"/>
      <c r="AF882" s="95"/>
      <c r="AG882" s="95"/>
      <c r="AH882" s="95"/>
      <c r="AI882" s="95"/>
      <c r="AJ882" s="95"/>
      <c r="AK882" s="95"/>
      <c r="AL882" s="95"/>
      <c r="AM882" s="95"/>
      <c r="AN882" s="95"/>
      <c r="AO882" s="95"/>
      <c r="AP882" s="95"/>
      <c r="AQ882" s="95"/>
      <c r="AR882" s="95"/>
      <c r="AS882" s="95"/>
      <c r="AT882" s="95"/>
      <c r="AU882" s="95"/>
      <c r="AV882" s="95"/>
    </row>
    <row r="883" spans="1:48" ht="15.75" customHeight="1">
      <c r="A883" s="95"/>
      <c r="B883" s="97"/>
      <c r="C883" s="97"/>
      <c r="D883" s="97"/>
      <c r="E883" s="97"/>
      <c r="F883" s="97"/>
      <c r="G883" s="97"/>
      <c r="H883" s="97"/>
      <c r="I883" s="97"/>
      <c r="J883" s="97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  <c r="AA883" s="95"/>
      <c r="AB883" s="95"/>
      <c r="AC883" s="95"/>
      <c r="AD883" s="95"/>
      <c r="AE883" s="95"/>
      <c r="AF883" s="95"/>
      <c r="AG883" s="95"/>
      <c r="AH883" s="95"/>
      <c r="AI883" s="95"/>
      <c r="AJ883" s="95"/>
      <c r="AK883" s="95"/>
      <c r="AL883" s="95"/>
      <c r="AM883" s="95"/>
      <c r="AN883" s="95"/>
      <c r="AO883" s="95"/>
      <c r="AP883" s="95"/>
      <c r="AQ883" s="95"/>
      <c r="AR883" s="95"/>
      <c r="AS883" s="95"/>
      <c r="AT883" s="95"/>
      <c r="AU883" s="95"/>
      <c r="AV883" s="95"/>
    </row>
    <row r="884" spans="1:48" ht="15.75" customHeight="1">
      <c r="A884" s="95"/>
      <c r="B884" s="97"/>
      <c r="C884" s="97"/>
      <c r="D884" s="97"/>
      <c r="E884" s="97"/>
      <c r="F884" s="97"/>
      <c r="G884" s="97"/>
      <c r="H884" s="97"/>
      <c r="I884" s="97"/>
      <c r="J884" s="97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  <c r="AA884" s="95"/>
      <c r="AB884" s="95"/>
      <c r="AC884" s="95"/>
      <c r="AD884" s="95"/>
      <c r="AE884" s="95"/>
      <c r="AF884" s="95"/>
      <c r="AG884" s="95"/>
      <c r="AH884" s="95"/>
      <c r="AI884" s="95"/>
      <c r="AJ884" s="95"/>
      <c r="AK884" s="95"/>
      <c r="AL884" s="95"/>
      <c r="AM884" s="95"/>
      <c r="AN884" s="95"/>
      <c r="AO884" s="95"/>
      <c r="AP884" s="95"/>
      <c r="AQ884" s="95"/>
      <c r="AR884" s="95"/>
      <c r="AS884" s="95"/>
      <c r="AT884" s="95"/>
      <c r="AU884" s="95"/>
      <c r="AV884" s="95"/>
    </row>
    <row r="885" spans="1:48" ht="15.75" customHeight="1">
      <c r="A885" s="95"/>
      <c r="B885" s="97"/>
      <c r="C885" s="97"/>
      <c r="D885" s="97"/>
      <c r="E885" s="97"/>
      <c r="F885" s="97"/>
      <c r="G885" s="97"/>
      <c r="H885" s="97"/>
      <c r="I885" s="97"/>
      <c r="J885" s="97"/>
      <c r="K885" s="95"/>
      <c r="L885" s="95"/>
      <c r="M885" s="95"/>
      <c r="N885" s="95"/>
      <c r="O885" s="95"/>
      <c r="P885" s="95"/>
      <c r="Q885" s="95"/>
      <c r="R885" s="95"/>
      <c r="S885" s="95"/>
      <c r="T885" s="95"/>
      <c r="U885" s="95"/>
      <c r="V885" s="95"/>
      <c r="W885" s="95"/>
      <c r="X885" s="95"/>
      <c r="Y885" s="95"/>
      <c r="Z885" s="95"/>
      <c r="AA885" s="95"/>
      <c r="AB885" s="95"/>
      <c r="AC885" s="95"/>
      <c r="AD885" s="95"/>
      <c r="AE885" s="95"/>
      <c r="AF885" s="95"/>
      <c r="AG885" s="95"/>
      <c r="AH885" s="95"/>
      <c r="AI885" s="95"/>
      <c r="AJ885" s="95"/>
      <c r="AK885" s="95"/>
      <c r="AL885" s="95"/>
      <c r="AM885" s="95"/>
      <c r="AN885" s="95"/>
      <c r="AO885" s="95"/>
      <c r="AP885" s="95"/>
      <c r="AQ885" s="95"/>
      <c r="AR885" s="95"/>
      <c r="AS885" s="95"/>
      <c r="AT885" s="95"/>
      <c r="AU885" s="95"/>
      <c r="AV885" s="95"/>
    </row>
    <row r="886" spans="1:48" ht="15.75" customHeight="1">
      <c r="A886" s="95"/>
      <c r="B886" s="97"/>
      <c r="C886" s="97"/>
      <c r="D886" s="97"/>
      <c r="E886" s="97"/>
      <c r="F886" s="97"/>
      <c r="G886" s="97"/>
      <c r="H886" s="97"/>
      <c r="I886" s="97"/>
      <c r="J886" s="97"/>
      <c r="K886" s="95"/>
      <c r="L886" s="95"/>
      <c r="M886" s="95"/>
      <c r="N886" s="95"/>
      <c r="O886" s="95"/>
      <c r="P886" s="95"/>
      <c r="Q886" s="95"/>
      <c r="R886" s="95"/>
      <c r="S886" s="95"/>
      <c r="T886" s="95"/>
      <c r="U886" s="95"/>
      <c r="V886" s="95"/>
      <c r="W886" s="95"/>
      <c r="X886" s="95"/>
      <c r="Y886" s="95"/>
      <c r="Z886" s="95"/>
      <c r="AA886" s="95"/>
      <c r="AB886" s="95"/>
      <c r="AC886" s="95"/>
      <c r="AD886" s="95"/>
      <c r="AE886" s="95"/>
      <c r="AF886" s="95"/>
      <c r="AG886" s="95"/>
      <c r="AH886" s="95"/>
      <c r="AI886" s="95"/>
      <c r="AJ886" s="95"/>
      <c r="AK886" s="95"/>
      <c r="AL886" s="95"/>
      <c r="AM886" s="95"/>
      <c r="AN886" s="95"/>
      <c r="AO886" s="95"/>
      <c r="AP886" s="95"/>
      <c r="AQ886" s="95"/>
      <c r="AR886" s="95"/>
      <c r="AS886" s="95"/>
      <c r="AT886" s="95"/>
      <c r="AU886" s="95"/>
      <c r="AV886" s="95"/>
    </row>
    <row r="887" spans="1:48" ht="15.75" customHeight="1">
      <c r="A887" s="95"/>
      <c r="B887" s="97"/>
      <c r="C887" s="97"/>
      <c r="D887" s="97"/>
      <c r="E887" s="97"/>
      <c r="F887" s="97"/>
      <c r="G887" s="97"/>
      <c r="H887" s="97"/>
      <c r="I887" s="97"/>
      <c r="J887" s="97"/>
      <c r="K887" s="95"/>
      <c r="L887" s="95"/>
      <c r="M887" s="95"/>
      <c r="N887" s="95"/>
      <c r="O887" s="95"/>
      <c r="P887" s="95"/>
      <c r="Q887" s="95"/>
      <c r="R887" s="95"/>
      <c r="S887" s="95"/>
      <c r="T887" s="95"/>
      <c r="U887" s="95"/>
      <c r="V887" s="95"/>
      <c r="W887" s="95"/>
      <c r="X887" s="95"/>
      <c r="Y887" s="95"/>
      <c r="Z887" s="95"/>
      <c r="AA887" s="95"/>
      <c r="AB887" s="95"/>
      <c r="AC887" s="95"/>
      <c r="AD887" s="95"/>
      <c r="AE887" s="95"/>
      <c r="AF887" s="95"/>
      <c r="AG887" s="95"/>
      <c r="AH887" s="95"/>
      <c r="AI887" s="95"/>
      <c r="AJ887" s="95"/>
      <c r="AK887" s="95"/>
      <c r="AL887" s="95"/>
      <c r="AM887" s="95"/>
      <c r="AN887" s="95"/>
      <c r="AO887" s="95"/>
      <c r="AP887" s="95"/>
      <c r="AQ887" s="95"/>
      <c r="AR887" s="95"/>
      <c r="AS887" s="95"/>
      <c r="AT887" s="95"/>
      <c r="AU887" s="95"/>
      <c r="AV887" s="95"/>
    </row>
    <row r="888" spans="1:48" ht="15.75" customHeight="1">
      <c r="A888" s="95"/>
      <c r="B888" s="97"/>
      <c r="C888" s="97"/>
      <c r="D888" s="97"/>
      <c r="E888" s="97"/>
      <c r="F888" s="97"/>
      <c r="G888" s="97"/>
      <c r="H888" s="97"/>
      <c r="I888" s="97"/>
      <c r="J888" s="97"/>
      <c r="K888" s="95"/>
      <c r="L888" s="95"/>
      <c r="M888" s="95"/>
      <c r="N888" s="95"/>
      <c r="O888" s="95"/>
      <c r="P888" s="95"/>
      <c r="Q888" s="95"/>
      <c r="R888" s="95"/>
      <c r="S888" s="95"/>
      <c r="T888" s="95"/>
      <c r="U888" s="95"/>
      <c r="V888" s="95"/>
      <c r="W888" s="95"/>
      <c r="X888" s="95"/>
      <c r="Y888" s="95"/>
      <c r="Z888" s="95"/>
      <c r="AA888" s="95"/>
      <c r="AB888" s="95"/>
      <c r="AC888" s="95"/>
      <c r="AD888" s="95"/>
      <c r="AE888" s="95"/>
      <c r="AF888" s="95"/>
      <c r="AG888" s="95"/>
      <c r="AH888" s="95"/>
      <c r="AI888" s="95"/>
      <c r="AJ888" s="95"/>
      <c r="AK888" s="95"/>
      <c r="AL888" s="95"/>
      <c r="AM888" s="95"/>
      <c r="AN888" s="95"/>
      <c r="AO888" s="95"/>
      <c r="AP888" s="95"/>
      <c r="AQ888" s="95"/>
      <c r="AR888" s="95"/>
      <c r="AS888" s="95"/>
      <c r="AT888" s="95"/>
      <c r="AU888" s="95"/>
      <c r="AV888" s="95"/>
    </row>
    <row r="889" spans="1:48" ht="15.75" customHeight="1">
      <c r="A889" s="95"/>
      <c r="B889" s="97"/>
      <c r="C889" s="97"/>
      <c r="D889" s="97"/>
      <c r="E889" s="97"/>
      <c r="F889" s="97"/>
      <c r="G889" s="97"/>
      <c r="H889" s="97"/>
      <c r="I889" s="97"/>
      <c r="J889" s="97"/>
      <c r="K889" s="95"/>
      <c r="L889" s="95"/>
      <c r="M889" s="95"/>
      <c r="N889" s="95"/>
      <c r="O889" s="95"/>
      <c r="P889" s="95"/>
      <c r="Q889" s="95"/>
      <c r="R889" s="95"/>
      <c r="S889" s="95"/>
      <c r="T889" s="95"/>
      <c r="U889" s="95"/>
      <c r="V889" s="95"/>
      <c r="W889" s="95"/>
      <c r="X889" s="95"/>
      <c r="Y889" s="95"/>
      <c r="Z889" s="95"/>
      <c r="AA889" s="95"/>
      <c r="AB889" s="95"/>
      <c r="AC889" s="95"/>
      <c r="AD889" s="95"/>
      <c r="AE889" s="95"/>
      <c r="AF889" s="95"/>
      <c r="AG889" s="95"/>
      <c r="AH889" s="95"/>
      <c r="AI889" s="95"/>
      <c r="AJ889" s="95"/>
      <c r="AK889" s="95"/>
      <c r="AL889" s="95"/>
      <c r="AM889" s="95"/>
      <c r="AN889" s="95"/>
      <c r="AO889" s="95"/>
      <c r="AP889" s="95"/>
      <c r="AQ889" s="95"/>
      <c r="AR889" s="95"/>
      <c r="AS889" s="95"/>
      <c r="AT889" s="95"/>
      <c r="AU889" s="95"/>
      <c r="AV889" s="95"/>
    </row>
    <row r="890" spans="1:48" ht="15.75" customHeight="1">
      <c r="A890" s="95"/>
      <c r="B890" s="97"/>
      <c r="C890" s="97"/>
      <c r="D890" s="97"/>
      <c r="E890" s="97"/>
      <c r="F890" s="97"/>
      <c r="G890" s="97"/>
      <c r="H890" s="97"/>
      <c r="I890" s="97"/>
      <c r="J890" s="97"/>
      <c r="K890" s="95"/>
      <c r="L890" s="95"/>
      <c r="M890" s="95"/>
      <c r="N890" s="95"/>
      <c r="O890" s="95"/>
      <c r="P890" s="95"/>
      <c r="Q890" s="95"/>
      <c r="R890" s="95"/>
      <c r="S890" s="95"/>
      <c r="T890" s="95"/>
      <c r="U890" s="95"/>
      <c r="V890" s="95"/>
      <c r="W890" s="95"/>
      <c r="X890" s="95"/>
      <c r="Y890" s="95"/>
      <c r="Z890" s="95"/>
      <c r="AA890" s="95"/>
      <c r="AB890" s="95"/>
      <c r="AC890" s="95"/>
      <c r="AD890" s="95"/>
      <c r="AE890" s="95"/>
      <c r="AF890" s="95"/>
      <c r="AG890" s="95"/>
      <c r="AH890" s="95"/>
      <c r="AI890" s="95"/>
      <c r="AJ890" s="95"/>
      <c r="AK890" s="95"/>
      <c r="AL890" s="95"/>
      <c r="AM890" s="95"/>
      <c r="AN890" s="95"/>
      <c r="AO890" s="95"/>
      <c r="AP890" s="95"/>
      <c r="AQ890" s="95"/>
      <c r="AR890" s="95"/>
      <c r="AS890" s="95"/>
      <c r="AT890" s="95"/>
      <c r="AU890" s="95"/>
      <c r="AV890" s="95"/>
    </row>
    <row r="891" spans="1:48" ht="15.75" customHeight="1">
      <c r="A891" s="95"/>
      <c r="B891" s="97"/>
      <c r="C891" s="97"/>
      <c r="D891" s="97"/>
      <c r="E891" s="97"/>
      <c r="F891" s="97"/>
      <c r="G891" s="97"/>
      <c r="H891" s="97"/>
      <c r="I891" s="97"/>
      <c r="J891" s="97"/>
      <c r="K891" s="95"/>
      <c r="L891" s="95"/>
      <c r="M891" s="95"/>
      <c r="N891" s="95"/>
      <c r="O891" s="95"/>
      <c r="P891" s="95"/>
      <c r="Q891" s="95"/>
      <c r="R891" s="95"/>
      <c r="S891" s="95"/>
      <c r="T891" s="95"/>
      <c r="U891" s="95"/>
      <c r="V891" s="95"/>
      <c r="W891" s="95"/>
      <c r="X891" s="95"/>
      <c r="Y891" s="95"/>
      <c r="Z891" s="95"/>
      <c r="AA891" s="95"/>
      <c r="AB891" s="95"/>
      <c r="AC891" s="95"/>
      <c r="AD891" s="95"/>
      <c r="AE891" s="95"/>
      <c r="AF891" s="95"/>
      <c r="AG891" s="95"/>
      <c r="AH891" s="95"/>
      <c r="AI891" s="95"/>
      <c r="AJ891" s="95"/>
      <c r="AK891" s="95"/>
      <c r="AL891" s="95"/>
      <c r="AM891" s="95"/>
      <c r="AN891" s="95"/>
      <c r="AO891" s="95"/>
      <c r="AP891" s="95"/>
      <c r="AQ891" s="95"/>
      <c r="AR891" s="95"/>
      <c r="AS891" s="95"/>
      <c r="AT891" s="95"/>
      <c r="AU891" s="95"/>
      <c r="AV891" s="95"/>
    </row>
    <row r="892" spans="1:48" ht="15.75" customHeight="1">
      <c r="A892" s="95"/>
      <c r="B892" s="97"/>
      <c r="C892" s="97"/>
      <c r="D892" s="97"/>
      <c r="E892" s="97"/>
      <c r="F892" s="97"/>
      <c r="G892" s="97"/>
      <c r="H892" s="97"/>
      <c r="I892" s="97"/>
      <c r="J892" s="97"/>
      <c r="K892" s="95"/>
      <c r="L892" s="95"/>
      <c r="M892" s="95"/>
      <c r="N892" s="95"/>
      <c r="O892" s="95"/>
      <c r="P892" s="95"/>
      <c r="Q892" s="95"/>
      <c r="R892" s="95"/>
      <c r="S892" s="95"/>
      <c r="T892" s="95"/>
      <c r="U892" s="95"/>
      <c r="V892" s="95"/>
      <c r="W892" s="95"/>
      <c r="X892" s="95"/>
      <c r="Y892" s="95"/>
      <c r="Z892" s="95"/>
      <c r="AA892" s="95"/>
      <c r="AB892" s="95"/>
      <c r="AC892" s="95"/>
      <c r="AD892" s="95"/>
      <c r="AE892" s="95"/>
      <c r="AF892" s="95"/>
      <c r="AG892" s="95"/>
      <c r="AH892" s="95"/>
      <c r="AI892" s="95"/>
      <c r="AJ892" s="95"/>
      <c r="AK892" s="95"/>
      <c r="AL892" s="95"/>
      <c r="AM892" s="95"/>
      <c r="AN892" s="95"/>
      <c r="AO892" s="95"/>
      <c r="AP892" s="95"/>
      <c r="AQ892" s="95"/>
      <c r="AR892" s="95"/>
      <c r="AS892" s="95"/>
      <c r="AT892" s="95"/>
      <c r="AU892" s="95"/>
      <c r="AV892" s="95"/>
    </row>
    <row r="893" spans="1:48" ht="15.75" customHeight="1">
      <c r="A893" s="95"/>
      <c r="B893" s="97"/>
      <c r="C893" s="97"/>
      <c r="D893" s="97"/>
      <c r="E893" s="97"/>
      <c r="F893" s="97"/>
      <c r="G893" s="97"/>
      <c r="H893" s="97"/>
      <c r="I893" s="97"/>
      <c r="J893" s="97"/>
      <c r="K893" s="95"/>
      <c r="L893" s="95"/>
      <c r="M893" s="95"/>
      <c r="N893" s="95"/>
      <c r="O893" s="95"/>
      <c r="P893" s="95"/>
      <c r="Q893" s="95"/>
      <c r="R893" s="95"/>
      <c r="S893" s="95"/>
      <c r="T893" s="95"/>
      <c r="U893" s="95"/>
      <c r="V893" s="95"/>
      <c r="W893" s="95"/>
      <c r="X893" s="95"/>
      <c r="Y893" s="95"/>
      <c r="Z893" s="95"/>
      <c r="AA893" s="95"/>
      <c r="AB893" s="95"/>
      <c r="AC893" s="95"/>
      <c r="AD893" s="95"/>
      <c r="AE893" s="95"/>
      <c r="AF893" s="95"/>
      <c r="AG893" s="95"/>
      <c r="AH893" s="95"/>
      <c r="AI893" s="95"/>
      <c r="AJ893" s="95"/>
      <c r="AK893" s="95"/>
      <c r="AL893" s="95"/>
      <c r="AM893" s="95"/>
      <c r="AN893" s="95"/>
      <c r="AO893" s="95"/>
      <c r="AP893" s="95"/>
      <c r="AQ893" s="95"/>
      <c r="AR893" s="95"/>
      <c r="AS893" s="95"/>
      <c r="AT893" s="95"/>
      <c r="AU893" s="95"/>
      <c r="AV893" s="95"/>
    </row>
    <row r="894" spans="1:48" ht="15.75" customHeight="1">
      <c r="A894" s="95"/>
      <c r="B894" s="97"/>
      <c r="C894" s="97"/>
      <c r="D894" s="97"/>
      <c r="E894" s="97"/>
      <c r="F894" s="97"/>
      <c r="G894" s="97"/>
      <c r="H894" s="97"/>
      <c r="I894" s="97"/>
      <c r="J894" s="97"/>
      <c r="K894" s="95"/>
      <c r="L894" s="95"/>
      <c r="M894" s="95"/>
      <c r="N894" s="95"/>
      <c r="O894" s="95"/>
      <c r="P894" s="95"/>
      <c r="Q894" s="95"/>
      <c r="R894" s="95"/>
      <c r="S894" s="95"/>
      <c r="T894" s="95"/>
      <c r="U894" s="95"/>
      <c r="V894" s="95"/>
      <c r="W894" s="95"/>
      <c r="X894" s="95"/>
      <c r="Y894" s="95"/>
      <c r="Z894" s="95"/>
      <c r="AA894" s="95"/>
      <c r="AB894" s="95"/>
      <c r="AC894" s="95"/>
      <c r="AD894" s="95"/>
      <c r="AE894" s="95"/>
      <c r="AF894" s="95"/>
      <c r="AG894" s="95"/>
      <c r="AH894" s="95"/>
      <c r="AI894" s="95"/>
      <c r="AJ894" s="95"/>
      <c r="AK894" s="95"/>
      <c r="AL894" s="95"/>
      <c r="AM894" s="95"/>
      <c r="AN894" s="95"/>
      <c r="AO894" s="95"/>
      <c r="AP894" s="95"/>
      <c r="AQ894" s="95"/>
      <c r="AR894" s="95"/>
      <c r="AS894" s="95"/>
      <c r="AT894" s="95"/>
      <c r="AU894" s="95"/>
      <c r="AV894" s="95"/>
    </row>
    <row r="895" spans="1:48" ht="15.75" customHeight="1">
      <c r="A895" s="95"/>
      <c r="B895" s="97"/>
      <c r="C895" s="97"/>
      <c r="D895" s="97"/>
      <c r="E895" s="97"/>
      <c r="F895" s="97"/>
      <c r="G895" s="97"/>
      <c r="H895" s="97"/>
      <c r="I895" s="97"/>
      <c r="J895" s="97"/>
      <c r="K895" s="95"/>
      <c r="L895" s="95"/>
      <c r="M895" s="95"/>
      <c r="N895" s="95"/>
      <c r="O895" s="95"/>
      <c r="P895" s="95"/>
      <c r="Q895" s="95"/>
      <c r="R895" s="95"/>
      <c r="S895" s="95"/>
      <c r="T895" s="95"/>
      <c r="U895" s="95"/>
      <c r="V895" s="95"/>
      <c r="W895" s="95"/>
      <c r="X895" s="95"/>
      <c r="Y895" s="95"/>
      <c r="Z895" s="95"/>
      <c r="AA895" s="95"/>
      <c r="AB895" s="95"/>
      <c r="AC895" s="95"/>
      <c r="AD895" s="95"/>
      <c r="AE895" s="95"/>
      <c r="AF895" s="95"/>
      <c r="AG895" s="95"/>
      <c r="AH895" s="95"/>
      <c r="AI895" s="95"/>
      <c r="AJ895" s="95"/>
      <c r="AK895" s="95"/>
      <c r="AL895" s="95"/>
      <c r="AM895" s="95"/>
      <c r="AN895" s="95"/>
      <c r="AO895" s="95"/>
      <c r="AP895" s="95"/>
      <c r="AQ895" s="95"/>
      <c r="AR895" s="95"/>
      <c r="AS895" s="95"/>
      <c r="AT895" s="95"/>
      <c r="AU895" s="95"/>
      <c r="AV895" s="95"/>
    </row>
    <row r="896" spans="1:48" ht="15.75" customHeight="1">
      <c r="A896" s="95"/>
      <c r="B896" s="97"/>
      <c r="C896" s="97"/>
      <c r="D896" s="97"/>
      <c r="E896" s="97"/>
      <c r="F896" s="97"/>
      <c r="G896" s="97"/>
      <c r="H896" s="97"/>
      <c r="I896" s="97"/>
      <c r="J896" s="97"/>
      <c r="K896" s="95"/>
      <c r="L896" s="95"/>
      <c r="M896" s="95"/>
      <c r="N896" s="95"/>
      <c r="O896" s="95"/>
      <c r="P896" s="95"/>
      <c r="Q896" s="95"/>
      <c r="R896" s="95"/>
      <c r="S896" s="95"/>
      <c r="T896" s="95"/>
      <c r="U896" s="95"/>
      <c r="V896" s="95"/>
      <c r="W896" s="95"/>
      <c r="X896" s="95"/>
      <c r="Y896" s="95"/>
      <c r="Z896" s="95"/>
      <c r="AA896" s="95"/>
      <c r="AB896" s="95"/>
      <c r="AC896" s="95"/>
      <c r="AD896" s="95"/>
      <c r="AE896" s="95"/>
      <c r="AF896" s="95"/>
      <c r="AG896" s="95"/>
      <c r="AH896" s="95"/>
      <c r="AI896" s="95"/>
      <c r="AJ896" s="95"/>
      <c r="AK896" s="95"/>
      <c r="AL896" s="95"/>
      <c r="AM896" s="95"/>
      <c r="AN896" s="95"/>
      <c r="AO896" s="95"/>
      <c r="AP896" s="95"/>
      <c r="AQ896" s="95"/>
      <c r="AR896" s="95"/>
      <c r="AS896" s="95"/>
      <c r="AT896" s="95"/>
      <c r="AU896" s="95"/>
      <c r="AV896" s="95"/>
    </row>
    <row r="897" spans="1:48" ht="15.75" customHeight="1">
      <c r="A897" s="95"/>
      <c r="B897" s="97"/>
      <c r="C897" s="97"/>
      <c r="D897" s="97"/>
      <c r="E897" s="97"/>
      <c r="F897" s="97"/>
      <c r="G897" s="97"/>
      <c r="H897" s="97"/>
      <c r="I897" s="97"/>
      <c r="J897" s="97"/>
      <c r="K897" s="95"/>
      <c r="L897" s="95"/>
      <c r="M897" s="95"/>
      <c r="N897" s="95"/>
      <c r="O897" s="95"/>
      <c r="P897" s="95"/>
      <c r="Q897" s="95"/>
      <c r="R897" s="95"/>
      <c r="S897" s="95"/>
      <c r="T897" s="95"/>
      <c r="U897" s="95"/>
      <c r="V897" s="95"/>
      <c r="W897" s="95"/>
      <c r="X897" s="95"/>
      <c r="Y897" s="95"/>
      <c r="Z897" s="95"/>
      <c r="AA897" s="95"/>
      <c r="AB897" s="95"/>
      <c r="AC897" s="95"/>
      <c r="AD897" s="95"/>
      <c r="AE897" s="95"/>
      <c r="AF897" s="95"/>
      <c r="AG897" s="95"/>
      <c r="AH897" s="95"/>
      <c r="AI897" s="95"/>
      <c r="AJ897" s="95"/>
      <c r="AK897" s="95"/>
      <c r="AL897" s="95"/>
      <c r="AM897" s="95"/>
      <c r="AN897" s="95"/>
      <c r="AO897" s="95"/>
      <c r="AP897" s="95"/>
      <c r="AQ897" s="95"/>
      <c r="AR897" s="95"/>
      <c r="AS897" s="95"/>
      <c r="AT897" s="95"/>
      <c r="AU897" s="95"/>
      <c r="AV897" s="95"/>
    </row>
    <row r="898" spans="1:48" ht="15.75" customHeight="1">
      <c r="A898" s="95"/>
      <c r="B898" s="97"/>
      <c r="C898" s="97"/>
      <c r="D898" s="97"/>
      <c r="E898" s="97"/>
      <c r="F898" s="97"/>
      <c r="G898" s="97"/>
      <c r="H898" s="97"/>
      <c r="I898" s="97"/>
      <c r="J898" s="97"/>
      <c r="K898" s="95"/>
      <c r="L898" s="95"/>
      <c r="M898" s="95"/>
      <c r="N898" s="95"/>
      <c r="O898" s="95"/>
      <c r="P898" s="95"/>
      <c r="Q898" s="95"/>
      <c r="R898" s="95"/>
      <c r="S898" s="95"/>
      <c r="T898" s="95"/>
      <c r="U898" s="95"/>
      <c r="V898" s="95"/>
      <c r="W898" s="95"/>
      <c r="X898" s="95"/>
      <c r="Y898" s="95"/>
      <c r="Z898" s="95"/>
      <c r="AA898" s="95"/>
      <c r="AB898" s="95"/>
      <c r="AC898" s="95"/>
      <c r="AD898" s="95"/>
      <c r="AE898" s="95"/>
      <c r="AF898" s="95"/>
      <c r="AG898" s="95"/>
      <c r="AH898" s="95"/>
      <c r="AI898" s="95"/>
      <c r="AJ898" s="95"/>
      <c r="AK898" s="95"/>
      <c r="AL898" s="95"/>
      <c r="AM898" s="95"/>
      <c r="AN898" s="95"/>
      <c r="AO898" s="95"/>
      <c r="AP898" s="95"/>
      <c r="AQ898" s="95"/>
      <c r="AR898" s="95"/>
      <c r="AS898" s="95"/>
      <c r="AT898" s="95"/>
      <c r="AU898" s="95"/>
      <c r="AV898" s="95"/>
    </row>
    <row r="899" spans="1:48" ht="15.75" customHeight="1">
      <c r="A899" s="95"/>
      <c r="B899" s="97"/>
      <c r="C899" s="97"/>
      <c r="D899" s="97"/>
      <c r="E899" s="97"/>
      <c r="F899" s="97"/>
      <c r="G899" s="97"/>
      <c r="H899" s="97"/>
      <c r="I899" s="97"/>
      <c r="J899" s="97"/>
      <c r="K899" s="95"/>
      <c r="L899" s="95"/>
      <c r="M899" s="95"/>
      <c r="N899" s="95"/>
      <c r="O899" s="95"/>
      <c r="P899" s="95"/>
      <c r="Q899" s="95"/>
      <c r="R899" s="95"/>
      <c r="S899" s="95"/>
      <c r="T899" s="95"/>
      <c r="U899" s="95"/>
      <c r="V899" s="95"/>
      <c r="W899" s="95"/>
      <c r="X899" s="95"/>
      <c r="Y899" s="95"/>
      <c r="Z899" s="95"/>
      <c r="AA899" s="95"/>
      <c r="AB899" s="95"/>
      <c r="AC899" s="95"/>
      <c r="AD899" s="95"/>
      <c r="AE899" s="95"/>
      <c r="AF899" s="95"/>
      <c r="AG899" s="95"/>
      <c r="AH899" s="95"/>
      <c r="AI899" s="95"/>
      <c r="AJ899" s="95"/>
      <c r="AK899" s="95"/>
      <c r="AL899" s="95"/>
      <c r="AM899" s="95"/>
      <c r="AN899" s="95"/>
      <c r="AO899" s="95"/>
      <c r="AP899" s="95"/>
      <c r="AQ899" s="95"/>
      <c r="AR899" s="95"/>
      <c r="AS899" s="95"/>
      <c r="AT899" s="95"/>
      <c r="AU899" s="95"/>
      <c r="AV899" s="95"/>
    </row>
    <row r="900" spans="1:48" ht="15.75" customHeight="1">
      <c r="A900" s="95"/>
      <c r="B900" s="97"/>
      <c r="C900" s="97"/>
      <c r="D900" s="97"/>
      <c r="E900" s="97"/>
      <c r="F900" s="97"/>
      <c r="G900" s="97"/>
      <c r="H900" s="97"/>
      <c r="I900" s="97"/>
      <c r="J900" s="97"/>
      <c r="K900" s="95"/>
      <c r="L900" s="95"/>
      <c r="M900" s="95"/>
      <c r="N900" s="95"/>
      <c r="O900" s="95"/>
      <c r="P900" s="95"/>
      <c r="Q900" s="95"/>
      <c r="R900" s="95"/>
      <c r="S900" s="95"/>
      <c r="T900" s="95"/>
      <c r="U900" s="95"/>
      <c r="V900" s="95"/>
      <c r="W900" s="95"/>
      <c r="X900" s="95"/>
      <c r="Y900" s="95"/>
      <c r="Z900" s="95"/>
      <c r="AA900" s="95"/>
      <c r="AB900" s="95"/>
      <c r="AC900" s="95"/>
      <c r="AD900" s="95"/>
      <c r="AE900" s="95"/>
      <c r="AF900" s="95"/>
      <c r="AG900" s="95"/>
      <c r="AH900" s="95"/>
      <c r="AI900" s="95"/>
      <c r="AJ900" s="95"/>
      <c r="AK900" s="95"/>
      <c r="AL900" s="95"/>
      <c r="AM900" s="95"/>
      <c r="AN900" s="95"/>
      <c r="AO900" s="95"/>
      <c r="AP900" s="95"/>
      <c r="AQ900" s="95"/>
      <c r="AR900" s="95"/>
      <c r="AS900" s="95"/>
      <c r="AT900" s="95"/>
      <c r="AU900" s="95"/>
      <c r="AV900" s="95"/>
    </row>
    <row r="901" spans="1:48" ht="15.75" customHeight="1">
      <c r="A901" s="95"/>
      <c r="B901" s="97"/>
      <c r="C901" s="97"/>
      <c r="D901" s="97"/>
      <c r="E901" s="97"/>
      <c r="F901" s="97"/>
      <c r="G901" s="97"/>
      <c r="H901" s="97"/>
      <c r="I901" s="97"/>
      <c r="J901" s="97"/>
      <c r="K901" s="95"/>
      <c r="L901" s="95"/>
      <c r="M901" s="95"/>
      <c r="N901" s="95"/>
      <c r="O901" s="95"/>
      <c r="P901" s="95"/>
      <c r="Q901" s="95"/>
      <c r="R901" s="95"/>
      <c r="S901" s="95"/>
      <c r="T901" s="95"/>
      <c r="U901" s="95"/>
      <c r="V901" s="95"/>
      <c r="W901" s="95"/>
      <c r="X901" s="95"/>
      <c r="Y901" s="95"/>
      <c r="Z901" s="95"/>
      <c r="AA901" s="95"/>
      <c r="AB901" s="95"/>
      <c r="AC901" s="95"/>
      <c r="AD901" s="95"/>
      <c r="AE901" s="95"/>
      <c r="AF901" s="95"/>
      <c r="AG901" s="95"/>
      <c r="AH901" s="95"/>
      <c r="AI901" s="95"/>
      <c r="AJ901" s="95"/>
      <c r="AK901" s="95"/>
      <c r="AL901" s="95"/>
      <c r="AM901" s="95"/>
      <c r="AN901" s="95"/>
      <c r="AO901" s="95"/>
      <c r="AP901" s="95"/>
      <c r="AQ901" s="95"/>
      <c r="AR901" s="95"/>
      <c r="AS901" s="95"/>
      <c r="AT901" s="95"/>
      <c r="AU901" s="95"/>
      <c r="AV901" s="95"/>
    </row>
    <row r="902" spans="1:48" ht="15.75" customHeight="1">
      <c r="A902" s="95"/>
      <c r="B902" s="97"/>
      <c r="C902" s="97"/>
      <c r="D902" s="97"/>
      <c r="E902" s="97"/>
      <c r="F902" s="97"/>
      <c r="G902" s="97"/>
      <c r="H902" s="97"/>
      <c r="I902" s="97"/>
      <c r="J902" s="97"/>
      <c r="K902" s="95"/>
      <c r="L902" s="95"/>
      <c r="M902" s="95"/>
      <c r="N902" s="95"/>
      <c r="O902" s="95"/>
      <c r="P902" s="95"/>
      <c r="Q902" s="95"/>
      <c r="R902" s="95"/>
      <c r="S902" s="95"/>
      <c r="T902" s="95"/>
      <c r="U902" s="95"/>
      <c r="V902" s="95"/>
      <c r="W902" s="95"/>
      <c r="X902" s="95"/>
      <c r="Y902" s="95"/>
      <c r="Z902" s="95"/>
      <c r="AA902" s="95"/>
      <c r="AB902" s="95"/>
      <c r="AC902" s="95"/>
      <c r="AD902" s="95"/>
      <c r="AE902" s="95"/>
      <c r="AF902" s="95"/>
      <c r="AG902" s="95"/>
      <c r="AH902" s="95"/>
      <c r="AI902" s="95"/>
      <c r="AJ902" s="95"/>
      <c r="AK902" s="95"/>
      <c r="AL902" s="95"/>
      <c r="AM902" s="95"/>
      <c r="AN902" s="95"/>
      <c r="AO902" s="95"/>
      <c r="AP902" s="95"/>
      <c r="AQ902" s="95"/>
      <c r="AR902" s="95"/>
      <c r="AS902" s="95"/>
      <c r="AT902" s="95"/>
      <c r="AU902" s="95"/>
      <c r="AV902" s="95"/>
    </row>
    <row r="903" spans="1:48" ht="15.75" customHeight="1">
      <c r="A903" s="95"/>
      <c r="B903" s="97"/>
      <c r="C903" s="97"/>
      <c r="D903" s="97"/>
      <c r="E903" s="97"/>
      <c r="F903" s="97"/>
      <c r="G903" s="97"/>
      <c r="H903" s="97"/>
      <c r="I903" s="97"/>
      <c r="J903" s="97"/>
      <c r="K903" s="95"/>
      <c r="L903" s="95"/>
      <c r="M903" s="95"/>
      <c r="N903" s="95"/>
      <c r="O903" s="95"/>
      <c r="P903" s="95"/>
      <c r="Q903" s="95"/>
      <c r="R903" s="95"/>
      <c r="S903" s="95"/>
      <c r="T903" s="95"/>
      <c r="U903" s="95"/>
      <c r="V903" s="95"/>
      <c r="W903" s="95"/>
      <c r="X903" s="95"/>
      <c r="Y903" s="95"/>
      <c r="Z903" s="95"/>
      <c r="AA903" s="95"/>
      <c r="AB903" s="95"/>
      <c r="AC903" s="95"/>
      <c r="AD903" s="95"/>
      <c r="AE903" s="95"/>
      <c r="AF903" s="95"/>
      <c r="AG903" s="95"/>
      <c r="AH903" s="95"/>
      <c r="AI903" s="95"/>
      <c r="AJ903" s="95"/>
      <c r="AK903" s="95"/>
      <c r="AL903" s="95"/>
      <c r="AM903" s="95"/>
      <c r="AN903" s="95"/>
      <c r="AO903" s="95"/>
      <c r="AP903" s="95"/>
      <c r="AQ903" s="95"/>
      <c r="AR903" s="95"/>
      <c r="AS903" s="95"/>
      <c r="AT903" s="95"/>
      <c r="AU903" s="95"/>
      <c r="AV903" s="95"/>
    </row>
    <row r="904" spans="1:48" ht="15.75" customHeight="1">
      <c r="A904" s="95"/>
      <c r="B904" s="97"/>
      <c r="C904" s="97"/>
      <c r="D904" s="97"/>
      <c r="E904" s="97"/>
      <c r="F904" s="97"/>
      <c r="G904" s="97"/>
      <c r="H904" s="97"/>
      <c r="I904" s="97"/>
      <c r="J904" s="97"/>
      <c r="K904" s="95"/>
      <c r="L904" s="95"/>
      <c r="M904" s="95"/>
      <c r="N904" s="95"/>
      <c r="O904" s="95"/>
      <c r="P904" s="95"/>
      <c r="Q904" s="95"/>
      <c r="R904" s="95"/>
      <c r="S904" s="95"/>
      <c r="T904" s="95"/>
      <c r="U904" s="95"/>
      <c r="V904" s="95"/>
      <c r="W904" s="95"/>
      <c r="X904" s="95"/>
      <c r="Y904" s="95"/>
      <c r="Z904" s="95"/>
      <c r="AA904" s="95"/>
      <c r="AB904" s="95"/>
      <c r="AC904" s="95"/>
      <c r="AD904" s="95"/>
      <c r="AE904" s="95"/>
      <c r="AF904" s="95"/>
      <c r="AG904" s="95"/>
      <c r="AH904" s="95"/>
      <c r="AI904" s="95"/>
      <c r="AJ904" s="95"/>
      <c r="AK904" s="95"/>
      <c r="AL904" s="95"/>
      <c r="AM904" s="95"/>
      <c r="AN904" s="95"/>
      <c r="AO904" s="95"/>
      <c r="AP904" s="95"/>
      <c r="AQ904" s="95"/>
      <c r="AR904" s="95"/>
      <c r="AS904" s="95"/>
      <c r="AT904" s="95"/>
      <c r="AU904" s="95"/>
      <c r="AV904" s="95"/>
    </row>
    <row r="905" spans="1:48" ht="15.75" customHeight="1">
      <c r="A905" s="95"/>
      <c r="B905" s="97"/>
      <c r="C905" s="97"/>
      <c r="D905" s="97"/>
      <c r="E905" s="97"/>
      <c r="F905" s="97"/>
      <c r="G905" s="97"/>
      <c r="H905" s="97"/>
      <c r="I905" s="97"/>
      <c r="J905" s="97"/>
      <c r="K905" s="95"/>
      <c r="L905" s="95"/>
      <c r="M905" s="95"/>
      <c r="N905" s="95"/>
      <c r="O905" s="95"/>
      <c r="P905" s="95"/>
      <c r="Q905" s="95"/>
      <c r="R905" s="95"/>
      <c r="S905" s="95"/>
      <c r="T905" s="95"/>
      <c r="U905" s="95"/>
      <c r="V905" s="95"/>
      <c r="W905" s="95"/>
      <c r="X905" s="95"/>
      <c r="Y905" s="95"/>
      <c r="Z905" s="95"/>
      <c r="AA905" s="95"/>
      <c r="AB905" s="95"/>
      <c r="AC905" s="95"/>
      <c r="AD905" s="95"/>
      <c r="AE905" s="95"/>
      <c r="AF905" s="95"/>
      <c r="AG905" s="95"/>
      <c r="AH905" s="95"/>
      <c r="AI905" s="95"/>
      <c r="AJ905" s="95"/>
      <c r="AK905" s="95"/>
      <c r="AL905" s="95"/>
      <c r="AM905" s="95"/>
      <c r="AN905" s="95"/>
      <c r="AO905" s="95"/>
      <c r="AP905" s="95"/>
      <c r="AQ905" s="95"/>
      <c r="AR905" s="95"/>
      <c r="AS905" s="95"/>
      <c r="AT905" s="95"/>
      <c r="AU905" s="95"/>
      <c r="AV905" s="95"/>
    </row>
    <row r="906" spans="1:48" ht="15.75" customHeight="1">
      <c r="A906" s="95"/>
      <c r="B906" s="97"/>
      <c r="C906" s="97"/>
      <c r="D906" s="97"/>
      <c r="E906" s="97"/>
      <c r="F906" s="97"/>
      <c r="G906" s="97"/>
      <c r="H906" s="97"/>
      <c r="I906" s="97"/>
      <c r="J906" s="97"/>
      <c r="K906" s="95"/>
      <c r="L906" s="95"/>
      <c r="M906" s="95"/>
      <c r="N906" s="95"/>
      <c r="O906" s="95"/>
      <c r="P906" s="95"/>
      <c r="Q906" s="95"/>
      <c r="R906" s="95"/>
      <c r="S906" s="95"/>
      <c r="T906" s="95"/>
      <c r="U906" s="95"/>
      <c r="V906" s="95"/>
      <c r="W906" s="95"/>
      <c r="X906" s="95"/>
      <c r="Y906" s="95"/>
      <c r="Z906" s="95"/>
      <c r="AA906" s="95"/>
      <c r="AB906" s="95"/>
      <c r="AC906" s="95"/>
      <c r="AD906" s="95"/>
      <c r="AE906" s="95"/>
      <c r="AF906" s="95"/>
      <c r="AG906" s="95"/>
      <c r="AH906" s="95"/>
      <c r="AI906" s="95"/>
      <c r="AJ906" s="95"/>
      <c r="AK906" s="95"/>
      <c r="AL906" s="95"/>
      <c r="AM906" s="95"/>
      <c r="AN906" s="95"/>
      <c r="AO906" s="95"/>
      <c r="AP906" s="95"/>
      <c r="AQ906" s="95"/>
      <c r="AR906" s="95"/>
      <c r="AS906" s="95"/>
      <c r="AT906" s="95"/>
      <c r="AU906" s="95"/>
      <c r="AV906" s="95"/>
    </row>
    <row r="907" spans="1:48" ht="15.75" customHeight="1">
      <c r="A907" s="95"/>
      <c r="B907" s="97"/>
      <c r="C907" s="97"/>
      <c r="D907" s="97"/>
      <c r="E907" s="97"/>
      <c r="F907" s="97"/>
      <c r="G907" s="97"/>
      <c r="H907" s="97"/>
      <c r="I907" s="97"/>
      <c r="J907" s="97"/>
      <c r="K907" s="95"/>
      <c r="L907" s="95"/>
      <c r="M907" s="95"/>
      <c r="N907" s="95"/>
      <c r="O907" s="95"/>
      <c r="P907" s="95"/>
      <c r="Q907" s="95"/>
      <c r="R907" s="95"/>
      <c r="S907" s="95"/>
      <c r="T907" s="95"/>
      <c r="U907" s="95"/>
      <c r="V907" s="95"/>
      <c r="W907" s="95"/>
      <c r="X907" s="95"/>
      <c r="Y907" s="95"/>
      <c r="Z907" s="95"/>
      <c r="AA907" s="95"/>
      <c r="AB907" s="95"/>
      <c r="AC907" s="95"/>
      <c r="AD907" s="95"/>
      <c r="AE907" s="95"/>
      <c r="AF907" s="95"/>
      <c r="AG907" s="95"/>
      <c r="AH907" s="95"/>
      <c r="AI907" s="95"/>
      <c r="AJ907" s="95"/>
      <c r="AK907" s="95"/>
      <c r="AL907" s="95"/>
      <c r="AM907" s="95"/>
      <c r="AN907" s="95"/>
      <c r="AO907" s="95"/>
      <c r="AP907" s="95"/>
      <c r="AQ907" s="95"/>
      <c r="AR907" s="95"/>
      <c r="AS907" s="95"/>
      <c r="AT907" s="95"/>
      <c r="AU907" s="95"/>
      <c r="AV907" s="95"/>
    </row>
    <row r="908" spans="1:48" ht="15.75" customHeight="1">
      <c r="A908" s="95"/>
      <c r="B908" s="97"/>
      <c r="C908" s="97"/>
      <c r="D908" s="97"/>
      <c r="E908" s="97"/>
      <c r="F908" s="97"/>
      <c r="G908" s="97"/>
      <c r="H908" s="97"/>
      <c r="I908" s="97"/>
      <c r="J908" s="97"/>
      <c r="K908" s="95"/>
      <c r="L908" s="95"/>
      <c r="M908" s="95"/>
      <c r="N908" s="95"/>
      <c r="O908" s="95"/>
      <c r="P908" s="95"/>
      <c r="Q908" s="95"/>
      <c r="R908" s="95"/>
      <c r="S908" s="95"/>
      <c r="T908" s="95"/>
      <c r="U908" s="95"/>
      <c r="V908" s="95"/>
      <c r="W908" s="95"/>
      <c r="X908" s="95"/>
      <c r="Y908" s="95"/>
      <c r="Z908" s="95"/>
      <c r="AA908" s="95"/>
      <c r="AB908" s="95"/>
      <c r="AC908" s="95"/>
      <c r="AD908" s="95"/>
      <c r="AE908" s="95"/>
      <c r="AF908" s="95"/>
      <c r="AG908" s="95"/>
      <c r="AH908" s="95"/>
      <c r="AI908" s="95"/>
      <c r="AJ908" s="95"/>
      <c r="AK908" s="95"/>
      <c r="AL908" s="95"/>
      <c r="AM908" s="95"/>
      <c r="AN908" s="95"/>
      <c r="AO908" s="95"/>
      <c r="AP908" s="95"/>
      <c r="AQ908" s="95"/>
      <c r="AR908" s="95"/>
      <c r="AS908" s="95"/>
      <c r="AT908" s="95"/>
      <c r="AU908" s="95"/>
      <c r="AV908" s="95"/>
    </row>
    <row r="909" spans="1:48" ht="15.75" customHeight="1">
      <c r="A909" s="95"/>
      <c r="B909" s="97"/>
      <c r="C909" s="97"/>
      <c r="D909" s="97"/>
      <c r="E909" s="97"/>
      <c r="F909" s="97"/>
      <c r="G909" s="97"/>
      <c r="H909" s="97"/>
      <c r="I909" s="97"/>
      <c r="J909" s="97"/>
      <c r="K909" s="95"/>
      <c r="L909" s="95"/>
      <c r="M909" s="95"/>
      <c r="N909" s="95"/>
      <c r="O909" s="95"/>
      <c r="P909" s="95"/>
      <c r="Q909" s="95"/>
      <c r="R909" s="95"/>
      <c r="S909" s="95"/>
      <c r="T909" s="95"/>
      <c r="U909" s="95"/>
      <c r="V909" s="95"/>
      <c r="W909" s="95"/>
      <c r="X909" s="95"/>
      <c r="Y909" s="95"/>
      <c r="Z909" s="95"/>
      <c r="AA909" s="95"/>
      <c r="AB909" s="95"/>
      <c r="AC909" s="95"/>
      <c r="AD909" s="95"/>
      <c r="AE909" s="95"/>
      <c r="AF909" s="95"/>
      <c r="AG909" s="95"/>
      <c r="AH909" s="95"/>
      <c r="AI909" s="95"/>
      <c r="AJ909" s="95"/>
      <c r="AK909" s="95"/>
      <c r="AL909" s="95"/>
      <c r="AM909" s="95"/>
      <c r="AN909" s="95"/>
      <c r="AO909" s="95"/>
      <c r="AP909" s="95"/>
      <c r="AQ909" s="95"/>
      <c r="AR909" s="95"/>
      <c r="AS909" s="95"/>
      <c r="AT909" s="95"/>
      <c r="AU909" s="95"/>
      <c r="AV909" s="95"/>
    </row>
    <row r="910" spans="1:48" ht="15.75" customHeight="1">
      <c r="A910" s="95"/>
      <c r="B910" s="97"/>
      <c r="C910" s="97"/>
      <c r="D910" s="97"/>
      <c r="E910" s="97"/>
      <c r="F910" s="97"/>
      <c r="G910" s="97"/>
      <c r="H910" s="97"/>
      <c r="I910" s="97"/>
      <c r="J910" s="97"/>
      <c r="K910" s="95"/>
      <c r="L910" s="95"/>
      <c r="M910" s="95"/>
      <c r="N910" s="95"/>
      <c r="O910" s="95"/>
      <c r="P910" s="95"/>
      <c r="Q910" s="95"/>
      <c r="R910" s="95"/>
      <c r="S910" s="95"/>
      <c r="T910" s="95"/>
      <c r="U910" s="95"/>
      <c r="V910" s="95"/>
      <c r="W910" s="95"/>
      <c r="X910" s="95"/>
      <c r="Y910" s="95"/>
      <c r="Z910" s="95"/>
      <c r="AA910" s="95"/>
      <c r="AB910" s="95"/>
      <c r="AC910" s="95"/>
      <c r="AD910" s="95"/>
      <c r="AE910" s="95"/>
      <c r="AF910" s="95"/>
      <c r="AG910" s="95"/>
      <c r="AH910" s="95"/>
      <c r="AI910" s="95"/>
      <c r="AJ910" s="95"/>
      <c r="AK910" s="95"/>
      <c r="AL910" s="95"/>
      <c r="AM910" s="95"/>
      <c r="AN910" s="95"/>
      <c r="AO910" s="95"/>
      <c r="AP910" s="95"/>
      <c r="AQ910" s="95"/>
      <c r="AR910" s="95"/>
      <c r="AS910" s="95"/>
      <c r="AT910" s="95"/>
      <c r="AU910" s="95"/>
      <c r="AV910" s="95"/>
    </row>
    <row r="911" spans="1:48" ht="15.75" customHeight="1">
      <c r="A911" s="95"/>
      <c r="B911" s="97"/>
      <c r="C911" s="97"/>
      <c r="D911" s="97"/>
      <c r="E911" s="97"/>
      <c r="F911" s="97"/>
      <c r="G911" s="97"/>
      <c r="H911" s="97"/>
      <c r="I911" s="97"/>
      <c r="J911" s="97"/>
      <c r="K911" s="95"/>
      <c r="L911" s="95"/>
      <c r="M911" s="95"/>
      <c r="N911" s="95"/>
      <c r="O911" s="95"/>
      <c r="P911" s="95"/>
      <c r="Q911" s="95"/>
      <c r="R911" s="95"/>
      <c r="S911" s="95"/>
      <c r="T911" s="95"/>
      <c r="U911" s="95"/>
      <c r="V911" s="95"/>
      <c r="W911" s="95"/>
      <c r="X911" s="95"/>
      <c r="Y911" s="95"/>
      <c r="Z911" s="95"/>
      <c r="AA911" s="95"/>
      <c r="AB911" s="95"/>
      <c r="AC911" s="95"/>
      <c r="AD911" s="95"/>
      <c r="AE911" s="95"/>
      <c r="AF911" s="95"/>
      <c r="AG911" s="95"/>
      <c r="AH911" s="95"/>
      <c r="AI911" s="95"/>
      <c r="AJ911" s="95"/>
      <c r="AK911" s="95"/>
      <c r="AL911" s="95"/>
      <c r="AM911" s="95"/>
      <c r="AN911" s="95"/>
      <c r="AO911" s="95"/>
      <c r="AP911" s="95"/>
      <c r="AQ911" s="95"/>
      <c r="AR911" s="95"/>
      <c r="AS911" s="95"/>
      <c r="AT911" s="95"/>
      <c r="AU911" s="95"/>
      <c r="AV911" s="95"/>
    </row>
    <row r="912" spans="1:48" ht="15.75" customHeight="1">
      <c r="A912" s="95"/>
      <c r="B912" s="97"/>
      <c r="C912" s="97"/>
      <c r="D912" s="97"/>
      <c r="E912" s="97"/>
      <c r="F912" s="97"/>
      <c r="G912" s="97"/>
      <c r="H912" s="97"/>
      <c r="I912" s="97"/>
      <c r="J912" s="97"/>
      <c r="K912" s="95"/>
      <c r="L912" s="95"/>
      <c r="M912" s="95"/>
      <c r="N912" s="95"/>
      <c r="O912" s="95"/>
      <c r="P912" s="95"/>
      <c r="Q912" s="95"/>
      <c r="R912" s="95"/>
      <c r="S912" s="95"/>
      <c r="T912" s="95"/>
      <c r="U912" s="95"/>
      <c r="V912" s="95"/>
      <c r="W912" s="95"/>
      <c r="X912" s="95"/>
      <c r="Y912" s="95"/>
      <c r="Z912" s="95"/>
      <c r="AA912" s="95"/>
      <c r="AB912" s="95"/>
      <c r="AC912" s="95"/>
      <c r="AD912" s="95"/>
      <c r="AE912" s="95"/>
      <c r="AF912" s="95"/>
      <c r="AG912" s="95"/>
      <c r="AH912" s="95"/>
      <c r="AI912" s="95"/>
      <c r="AJ912" s="95"/>
      <c r="AK912" s="95"/>
      <c r="AL912" s="95"/>
      <c r="AM912" s="95"/>
      <c r="AN912" s="95"/>
      <c r="AO912" s="95"/>
      <c r="AP912" s="95"/>
      <c r="AQ912" s="95"/>
      <c r="AR912" s="95"/>
      <c r="AS912" s="95"/>
      <c r="AT912" s="95"/>
      <c r="AU912" s="95"/>
      <c r="AV912" s="95"/>
    </row>
    <row r="913" spans="1:48" ht="15.75" customHeight="1">
      <c r="A913" s="95"/>
      <c r="B913" s="97"/>
      <c r="C913" s="97"/>
      <c r="D913" s="97"/>
      <c r="E913" s="97"/>
      <c r="F913" s="97"/>
      <c r="G913" s="97"/>
      <c r="H913" s="97"/>
      <c r="I913" s="97"/>
      <c r="J913" s="97"/>
      <c r="K913" s="95"/>
      <c r="L913" s="95"/>
      <c r="M913" s="95"/>
      <c r="N913" s="95"/>
      <c r="O913" s="95"/>
      <c r="P913" s="95"/>
      <c r="Q913" s="95"/>
      <c r="R913" s="95"/>
      <c r="S913" s="95"/>
      <c r="T913" s="95"/>
      <c r="U913" s="95"/>
      <c r="V913" s="95"/>
      <c r="W913" s="95"/>
      <c r="X913" s="95"/>
      <c r="Y913" s="95"/>
      <c r="Z913" s="95"/>
      <c r="AA913" s="95"/>
      <c r="AB913" s="95"/>
      <c r="AC913" s="95"/>
      <c r="AD913" s="95"/>
      <c r="AE913" s="95"/>
      <c r="AF913" s="95"/>
      <c r="AG913" s="95"/>
      <c r="AH913" s="95"/>
      <c r="AI913" s="95"/>
      <c r="AJ913" s="95"/>
      <c r="AK913" s="95"/>
      <c r="AL913" s="95"/>
      <c r="AM913" s="95"/>
      <c r="AN913" s="95"/>
      <c r="AO913" s="95"/>
      <c r="AP913" s="95"/>
      <c r="AQ913" s="95"/>
      <c r="AR913" s="95"/>
      <c r="AS913" s="95"/>
      <c r="AT913" s="95"/>
      <c r="AU913" s="95"/>
      <c r="AV913" s="95"/>
    </row>
    <row r="914" spans="1:48" ht="15.75" customHeight="1">
      <c r="A914" s="95"/>
      <c r="B914" s="97"/>
      <c r="C914" s="97"/>
      <c r="D914" s="97"/>
      <c r="E914" s="97"/>
      <c r="F914" s="97"/>
      <c r="G914" s="97"/>
      <c r="H914" s="97"/>
      <c r="I914" s="97"/>
      <c r="J914" s="97"/>
      <c r="K914" s="95"/>
      <c r="L914" s="95"/>
      <c r="M914" s="95"/>
      <c r="N914" s="95"/>
      <c r="O914" s="95"/>
      <c r="P914" s="95"/>
      <c r="Q914" s="95"/>
      <c r="R914" s="95"/>
      <c r="S914" s="95"/>
      <c r="T914" s="95"/>
      <c r="U914" s="95"/>
      <c r="V914" s="95"/>
      <c r="W914" s="95"/>
      <c r="X914" s="95"/>
      <c r="Y914" s="95"/>
      <c r="Z914" s="95"/>
      <c r="AA914" s="95"/>
      <c r="AB914" s="95"/>
      <c r="AC914" s="95"/>
      <c r="AD914" s="95"/>
      <c r="AE914" s="95"/>
      <c r="AF914" s="95"/>
      <c r="AG914" s="95"/>
      <c r="AH914" s="95"/>
      <c r="AI914" s="95"/>
      <c r="AJ914" s="95"/>
      <c r="AK914" s="95"/>
      <c r="AL914" s="95"/>
      <c r="AM914" s="95"/>
      <c r="AN914" s="95"/>
      <c r="AO914" s="95"/>
      <c r="AP914" s="95"/>
      <c r="AQ914" s="95"/>
      <c r="AR914" s="95"/>
      <c r="AS914" s="95"/>
      <c r="AT914" s="95"/>
      <c r="AU914" s="95"/>
      <c r="AV914" s="95"/>
    </row>
    <row r="915" spans="1:48" ht="15.75" customHeight="1">
      <c r="A915" s="95"/>
      <c r="B915" s="97"/>
      <c r="C915" s="97"/>
      <c r="D915" s="97"/>
      <c r="E915" s="97"/>
      <c r="F915" s="97"/>
      <c r="G915" s="97"/>
      <c r="H915" s="97"/>
      <c r="I915" s="97"/>
      <c r="J915" s="97"/>
      <c r="K915" s="95"/>
      <c r="L915" s="95"/>
      <c r="M915" s="95"/>
      <c r="N915" s="95"/>
      <c r="O915" s="95"/>
      <c r="P915" s="95"/>
      <c r="Q915" s="95"/>
      <c r="R915" s="95"/>
      <c r="S915" s="95"/>
      <c r="T915" s="95"/>
      <c r="U915" s="95"/>
      <c r="V915" s="95"/>
      <c r="W915" s="95"/>
      <c r="X915" s="95"/>
      <c r="Y915" s="95"/>
      <c r="Z915" s="95"/>
      <c r="AA915" s="95"/>
      <c r="AB915" s="95"/>
      <c r="AC915" s="95"/>
      <c r="AD915" s="95"/>
      <c r="AE915" s="95"/>
      <c r="AF915" s="95"/>
      <c r="AG915" s="95"/>
      <c r="AH915" s="95"/>
      <c r="AI915" s="95"/>
      <c r="AJ915" s="95"/>
      <c r="AK915" s="95"/>
      <c r="AL915" s="95"/>
      <c r="AM915" s="95"/>
      <c r="AN915" s="95"/>
      <c r="AO915" s="95"/>
      <c r="AP915" s="95"/>
      <c r="AQ915" s="95"/>
      <c r="AR915" s="95"/>
      <c r="AS915" s="95"/>
      <c r="AT915" s="95"/>
      <c r="AU915" s="95"/>
      <c r="AV915" s="95"/>
    </row>
    <row r="916" spans="1:48" ht="15.75" customHeight="1">
      <c r="A916" s="95"/>
      <c r="B916" s="97"/>
      <c r="C916" s="97"/>
      <c r="D916" s="97"/>
      <c r="E916" s="97"/>
      <c r="F916" s="97"/>
      <c r="G916" s="97"/>
      <c r="H916" s="97"/>
      <c r="I916" s="97"/>
      <c r="J916" s="97"/>
      <c r="K916" s="95"/>
      <c r="L916" s="95"/>
      <c r="M916" s="95"/>
      <c r="N916" s="95"/>
      <c r="O916" s="95"/>
      <c r="P916" s="95"/>
      <c r="Q916" s="95"/>
      <c r="R916" s="95"/>
      <c r="S916" s="95"/>
      <c r="T916" s="95"/>
      <c r="U916" s="95"/>
      <c r="V916" s="95"/>
      <c r="W916" s="95"/>
      <c r="X916" s="95"/>
      <c r="Y916" s="95"/>
      <c r="Z916" s="95"/>
      <c r="AA916" s="95"/>
      <c r="AB916" s="95"/>
      <c r="AC916" s="95"/>
      <c r="AD916" s="95"/>
      <c r="AE916" s="95"/>
      <c r="AF916" s="95"/>
      <c r="AG916" s="95"/>
      <c r="AH916" s="95"/>
      <c r="AI916" s="95"/>
      <c r="AJ916" s="95"/>
      <c r="AK916" s="95"/>
      <c r="AL916" s="95"/>
      <c r="AM916" s="95"/>
      <c r="AN916" s="95"/>
      <c r="AO916" s="95"/>
      <c r="AP916" s="95"/>
      <c r="AQ916" s="95"/>
      <c r="AR916" s="95"/>
      <c r="AS916" s="95"/>
      <c r="AT916" s="95"/>
      <c r="AU916" s="95"/>
      <c r="AV916" s="95"/>
    </row>
    <row r="917" spans="1:48" ht="15.75" customHeight="1">
      <c r="A917" s="95"/>
      <c r="B917" s="97"/>
      <c r="C917" s="97"/>
      <c r="D917" s="97"/>
      <c r="E917" s="97"/>
      <c r="F917" s="97"/>
      <c r="G917" s="97"/>
      <c r="H917" s="97"/>
      <c r="I917" s="97"/>
      <c r="J917" s="97"/>
      <c r="K917" s="95"/>
      <c r="L917" s="95"/>
      <c r="M917" s="95"/>
      <c r="N917" s="95"/>
      <c r="O917" s="95"/>
      <c r="P917" s="95"/>
      <c r="Q917" s="95"/>
      <c r="R917" s="95"/>
      <c r="S917" s="95"/>
      <c r="T917" s="95"/>
      <c r="U917" s="95"/>
      <c r="V917" s="95"/>
      <c r="W917" s="95"/>
      <c r="X917" s="95"/>
      <c r="Y917" s="95"/>
      <c r="Z917" s="95"/>
      <c r="AA917" s="95"/>
      <c r="AB917" s="95"/>
      <c r="AC917" s="95"/>
      <c r="AD917" s="95"/>
      <c r="AE917" s="95"/>
      <c r="AF917" s="95"/>
      <c r="AG917" s="95"/>
      <c r="AH917" s="95"/>
      <c r="AI917" s="95"/>
      <c r="AJ917" s="95"/>
      <c r="AK917" s="95"/>
      <c r="AL917" s="95"/>
      <c r="AM917" s="95"/>
      <c r="AN917" s="95"/>
      <c r="AO917" s="95"/>
      <c r="AP917" s="95"/>
      <c r="AQ917" s="95"/>
      <c r="AR917" s="95"/>
      <c r="AS917" s="95"/>
      <c r="AT917" s="95"/>
      <c r="AU917" s="95"/>
      <c r="AV917" s="95"/>
    </row>
    <row r="918" spans="1:48" ht="15.75" customHeight="1">
      <c r="A918" s="95"/>
      <c r="B918" s="97"/>
      <c r="C918" s="97"/>
      <c r="D918" s="97"/>
      <c r="E918" s="97"/>
      <c r="F918" s="97"/>
      <c r="G918" s="97"/>
      <c r="H918" s="97"/>
      <c r="I918" s="97"/>
      <c r="J918" s="97"/>
      <c r="K918" s="95"/>
      <c r="L918" s="95"/>
      <c r="M918" s="95"/>
      <c r="N918" s="95"/>
      <c r="O918" s="95"/>
      <c r="P918" s="95"/>
      <c r="Q918" s="95"/>
      <c r="R918" s="95"/>
      <c r="S918" s="95"/>
      <c r="T918" s="95"/>
      <c r="U918" s="95"/>
      <c r="V918" s="95"/>
      <c r="W918" s="95"/>
      <c r="X918" s="95"/>
      <c r="Y918" s="95"/>
      <c r="Z918" s="95"/>
      <c r="AA918" s="95"/>
      <c r="AB918" s="95"/>
      <c r="AC918" s="95"/>
      <c r="AD918" s="95"/>
      <c r="AE918" s="95"/>
      <c r="AF918" s="95"/>
      <c r="AG918" s="95"/>
      <c r="AH918" s="95"/>
      <c r="AI918" s="95"/>
      <c r="AJ918" s="95"/>
      <c r="AK918" s="95"/>
      <c r="AL918" s="95"/>
      <c r="AM918" s="95"/>
      <c r="AN918" s="95"/>
      <c r="AO918" s="95"/>
      <c r="AP918" s="95"/>
      <c r="AQ918" s="95"/>
      <c r="AR918" s="95"/>
      <c r="AS918" s="95"/>
      <c r="AT918" s="95"/>
      <c r="AU918" s="95"/>
      <c r="AV918" s="95"/>
    </row>
    <row r="919" spans="1:48" ht="15.75" customHeight="1">
      <c r="A919" s="95"/>
      <c r="B919" s="97"/>
      <c r="C919" s="97"/>
      <c r="D919" s="97"/>
      <c r="E919" s="97"/>
      <c r="F919" s="97"/>
      <c r="G919" s="97"/>
      <c r="H919" s="97"/>
      <c r="I919" s="97"/>
      <c r="J919" s="97"/>
      <c r="K919" s="95"/>
      <c r="L919" s="95"/>
      <c r="M919" s="95"/>
      <c r="N919" s="95"/>
      <c r="O919" s="95"/>
      <c r="P919" s="95"/>
      <c r="Q919" s="95"/>
      <c r="R919" s="95"/>
      <c r="S919" s="95"/>
      <c r="T919" s="95"/>
      <c r="U919" s="95"/>
      <c r="V919" s="95"/>
      <c r="W919" s="95"/>
      <c r="X919" s="95"/>
      <c r="Y919" s="95"/>
      <c r="Z919" s="95"/>
      <c r="AA919" s="95"/>
      <c r="AB919" s="95"/>
      <c r="AC919" s="95"/>
      <c r="AD919" s="95"/>
      <c r="AE919" s="95"/>
      <c r="AF919" s="95"/>
      <c r="AG919" s="95"/>
      <c r="AH919" s="95"/>
      <c r="AI919" s="95"/>
      <c r="AJ919" s="95"/>
      <c r="AK919" s="95"/>
      <c r="AL919" s="95"/>
      <c r="AM919" s="95"/>
      <c r="AN919" s="95"/>
      <c r="AO919" s="95"/>
      <c r="AP919" s="95"/>
      <c r="AQ919" s="95"/>
      <c r="AR919" s="95"/>
      <c r="AS919" s="95"/>
      <c r="AT919" s="95"/>
      <c r="AU919" s="95"/>
      <c r="AV919" s="95"/>
    </row>
    <row r="920" spans="1:48" ht="15.75" customHeight="1">
      <c r="A920" s="95"/>
      <c r="B920" s="97"/>
      <c r="C920" s="97"/>
      <c r="D920" s="97"/>
      <c r="E920" s="97"/>
      <c r="F920" s="97"/>
      <c r="G920" s="97"/>
      <c r="H920" s="97"/>
      <c r="I920" s="97"/>
      <c r="J920" s="97"/>
      <c r="K920" s="95"/>
      <c r="L920" s="95"/>
      <c r="M920" s="95"/>
      <c r="N920" s="95"/>
      <c r="O920" s="95"/>
      <c r="P920" s="95"/>
      <c r="Q920" s="95"/>
      <c r="R920" s="95"/>
      <c r="S920" s="95"/>
      <c r="T920" s="95"/>
      <c r="U920" s="95"/>
      <c r="V920" s="95"/>
      <c r="W920" s="95"/>
      <c r="X920" s="95"/>
      <c r="Y920" s="95"/>
      <c r="Z920" s="95"/>
      <c r="AA920" s="95"/>
      <c r="AB920" s="95"/>
      <c r="AC920" s="95"/>
      <c r="AD920" s="95"/>
      <c r="AE920" s="95"/>
      <c r="AF920" s="95"/>
      <c r="AG920" s="95"/>
      <c r="AH920" s="95"/>
      <c r="AI920" s="95"/>
      <c r="AJ920" s="95"/>
      <c r="AK920" s="95"/>
      <c r="AL920" s="95"/>
      <c r="AM920" s="95"/>
      <c r="AN920" s="95"/>
      <c r="AO920" s="95"/>
      <c r="AP920" s="95"/>
      <c r="AQ920" s="95"/>
      <c r="AR920" s="95"/>
      <c r="AS920" s="95"/>
      <c r="AT920" s="95"/>
      <c r="AU920" s="95"/>
      <c r="AV920" s="95"/>
    </row>
    <row r="921" spans="1:48" ht="15.75" customHeight="1">
      <c r="A921" s="95"/>
      <c r="B921" s="97"/>
      <c r="C921" s="97"/>
      <c r="D921" s="97"/>
      <c r="E921" s="97"/>
      <c r="F921" s="97"/>
      <c r="G921" s="97"/>
      <c r="H921" s="97"/>
      <c r="I921" s="97"/>
      <c r="J921" s="97"/>
      <c r="K921" s="95"/>
      <c r="L921" s="95"/>
      <c r="M921" s="95"/>
      <c r="N921" s="95"/>
      <c r="O921" s="95"/>
      <c r="P921" s="95"/>
      <c r="Q921" s="95"/>
      <c r="R921" s="95"/>
      <c r="S921" s="95"/>
      <c r="T921" s="95"/>
      <c r="U921" s="95"/>
      <c r="V921" s="95"/>
      <c r="W921" s="95"/>
      <c r="X921" s="95"/>
      <c r="Y921" s="95"/>
      <c r="Z921" s="95"/>
      <c r="AA921" s="95"/>
      <c r="AB921" s="95"/>
      <c r="AC921" s="95"/>
      <c r="AD921" s="95"/>
      <c r="AE921" s="95"/>
      <c r="AF921" s="95"/>
      <c r="AG921" s="95"/>
      <c r="AH921" s="95"/>
      <c r="AI921" s="95"/>
      <c r="AJ921" s="95"/>
      <c r="AK921" s="95"/>
      <c r="AL921" s="95"/>
      <c r="AM921" s="95"/>
      <c r="AN921" s="95"/>
      <c r="AO921" s="95"/>
      <c r="AP921" s="95"/>
      <c r="AQ921" s="95"/>
      <c r="AR921" s="95"/>
      <c r="AS921" s="95"/>
      <c r="AT921" s="95"/>
      <c r="AU921" s="95"/>
      <c r="AV921" s="95"/>
    </row>
    <row r="922" spans="1:48" ht="15.75" customHeight="1">
      <c r="A922" s="95"/>
      <c r="B922" s="97"/>
      <c r="C922" s="97"/>
      <c r="D922" s="97"/>
      <c r="E922" s="97"/>
      <c r="F922" s="97"/>
      <c r="G922" s="97"/>
      <c r="H922" s="97"/>
      <c r="I922" s="97"/>
      <c r="J922" s="97"/>
      <c r="K922" s="95"/>
      <c r="L922" s="95"/>
      <c r="M922" s="95"/>
      <c r="N922" s="95"/>
      <c r="O922" s="95"/>
      <c r="P922" s="95"/>
      <c r="Q922" s="95"/>
      <c r="R922" s="95"/>
      <c r="S922" s="95"/>
      <c r="T922" s="95"/>
      <c r="U922" s="95"/>
      <c r="V922" s="95"/>
      <c r="W922" s="95"/>
      <c r="X922" s="95"/>
      <c r="Y922" s="95"/>
      <c r="Z922" s="95"/>
      <c r="AA922" s="95"/>
      <c r="AB922" s="95"/>
      <c r="AC922" s="95"/>
      <c r="AD922" s="95"/>
      <c r="AE922" s="95"/>
      <c r="AF922" s="95"/>
      <c r="AG922" s="95"/>
      <c r="AH922" s="95"/>
      <c r="AI922" s="95"/>
      <c r="AJ922" s="95"/>
      <c r="AK922" s="95"/>
      <c r="AL922" s="95"/>
      <c r="AM922" s="95"/>
      <c r="AN922" s="95"/>
      <c r="AO922" s="95"/>
      <c r="AP922" s="95"/>
      <c r="AQ922" s="95"/>
      <c r="AR922" s="95"/>
      <c r="AS922" s="95"/>
      <c r="AT922" s="95"/>
      <c r="AU922" s="95"/>
      <c r="AV922" s="95"/>
    </row>
    <row r="923" spans="1:48" ht="15.75" customHeight="1">
      <c r="A923" s="95"/>
      <c r="B923" s="97"/>
      <c r="C923" s="97"/>
      <c r="D923" s="97"/>
      <c r="E923" s="97"/>
      <c r="F923" s="97"/>
      <c r="G923" s="97"/>
      <c r="H923" s="97"/>
      <c r="I923" s="97"/>
      <c r="J923" s="97"/>
      <c r="K923" s="95"/>
      <c r="L923" s="95"/>
      <c r="M923" s="95"/>
      <c r="N923" s="95"/>
      <c r="O923" s="95"/>
      <c r="P923" s="95"/>
      <c r="Q923" s="95"/>
      <c r="R923" s="95"/>
      <c r="S923" s="95"/>
      <c r="T923" s="95"/>
      <c r="U923" s="95"/>
      <c r="V923" s="95"/>
      <c r="W923" s="95"/>
      <c r="X923" s="95"/>
      <c r="Y923" s="95"/>
      <c r="Z923" s="95"/>
      <c r="AA923" s="95"/>
      <c r="AB923" s="95"/>
      <c r="AC923" s="95"/>
      <c r="AD923" s="95"/>
      <c r="AE923" s="95"/>
      <c r="AF923" s="95"/>
      <c r="AG923" s="95"/>
      <c r="AH923" s="95"/>
      <c r="AI923" s="95"/>
      <c r="AJ923" s="95"/>
      <c r="AK923" s="95"/>
      <c r="AL923" s="95"/>
      <c r="AM923" s="95"/>
      <c r="AN923" s="95"/>
      <c r="AO923" s="95"/>
      <c r="AP923" s="95"/>
      <c r="AQ923" s="95"/>
      <c r="AR923" s="95"/>
      <c r="AS923" s="95"/>
      <c r="AT923" s="95"/>
      <c r="AU923" s="95"/>
      <c r="AV923" s="95"/>
    </row>
    <row r="924" spans="1:48" ht="15.75" customHeight="1">
      <c r="A924" s="95"/>
      <c r="B924" s="97"/>
      <c r="C924" s="97"/>
      <c r="D924" s="97"/>
      <c r="E924" s="97"/>
      <c r="F924" s="97"/>
      <c r="G924" s="97"/>
      <c r="H924" s="97"/>
      <c r="I924" s="97"/>
      <c r="J924" s="97"/>
      <c r="K924" s="95"/>
      <c r="L924" s="95"/>
      <c r="M924" s="95"/>
      <c r="N924" s="95"/>
      <c r="O924" s="95"/>
      <c r="P924" s="95"/>
      <c r="Q924" s="95"/>
      <c r="R924" s="95"/>
      <c r="S924" s="95"/>
      <c r="T924" s="95"/>
      <c r="U924" s="95"/>
      <c r="V924" s="95"/>
      <c r="W924" s="95"/>
      <c r="X924" s="95"/>
      <c r="Y924" s="95"/>
      <c r="Z924" s="95"/>
      <c r="AA924" s="95"/>
      <c r="AB924" s="95"/>
      <c r="AC924" s="95"/>
      <c r="AD924" s="95"/>
      <c r="AE924" s="95"/>
      <c r="AF924" s="95"/>
      <c r="AG924" s="95"/>
      <c r="AH924" s="95"/>
      <c r="AI924" s="95"/>
      <c r="AJ924" s="95"/>
      <c r="AK924" s="95"/>
      <c r="AL924" s="95"/>
      <c r="AM924" s="95"/>
      <c r="AN924" s="95"/>
      <c r="AO924" s="95"/>
      <c r="AP924" s="95"/>
      <c r="AQ924" s="95"/>
      <c r="AR924" s="95"/>
      <c r="AS924" s="95"/>
      <c r="AT924" s="95"/>
      <c r="AU924" s="95"/>
      <c r="AV924" s="95"/>
    </row>
    <row r="925" spans="1:48" ht="15.75" customHeight="1">
      <c r="A925" s="95"/>
      <c r="B925" s="97"/>
      <c r="C925" s="97"/>
      <c r="D925" s="97"/>
      <c r="E925" s="97"/>
      <c r="F925" s="97"/>
      <c r="G925" s="97"/>
      <c r="H925" s="97"/>
      <c r="I925" s="97"/>
      <c r="J925" s="97"/>
      <c r="K925" s="95"/>
      <c r="L925" s="95"/>
      <c r="M925" s="95"/>
      <c r="N925" s="95"/>
      <c r="O925" s="95"/>
      <c r="P925" s="95"/>
      <c r="Q925" s="95"/>
      <c r="R925" s="95"/>
      <c r="S925" s="95"/>
      <c r="T925" s="95"/>
      <c r="U925" s="95"/>
      <c r="V925" s="95"/>
      <c r="W925" s="95"/>
      <c r="X925" s="95"/>
      <c r="Y925" s="95"/>
      <c r="Z925" s="95"/>
      <c r="AA925" s="95"/>
      <c r="AB925" s="95"/>
      <c r="AC925" s="95"/>
      <c r="AD925" s="95"/>
      <c r="AE925" s="95"/>
      <c r="AF925" s="95"/>
      <c r="AG925" s="95"/>
      <c r="AH925" s="95"/>
      <c r="AI925" s="95"/>
      <c r="AJ925" s="95"/>
      <c r="AK925" s="95"/>
      <c r="AL925" s="95"/>
      <c r="AM925" s="95"/>
      <c r="AN925" s="95"/>
      <c r="AO925" s="95"/>
      <c r="AP925" s="95"/>
      <c r="AQ925" s="95"/>
      <c r="AR925" s="95"/>
      <c r="AS925" s="95"/>
      <c r="AT925" s="95"/>
      <c r="AU925" s="95"/>
      <c r="AV925" s="95"/>
    </row>
    <row r="926" spans="1:48" ht="15.75" customHeight="1">
      <c r="A926" s="95"/>
      <c r="B926" s="97"/>
      <c r="C926" s="97"/>
      <c r="D926" s="97"/>
      <c r="E926" s="97"/>
      <c r="F926" s="97"/>
      <c r="G926" s="97"/>
      <c r="H926" s="97"/>
      <c r="I926" s="97"/>
      <c r="J926" s="97"/>
      <c r="K926" s="95"/>
      <c r="L926" s="95"/>
      <c r="M926" s="95"/>
      <c r="N926" s="95"/>
      <c r="O926" s="95"/>
      <c r="P926" s="95"/>
      <c r="Q926" s="95"/>
      <c r="R926" s="95"/>
      <c r="S926" s="95"/>
      <c r="T926" s="95"/>
      <c r="U926" s="95"/>
      <c r="V926" s="95"/>
      <c r="W926" s="95"/>
      <c r="X926" s="95"/>
      <c r="Y926" s="95"/>
      <c r="Z926" s="95"/>
      <c r="AA926" s="95"/>
      <c r="AB926" s="95"/>
      <c r="AC926" s="95"/>
      <c r="AD926" s="95"/>
      <c r="AE926" s="95"/>
      <c r="AF926" s="95"/>
      <c r="AG926" s="95"/>
      <c r="AH926" s="95"/>
      <c r="AI926" s="95"/>
      <c r="AJ926" s="95"/>
      <c r="AK926" s="95"/>
      <c r="AL926" s="95"/>
      <c r="AM926" s="95"/>
      <c r="AN926" s="95"/>
      <c r="AO926" s="95"/>
      <c r="AP926" s="95"/>
      <c r="AQ926" s="95"/>
      <c r="AR926" s="95"/>
      <c r="AS926" s="95"/>
      <c r="AT926" s="95"/>
      <c r="AU926" s="95"/>
      <c r="AV926" s="95"/>
    </row>
    <row r="927" spans="1:48" ht="15.75" customHeight="1">
      <c r="A927" s="95"/>
      <c r="B927" s="97"/>
      <c r="C927" s="97"/>
      <c r="D927" s="97"/>
      <c r="E927" s="97"/>
      <c r="F927" s="97"/>
      <c r="G927" s="97"/>
      <c r="H927" s="97"/>
      <c r="I927" s="97"/>
      <c r="J927" s="97"/>
      <c r="K927" s="95"/>
      <c r="L927" s="95"/>
      <c r="M927" s="95"/>
      <c r="N927" s="95"/>
      <c r="O927" s="95"/>
      <c r="P927" s="95"/>
      <c r="Q927" s="95"/>
      <c r="R927" s="95"/>
      <c r="S927" s="95"/>
      <c r="T927" s="95"/>
      <c r="U927" s="95"/>
      <c r="V927" s="95"/>
      <c r="W927" s="95"/>
      <c r="X927" s="95"/>
      <c r="Y927" s="95"/>
      <c r="Z927" s="95"/>
      <c r="AA927" s="95"/>
      <c r="AB927" s="95"/>
      <c r="AC927" s="95"/>
      <c r="AD927" s="95"/>
      <c r="AE927" s="95"/>
      <c r="AF927" s="95"/>
      <c r="AG927" s="95"/>
      <c r="AH927" s="95"/>
      <c r="AI927" s="95"/>
      <c r="AJ927" s="95"/>
      <c r="AK927" s="95"/>
      <c r="AL927" s="95"/>
      <c r="AM927" s="95"/>
      <c r="AN927" s="95"/>
      <c r="AO927" s="95"/>
      <c r="AP927" s="95"/>
      <c r="AQ927" s="95"/>
      <c r="AR927" s="95"/>
      <c r="AS927" s="95"/>
      <c r="AT927" s="95"/>
      <c r="AU927" s="95"/>
      <c r="AV927" s="95"/>
    </row>
    <row r="928" spans="1:48" ht="15.75" customHeight="1">
      <c r="A928" s="95"/>
      <c r="B928" s="97"/>
      <c r="C928" s="97"/>
      <c r="D928" s="97"/>
      <c r="E928" s="97"/>
      <c r="F928" s="97"/>
      <c r="G928" s="97"/>
      <c r="H928" s="97"/>
      <c r="I928" s="97"/>
      <c r="J928" s="97"/>
      <c r="K928" s="95"/>
      <c r="L928" s="95"/>
      <c r="M928" s="95"/>
      <c r="N928" s="95"/>
      <c r="O928" s="95"/>
      <c r="P928" s="95"/>
      <c r="Q928" s="95"/>
      <c r="R928" s="95"/>
      <c r="S928" s="95"/>
      <c r="T928" s="95"/>
      <c r="U928" s="95"/>
      <c r="V928" s="95"/>
      <c r="W928" s="95"/>
      <c r="X928" s="95"/>
      <c r="Y928" s="95"/>
      <c r="Z928" s="95"/>
      <c r="AA928" s="95"/>
      <c r="AB928" s="95"/>
      <c r="AC928" s="95"/>
      <c r="AD928" s="95"/>
      <c r="AE928" s="95"/>
      <c r="AF928" s="95"/>
      <c r="AG928" s="95"/>
      <c r="AH928" s="95"/>
      <c r="AI928" s="95"/>
      <c r="AJ928" s="95"/>
      <c r="AK928" s="95"/>
      <c r="AL928" s="95"/>
      <c r="AM928" s="95"/>
      <c r="AN928" s="95"/>
      <c r="AO928" s="95"/>
      <c r="AP928" s="95"/>
      <c r="AQ928" s="95"/>
      <c r="AR928" s="95"/>
      <c r="AS928" s="95"/>
      <c r="AT928" s="95"/>
      <c r="AU928" s="95"/>
      <c r="AV928" s="95"/>
    </row>
    <row r="929" spans="1:48" ht="15.75" customHeight="1">
      <c r="A929" s="95"/>
      <c r="B929" s="97"/>
      <c r="C929" s="97"/>
      <c r="D929" s="97"/>
      <c r="E929" s="97"/>
      <c r="F929" s="97"/>
      <c r="G929" s="97"/>
      <c r="H929" s="97"/>
      <c r="I929" s="97"/>
      <c r="J929" s="97"/>
      <c r="K929" s="95"/>
      <c r="L929" s="95"/>
      <c r="M929" s="95"/>
      <c r="N929" s="95"/>
      <c r="O929" s="95"/>
      <c r="P929" s="95"/>
      <c r="Q929" s="95"/>
      <c r="R929" s="95"/>
      <c r="S929" s="95"/>
      <c r="T929" s="95"/>
      <c r="U929" s="95"/>
      <c r="V929" s="95"/>
      <c r="W929" s="95"/>
      <c r="X929" s="95"/>
      <c r="Y929" s="95"/>
      <c r="Z929" s="95"/>
      <c r="AA929" s="95"/>
      <c r="AB929" s="95"/>
      <c r="AC929" s="95"/>
      <c r="AD929" s="95"/>
      <c r="AE929" s="95"/>
      <c r="AF929" s="95"/>
      <c r="AG929" s="95"/>
      <c r="AH929" s="95"/>
      <c r="AI929" s="95"/>
      <c r="AJ929" s="95"/>
      <c r="AK929" s="95"/>
      <c r="AL929" s="95"/>
      <c r="AM929" s="95"/>
      <c r="AN929" s="95"/>
      <c r="AO929" s="95"/>
      <c r="AP929" s="95"/>
      <c r="AQ929" s="95"/>
      <c r="AR929" s="95"/>
      <c r="AS929" s="95"/>
      <c r="AT929" s="95"/>
      <c r="AU929" s="95"/>
      <c r="AV929" s="95"/>
    </row>
    <row r="930" spans="1:48" ht="15.75" customHeight="1">
      <c r="A930" s="95"/>
      <c r="B930" s="97"/>
      <c r="C930" s="97"/>
      <c r="D930" s="97"/>
      <c r="E930" s="97"/>
      <c r="F930" s="97"/>
      <c r="G930" s="97"/>
      <c r="H930" s="97"/>
      <c r="I930" s="97"/>
      <c r="J930" s="97"/>
      <c r="K930" s="95"/>
      <c r="L930" s="95"/>
      <c r="M930" s="95"/>
      <c r="N930" s="95"/>
      <c r="O930" s="95"/>
      <c r="P930" s="95"/>
      <c r="Q930" s="95"/>
      <c r="R930" s="95"/>
      <c r="S930" s="95"/>
      <c r="T930" s="95"/>
      <c r="U930" s="95"/>
      <c r="V930" s="95"/>
      <c r="W930" s="95"/>
      <c r="X930" s="95"/>
      <c r="Y930" s="95"/>
      <c r="Z930" s="95"/>
      <c r="AA930" s="95"/>
      <c r="AB930" s="95"/>
      <c r="AC930" s="95"/>
      <c r="AD930" s="95"/>
      <c r="AE930" s="95"/>
      <c r="AF930" s="95"/>
      <c r="AG930" s="95"/>
      <c r="AH930" s="95"/>
      <c r="AI930" s="95"/>
      <c r="AJ930" s="95"/>
      <c r="AK930" s="95"/>
      <c r="AL930" s="95"/>
      <c r="AM930" s="95"/>
      <c r="AN930" s="95"/>
      <c r="AO930" s="95"/>
      <c r="AP930" s="95"/>
      <c r="AQ930" s="95"/>
      <c r="AR930" s="95"/>
      <c r="AS930" s="95"/>
      <c r="AT930" s="95"/>
      <c r="AU930" s="95"/>
      <c r="AV930" s="95"/>
    </row>
    <row r="931" spans="1:48" ht="15.75" customHeight="1">
      <c r="A931" s="95"/>
      <c r="B931" s="97"/>
      <c r="C931" s="97"/>
      <c r="D931" s="97"/>
      <c r="E931" s="97"/>
      <c r="F931" s="97"/>
      <c r="G931" s="97"/>
      <c r="H931" s="97"/>
      <c r="I931" s="97"/>
      <c r="J931" s="97"/>
      <c r="K931" s="95"/>
      <c r="L931" s="95"/>
      <c r="M931" s="95"/>
      <c r="N931" s="95"/>
      <c r="O931" s="95"/>
      <c r="P931" s="95"/>
      <c r="Q931" s="95"/>
      <c r="R931" s="95"/>
      <c r="S931" s="95"/>
      <c r="T931" s="95"/>
      <c r="U931" s="95"/>
      <c r="V931" s="95"/>
      <c r="W931" s="95"/>
      <c r="X931" s="95"/>
      <c r="Y931" s="95"/>
      <c r="Z931" s="95"/>
      <c r="AA931" s="95"/>
      <c r="AB931" s="95"/>
      <c r="AC931" s="95"/>
      <c r="AD931" s="95"/>
      <c r="AE931" s="95"/>
      <c r="AF931" s="95"/>
      <c r="AG931" s="95"/>
      <c r="AH931" s="95"/>
      <c r="AI931" s="95"/>
      <c r="AJ931" s="95"/>
      <c r="AK931" s="95"/>
      <c r="AL931" s="95"/>
      <c r="AM931" s="95"/>
      <c r="AN931" s="95"/>
      <c r="AO931" s="95"/>
      <c r="AP931" s="95"/>
      <c r="AQ931" s="95"/>
      <c r="AR931" s="95"/>
      <c r="AS931" s="95"/>
      <c r="AT931" s="95"/>
      <c r="AU931" s="95"/>
      <c r="AV931" s="95"/>
    </row>
    <row r="932" spans="1:48" ht="15.75" customHeight="1">
      <c r="A932" s="95"/>
      <c r="B932" s="97"/>
      <c r="C932" s="97"/>
      <c r="D932" s="97"/>
      <c r="E932" s="97"/>
      <c r="F932" s="97"/>
      <c r="G932" s="97"/>
      <c r="H932" s="97"/>
      <c r="I932" s="97"/>
      <c r="J932" s="97"/>
      <c r="K932" s="95"/>
      <c r="L932" s="95"/>
      <c r="M932" s="95"/>
      <c r="N932" s="95"/>
      <c r="O932" s="95"/>
      <c r="P932" s="95"/>
      <c r="Q932" s="95"/>
      <c r="R932" s="95"/>
      <c r="S932" s="95"/>
      <c r="T932" s="95"/>
      <c r="U932" s="95"/>
      <c r="V932" s="95"/>
      <c r="W932" s="95"/>
      <c r="X932" s="95"/>
      <c r="Y932" s="95"/>
      <c r="Z932" s="95"/>
      <c r="AA932" s="95"/>
      <c r="AB932" s="95"/>
      <c r="AC932" s="95"/>
      <c r="AD932" s="95"/>
      <c r="AE932" s="95"/>
      <c r="AF932" s="95"/>
      <c r="AG932" s="95"/>
      <c r="AH932" s="95"/>
      <c r="AI932" s="95"/>
      <c r="AJ932" s="95"/>
      <c r="AK932" s="95"/>
      <c r="AL932" s="95"/>
      <c r="AM932" s="95"/>
      <c r="AN932" s="95"/>
      <c r="AO932" s="95"/>
      <c r="AP932" s="95"/>
      <c r="AQ932" s="95"/>
      <c r="AR932" s="95"/>
      <c r="AS932" s="95"/>
      <c r="AT932" s="95"/>
      <c r="AU932" s="95"/>
      <c r="AV932" s="95"/>
    </row>
    <row r="933" spans="1:48" ht="15.75" customHeight="1">
      <c r="A933" s="95"/>
      <c r="B933" s="97"/>
      <c r="C933" s="97"/>
      <c r="D933" s="97"/>
      <c r="E933" s="97"/>
      <c r="F933" s="97"/>
      <c r="G933" s="97"/>
      <c r="H933" s="97"/>
      <c r="I933" s="97"/>
      <c r="J933" s="97"/>
      <c r="K933" s="95"/>
      <c r="L933" s="95"/>
      <c r="M933" s="95"/>
      <c r="N933" s="95"/>
      <c r="O933" s="95"/>
      <c r="P933" s="95"/>
      <c r="Q933" s="95"/>
      <c r="R933" s="95"/>
      <c r="S933" s="95"/>
      <c r="T933" s="95"/>
      <c r="U933" s="95"/>
      <c r="V933" s="95"/>
      <c r="W933" s="95"/>
      <c r="X933" s="95"/>
      <c r="Y933" s="95"/>
      <c r="Z933" s="95"/>
      <c r="AA933" s="95"/>
      <c r="AB933" s="95"/>
      <c r="AC933" s="95"/>
      <c r="AD933" s="95"/>
      <c r="AE933" s="95"/>
      <c r="AF933" s="95"/>
      <c r="AG933" s="95"/>
      <c r="AH933" s="95"/>
      <c r="AI933" s="95"/>
      <c r="AJ933" s="95"/>
      <c r="AK933" s="95"/>
      <c r="AL933" s="95"/>
      <c r="AM933" s="95"/>
      <c r="AN933" s="95"/>
      <c r="AO933" s="95"/>
      <c r="AP933" s="95"/>
      <c r="AQ933" s="95"/>
      <c r="AR933" s="95"/>
      <c r="AS933" s="95"/>
      <c r="AT933" s="95"/>
      <c r="AU933" s="95"/>
      <c r="AV933" s="95"/>
    </row>
    <row r="934" spans="1:48" ht="15.75" customHeight="1">
      <c r="A934" s="95"/>
      <c r="B934" s="97"/>
      <c r="C934" s="97"/>
      <c r="D934" s="97"/>
      <c r="E934" s="97"/>
      <c r="F934" s="97"/>
      <c r="G934" s="97"/>
      <c r="H934" s="97"/>
      <c r="I934" s="97"/>
      <c r="J934" s="97"/>
      <c r="K934" s="95"/>
      <c r="L934" s="95"/>
      <c r="M934" s="95"/>
      <c r="N934" s="95"/>
      <c r="O934" s="95"/>
      <c r="P934" s="95"/>
      <c r="Q934" s="95"/>
      <c r="R934" s="95"/>
      <c r="S934" s="95"/>
      <c r="T934" s="95"/>
      <c r="U934" s="95"/>
      <c r="V934" s="95"/>
      <c r="W934" s="95"/>
      <c r="X934" s="95"/>
      <c r="Y934" s="95"/>
      <c r="Z934" s="95"/>
      <c r="AA934" s="95"/>
      <c r="AB934" s="95"/>
      <c r="AC934" s="95"/>
      <c r="AD934" s="95"/>
      <c r="AE934" s="95"/>
      <c r="AF934" s="95"/>
      <c r="AG934" s="95"/>
      <c r="AH934" s="95"/>
      <c r="AI934" s="95"/>
      <c r="AJ934" s="95"/>
      <c r="AK934" s="95"/>
      <c r="AL934" s="95"/>
      <c r="AM934" s="95"/>
      <c r="AN934" s="95"/>
      <c r="AO934" s="95"/>
      <c r="AP934" s="95"/>
      <c r="AQ934" s="95"/>
      <c r="AR934" s="95"/>
      <c r="AS934" s="95"/>
      <c r="AT934" s="95"/>
      <c r="AU934" s="95"/>
      <c r="AV934" s="95"/>
    </row>
    <row r="935" spans="1:48" ht="15.75" customHeight="1">
      <c r="A935" s="95"/>
      <c r="B935" s="97"/>
      <c r="C935" s="97"/>
      <c r="D935" s="97"/>
      <c r="E935" s="97"/>
      <c r="F935" s="97"/>
      <c r="G935" s="97"/>
      <c r="H935" s="97"/>
      <c r="I935" s="97"/>
      <c r="J935" s="97"/>
      <c r="K935" s="95"/>
      <c r="L935" s="95"/>
      <c r="M935" s="95"/>
      <c r="N935" s="95"/>
      <c r="O935" s="95"/>
      <c r="P935" s="95"/>
      <c r="Q935" s="95"/>
      <c r="R935" s="95"/>
      <c r="S935" s="95"/>
      <c r="T935" s="95"/>
      <c r="U935" s="95"/>
      <c r="V935" s="95"/>
      <c r="W935" s="95"/>
      <c r="X935" s="95"/>
      <c r="Y935" s="95"/>
      <c r="Z935" s="95"/>
      <c r="AA935" s="95"/>
      <c r="AB935" s="95"/>
      <c r="AC935" s="95"/>
      <c r="AD935" s="95"/>
      <c r="AE935" s="95"/>
      <c r="AF935" s="95"/>
      <c r="AG935" s="95"/>
      <c r="AH935" s="95"/>
      <c r="AI935" s="95"/>
      <c r="AJ935" s="95"/>
      <c r="AK935" s="95"/>
      <c r="AL935" s="95"/>
      <c r="AM935" s="95"/>
      <c r="AN935" s="95"/>
      <c r="AO935" s="95"/>
      <c r="AP935" s="95"/>
      <c r="AQ935" s="95"/>
      <c r="AR935" s="95"/>
      <c r="AS935" s="95"/>
      <c r="AT935" s="95"/>
      <c r="AU935" s="95"/>
      <c r="AV935" s="95"/>
    </row>
    <row r="936" spans="1:48" ht="15.75" customHeight="1">
      <c r="A936" s="95"/>
      <c r="B936" s="97"/>
      <c r="C936" s="97"/>
      <c r="D936" s="97"/>
      <c r="E936" s="97"/>
      <c r="F936" s="97"/>
      <c r="G936" s="97"/>
      <c r="H936" s="97"/>
      <c r="I936" s="97"/>
      <c r="J936" s="97"/>
      <c r="K936" s="95"/>
      <c r="L936" s="95"/>
      <c r="M936" s="95"/>
      <c r="N936" s="95"/>
      <c r="O936" s="95"/>
      <c r="P936" s="95"/>
      <c r="Q936" s="95"/>
      <c r="R936" s="95"/>
      <c r="S936" s="95"/>
      <c r="T936" s="95"/>
      <c r="U936" s="95"/>
      <c r="V936" s="95"/>
      <c r="W936" s="95"/>
      <c r="X936" s="95"/>
      <c r="Y936" s="95"/>
      <c r="Z936" s="95"/>
      <c r="AA936" s="95"/>
      <c r="AB936" s="95"/>
      <c r="AC936" s="95"/>
      <c r="AD936" s="95"/>
      <c r="AE936" s="95"/>
      <c r="AF936" s="95"/>
      <c r="AG936" s="95"/>
      <c r="AH936" s="95"/>
      <c r="AI936" s="95"/>
      <c r="AJ936" s="95"/>
      <c r="AK936" s="95"/>
      <c r="AL936" s="95"/>
      <c r="AM936" s="95"/>
      <c r="AN936" s="95"/>
      <c r="AO936" s="95"/>
      <c r="AP936" s="95"/>
      <c r="AQ936" s="95"/>
      <c r="AR936" s="95"/>
      <c r="AS936" s="95"/>
      <c r="AT936" s="95"/>
      <c r="AU936" s="95"/>
      <c r="AV936" s="95"/>
    </row>
    <row r="937" spans="1:48" ht="15.75" customHeight="1">
      <c r="A937" s="95"/>
      <c r="B937" s="97"/>
      <c r="C937" s="97"/>
      <c r="D937" s="97"/>
      <c r="E937" s="97"/>
      <c r="F937" s="97"/>
      <c r="G937" s="97"/>
      <c r="H937" s="97"/>
      <c r="I937" s="97"/>
      <c r="J937" s="97"/>
      <c r="K937" s="95"/>
      <c r="L937" s="95"/>
      <c r="M937" s="95"/>
      <c r="N937" s="95"/>
      <c r="O937" s="95"/>
      <c r="P937" s="95"/>
      <c r="Q937" s="95"/>
      <c r="R937" s="95"/>
      <c r="S937" s="95"/>
      <c r="T937" s="95"/>
      <c r="U937" s="95"/>
      <c r="V937" s="95"/>
      <c r="W937" s="95"/>
      <c r="X937" s="95"/>
      <c r="Y937" s="95"/>
      <c r="Z937" s="95"/>
      <c r="AA937" s="95"/>
      <c r="AB937" s="95"/>
      <c r="AC937" s="95"/>
      <c r="AD937" s="95"/>
      <c r="AE937" s="95"/>
      <c r="AF937" s="95"/>
      <c r="AG937" s="95"/>
      <c r="AH937" s="95"/>
      <c r="AI937" s="95"/>
      <c r="AJ937" s="95"/>
      <c r="AK937" s="95"/>
      <c r="AL937" s="95"/>
      <c r="AM937" s="95"/>
      <c r="AN937" s="95"/>
      <c r="AO937" s="95"/>
      <c r="AP937" s="95"/>
      <c r="AQ937" s="95"/>
      <c r="AR937" s="95"/>
      <c r="AS937" s="95"/>
      <c r="AT937" s="95"/>
      <c r="AU937" s="95"/>
      <c r="AV937" s="95"/>
    </row>
    <row r="938" spans="1:48" ht="15.75" customHeight="1">
      <c r="A938" s="95"/>
      <c r="B938" s="97"/>
      <c r="C938" s="97"/>
      <c r="D938" s="97"/>
      <c r="E938" s="97"/>
      <c r="F938" s="97"/>
      <c r="G938" s="97"/>
      <c r="H938" s="97"/>
      <c r="I938" s="97"/>
      <c r="J938" s="97"/>
      <c r="K938" s="95"/>
      <c r="L938" s="95"/>
      <c r="M938" s="95"/>
      <c r="N938" s="95"/>
      <c r="O938" s="95"/>
      <c r="P938" s="95"/>
      <c r="Q938" s="95"/>
      <c r="R938" s="95"/>
      <c r="S938" s="95"/>
      <c r="T938" s="95"/>
      <c r="U938" s="95"/>
      <c r="V938" s="95"/>
      <c r="W938" s="95"/>
      <c r="X938" s="95"/>
      <c r="Y938" s="95"/>
      <c r="Z938" s="95"/>
      <c r="AA938" s="95"/>
      <c r="AB938" s="95"/>
      <c r="AC938" s="95"/>
      <c r="AD938" s="95"/>
      <c r="AE938" s="95"/>
      <c r="AF938" s="95"/>
      <c r="AG938" s="95"/>
      <c r="AH938" s="95"/>
      <c r="AI938" s="95"/>
      <c r="AJ938" s="95"/>
      <c r="AK938" s="95"/>
      <c r="AL938" s="95"/>
      <c r="AM938" s="95"/>
      <c r="AN938" s="95"/>
      <c r="AO938" s="95"/>
      <c r="AP938" s="95"/>
      <c r="AQ938" s="95"/>
      <c r="AR938" s="95"/>
      <c r="AS938" s="95"/>
      <c r="AT938" s="95"/>
      <c r="AU938" s="95"/>
      <c r="AV938" s="95"/>
    </row>
    <row r="939" spans="1:48" ht="15.75" customHeight="1">
      <c r="A939" s="95"/>
      <c r="B939" s="97"/>
      <c r="C939" s="97"/>
      <c r="D939" s="97"/>
      <c r="E939" s="97"/>
      <c r="F939" s="97"/>
      <c r="G939" s="97"/>
      <c r="H939" s="97"/>
      <c r="I939" s="97"/>
      <c r="J939" s="97"/>
      <c r="K939" s="95"/>
      <c r="L939" s="95"/>
      <c r="M939" s="95"/>
      <c r="N939" s="95"/>
      <c r="O939" s="95"/>
      <c r="P939" s="95"/>
      <c r="Q939" s="95"/>
      <c r="R939" s="95"/>
      <c r="S939" s="95"/>
      <c r="T939" s="95"/>
      <c r="U939" s="95"/>
      <c r="V939" s="95"/>
      <c r="W939" s="95"/>
      <c r="X939" s="95"/>
      <c r="Y939" s="95"/>
      <c r="Z939" s="95"/>
      <c r="AA939" s="95"/>
      <c r="AB939" s="95"/>
      <c r="AC939" s="95"/>
      <c r="AD939" s="95"/>
      <c r="AE939" s="95"/>
      <c r="AF939" s="95"/>
      <c r="AG939" s="95"/>
      <c r="AH939" s="95"/>
      <c r="AI939" s="95"/>
      <c r="AJ939" s="95"/>
      <c r="AK939" s="95"/>
      <c r="AL939" s="95"/>
      <c r="AM939" s="95"/>
      <c r="AN939" s="95"/>
      <c r="AO939" s="95"/>
      <c r="AP939" s="95"/>
      <c r="AQ939" s="95"/>
      <c r="AR939" s="95"/>
      <c r="AS939" s="95"/>
      <c r="AT939" s="95"/>
      <c r="AU939" s="95"/>
      <c r="AV939" s="95"/>
    </row>
    <row r="940" spans="1:48" ht="15.75" customHeight="1">
      <c r="A940" s="95"/>
      <c r="B940" s="97"/>
      <c r="C940" s="97"/>
      <c r="D940" s="97"/>
      <c r="E940" s="97"/>
      <c r="F940" s="97"/>
      <c r="G940" s="97"/>
      <c r="H940" s="97"/>
      <c r="I940" s="97"/>
      <c r="J940" s="97"/>
      <c r="K940" s="95"/>
      <c r="L940" s="95"/>
      <c r="M940" s="95"/>
      <c r="N940" s="95"/>
      <c r="O940" s="95"/>
      <c r="P940" s="95"/>
      <c r="Q940" s="95"/>
      <c r="R940" s="95"/>
      <c r="S940" s="95"/>
      <c r="T940" s="95"/>
      <c r="U940" s="95"/>
      <c r="V940" s="95"/>
      <c r="W940" s="95"/>
      <c r="X940" s="95"/>
      <c r="Y940" s="95"/>
      <c r="Z940" s="95"/>
      <c r="AA940" s="95"/>
      <c r="AB940" s="95"/>
      <c r="AC940" s="95"/>
      <c r="AD940" s="95"/>
      <c r="AE940" s="95"/>
      <c r="AF940" s="95"/>
      <c r="AG940" s="95"/>
      <c r="AH940" s="95"/>
      <c r="AI940" s="95"/>
      <c r="AJ940" s="95"/>
      <c r="AK940" s="95"/>
      <c r="AL940" s="95"/>
      <c r="AM940" s="95"/>
      <c r="AN940" s="95"/>
      <c r="AO940" s="95"/>
      <c r="AP940" s="95"/>
      <c r="AQ940" s="95"/>
      <c r="AR940" s="95"/>
      <c r="AS940" s="95"/>
      <c r="AT940" s="95"/>
      <c r="AU940" s="95"/>
      <c r="AV940" s="95"/>
    </row>
    <row r="941" spans="1:48" ht="15.75" customHeight="1">
      <c r="A941" s="95"/>
      <c r="B941" s="97"/>
      <c r="C941" s="97"/>
      <c r="D941" s="97"/>
      <c r="E941" s="97"/>
      <c r="F941" s="97"/>
      <c r="G941" s="97"/>
      <c r="H941" s="97"/>
      <c r="I941" s="97"/>
      <c r="J941" s="97"/>
      <c r="K941" s="95"/>
      <c r="L941" s="95"/>
      <c r="M941" s="95"/>
      <c r="N941" s="95"/>
      <c r="O941" s="95"/>
      <c r="P941" s="95"/>
      <c r="Q941" s="95"/>
      <c r="R941" s="95"/>
      <c r="S941" s="95"/>
      <c r="T941" s="95"/>
      <c r="U941" s="95"/>
      <c r="V941" s="95"/>
      <c r="W941" s="95"/>
      <c r="X941" s="95"/>
      <c r="Y941" s="95"/>
      <c r="Z941" s="95"/>
      <c r="AA941" s="95"/>
      <c r="AB941" s="95"/>
      <c r="AC941" s="95"/>
      <c r="AD941" s="95"/>
      <c r="AE941" s="95"/>
      <c r="AF941" s="95"/>
      <c r="AG941" s="95"/>
      <c r="AH941" s="95"/>
      <c r="AI941" s="95"/>
      <c r="AJ941" s="95"/>
      <c r="AK941" s="95"/>
      <c r="AL941" s="95"/>
      <c r="AM941" s="95"/>
      <c r="AN941" s="95"/>
      <c r="AO941" s="95"/>
      <c r="AP941" s="95"/>
      <c r="AQ941" s="95"/>
      <c r="AR941" s="95"/>
      <c r="AS941" s="95"/>
      <c r="AT941" s="95"/>
      <c r="AU941" s="95"/>
      <c r="AV941" s="95"/>
    </row>
    <row r="942" spans="1:48" ht="15.75" customHeight="1">
      <c r="A942" s="95"/>
      <c r="B942" s="97"/>
      <c r="C942" s="97"/>
      <c r="D942" s="97"/>
      <c r="E942" s="97"/>
      <c r="F942" s="97"/>
      <c r="G942" s="97"/>
      <c r="H942" s="97"/>
      <c r="I942" s="97"/>
      <c r="J942" s="97"/>
      <c r="K942" s="95"/>
      <c r="L942" s="95"/>
      <c r="M942" s="95"/>
      <c r="N942" s="95"/>
      <c r="O942" s="95"/>
      <c r="P942" s="95"/>
      <c r="Q942" s="95"/>
      <c r="R942" s="95"/>
      <c r="S942" s="95"/>
      <c r="T942" s="95"/>
      <c r="U942" s="95"/>
      <c r="V942" s="95"/>
      <c r="W942" s="95"/>
      <c r="X942" s="95"/>
      <c r="Y942" s="95"/>
      <c r="Z942" s="95"/>
      <c r="AA942" s="95"/>
      <c r="AB942" s="95"/>
      <c r="AC942" s="95"/>
      <c r="AD942" s="95"/>
      <c r="AE942" s="95"/>
      <c r="AF942" s="95"/>
      <c r="AG942" s="95"/>
      <c r="AH942" s="95"/>
      <c r="AI942" s="95"/>
      <c r="AJ942" s="95"/>
      <c r="AK942" s="95"/>
      <c r="AL942" s="95"/>
      <c r="AM942" s="95"/>
      <c r="AN942" s="95"/>
      <c r="AO942" s="95"/>
      <c r="AP942" s="95"/>
      <c r="AQ942" s="95"/>
      <c r="AR942" s="95"/>
      <c r="AS942" s="95"/>
      <c r="AT942" s="95"/>
      <c r="AU942" s="95"/>
      <c r="AV942" s="95"/>
    </row>
    <row r="943" spans="1:48" ht="15.75" customHeight="1">
      <c r="A943" s="95"/>
      <c r="B943" s="97"/>
      <c r="C943" s="97"/>
      <c r="D943" s="97"/>
      <c r="E943" s="97"/>
      <c r="F943" s="97"/>
      <c r="G943" s="97"/>
      <c r="H943" s="97"/>
      <c r="I943" s="97"/>
      <c r="J943" s="97"/>
      <c r="K943" s="95"/>
      <c r="L943" s="95"/>
      <c r="M943" s="95"/>
      <c r="N943" s="95"/>
      <c r="O943" s="95"/>
      <c r="P943" s="95"/>
      <c r="Q943" s="95"/>
      <c r="R943" s="95"/>
      <c r="S943" s="95"/>
      <c r="T943" s="95"/>
      <c r="U943" s="95"/>
      <c r="V943" s="95"/>
      <c r="W943" s="95"/>
      <c r="X943" s="95"/>
      <c r="Y943" s="95"/>
      <c r="Z943" s="95"/>
      <c r="AA943" s="95"/>
      <c r="AB943" s="95"/>
      <c r="AC943" s="95"/>
      <c r="AD943" s="95"/>
      <c r="AE943" s="95"/>
      <c r="AF943" s="95"/>
      <c r="AG943" s="95"/>
      <c r="AH943" s="95"/>
      <c r="AI943" s="95"/>
      <c r="AJ943" s="95"/>
      <c r="AK943" s="95"/>
      <c r="AL943" s="95"/>
      <c r="AM943" s="95"/>
      <c r="AN943" s="95"/>
      <c r="AO943" s="95"/>
      <c r="AP943" s="95"/>
      <c r="AQ943" s="95"/>
      <c r="AR943" s="95"/>
      <c r="AS943" s="95"/>
      <c r="AT943" s="95"/>
      <c r="AU943" s="95"/>
      <c r="AV943" s="95"/>
    </row>
    <row r="944" spans="1:48" ht="15.75" customHeight="1">
      <c r="A944" s="95"/>
      <c r="B944" s="97"/>
      <c r="C944" s="97"/>
      <c r="D944" s="97"/>
      <c r="E944" s="97"/>
      <c r="F944" s="97"/>
      <c r="G944" s="97"/>
      <c r="H944" s="97"/>
      <c r="I944" s="97"/>
      <c r="J944" s="97"/>
      <c r="K944" s="95"/>
      <c r="L944" s="95"/>
      <c r="M944" s="95"/>
      <c r="N944" s="95"/>
      <c r="O944" s="95"/>
      <c r="P944" s="95"/>
      <c r="Q944" s="95"/>
      <c r="R944" s="95"/>
      <c r="S944" s="95"/>
      <c r="T944" s="95"/>
      <c r="U944" s="95"/>
      <c r="V944" s="95"/>
      <c r="W944" s="95"/>
      <c r="X944" s="95"/>
      <c r="Y944" s="95"/>
      <c r="Z944" s="95"/>
      <c r="AA944" s="95"/>
      <c r="AB944" s="95"/>
      <c r="AC944" s="95"/>
      <c r="AD944" s="95"/>
      <c r="AE944" s="95"/>
      <c r="AF944" s="95"/>
      <c r="AG944" s="95"/>
      <c r="AH944" s="95"/>
      <c r="AI944" s="95"/>
      <c r="AJ944" s="95"/>
      <c r="AK944" s="95"/>
      <c r="AL944" s="95"/>
      <c r="AM944" s="95"/>
      <c r="AN944" s="95"/>
      <c r="AO944" s="95"/>
      <c r="AP944" s="95"/>
      <c r="AQ944" s="95"/>
      <c r="AR944" s="95"/>
      <c r="AS944" s="95"/>
      <c r="AT944" s="95"/>
      <c r="AU944" s="95"/>
      <c r="AV944" s="95"/>
    </row>
    <row r="945" spans="1:48" ht="15.75" customHeight="1">
      <c r="A945" s="95"/>
      <c r="B945" s="97"/>
      <c r="C945" s="97"/>
      <c r="D945" s="97"/>
      <c r="E945" s="97"/>
      <c r="F945" s="97"/>
      <c r="G945" s="97"/>
      <c r="H945" s="97"/>
      <c r="I945" s="97"/>
      <c r="J945" s="97"/>
      <c r="K945" s="95"/>
      <c r="L945" s="95"/>
      <c r="M945" s="95"/>
      <c r="N945" s="95"/>
      <c r="O945" s="95"/>
      <c r="P945" s="95"/>
      <c r="Q945" s="95"/>
      <c r="R945" s="95"/>
      <c r="S945" s="95"/>
      <c r="T945" s="95"/>
      <c r="U945" s="95"/>
      <c r="V945" s="95"/>
      <c r="W945" s="95"/>
      <c r="X945" s="95"/>
      <c r="Y945" s="95"/>
      <c r="Z945" s="95"/>
      <c r="AA945" s="95"/>
      <c r="AB945" s="95"/>
      <c r="AC945" s="95"/>
      <c r="AD945" s="95"/>
      <c r="AE945" s="95"/>
      <c r="AF945" s="95"/>
      <c r="AG945" s="95"/>
      <c r="AH945" s="95"/>
      <c r="AI945" s="95"/>
      <c r="AJ945" s="95"/>
      <c r="AK945" s="95"/>
      <c r="AL945" s="95"/>
      <c r="AM945" s="95"/>
      <c r="AN945" s="95"/>
      <c r="AO945" s="95"/>
      <c r="AP945" s="95"/>
      <c r="AQ945" s="95"/>
      <c r="AR945" s="95"/>
      <c r="AS945" s="95"/>
      <c r="AT945" s="95"/>
      <c r="AU945" s="95"/>
      <c r="AV945" s="95"/>
    </row>
    <row r="946" spans="1:48" ht="15.75" customHeight="1">
      <c r="A946" s="95"/>
      <c r="B946" s="97"/>
      <c r="C946" s="97"/>
      <c r="D946" s="97"/>
      <c r="E946" s="97"/>
      <c r="F946" s="97"/>
      <c r="G946" s="97"/>
      <c r="H946" s="97"/>
      <c r="I946" s="97"/>
      <c r="J946" s="97"/>
      <c r="K946" s="95"/>
      <c r="L946" s="95"/>
      <c r="M946" s="95"/>
      <c r="N946" s="95"/>
      <c r="O946" s="95"/>
      <c r="P946" s="95"/>
      <c r="Q946" s="95"/>
      <c r="R946" s="95"/>
      <c r="S946" s="95"/>
      <c r="T946" s="95"/>
      <c r="U946" s="95"/>
      <c r="V946" s="95"/>
      <c r="W946" s="95"/>
      <c r="X946" s="95"/>
      <c r="Y946" s="95"/>
      <c r="Z946" s="95"/>
      <c r="AA946" s="95"/>
      <c r="AB946" s="95"/>
      <c r="AC946" s="95"/>
      <c r="AD946" s="95"/>
      <c r="AE946" s="95"/>
      <c r="AF946" s="95"/>
      <c r="AG946" s="95"/>
      <c r="AH946" s="95"/>
      <c r="AI946" s="95"/>
      <c r="AJ946" s="95"/>
      <c r="AK946" s="95"/>
      <c r="AL946" s="95"/>
      <c r="AM946" s="95"/>
      <c r="AN946" s="95"/>
      <c r="AO946" s="95"/>
      <c r="AP946" s="95"/>
      <c r="AQ946" s="95"/>
      <c r="AR946" s="95"/>
      <c r="AS946" s="95"/>
      <c r="AT946" s="95"/>
      <c r="AU946" s="95"/>
      <c r="AV946" s="95"/>
    </row>
    <row r="947" spans="1:48" ht="15.75" customHeight="1">
      <c r="A947" s="95"/>
      <c r="B947" s="97"/>
      <c r="C947" s="97"/>
      <c r="D947" s="97"/>
      <c r="E947" s="97"/>
      <c r="F947" s="97"/>
      <c r="G947" s="97"/>
      <c r="H947" s="97"/>
      <c r="I947" s="97"/>
      <c r="J947" s="97"/>
      <c r="K947" s="95"/>
      <c r="L947" s="95"/>
      <c r="M947" s="95"/>
      <c r="N947" s="95"/>
      <c r="O947" s="95"/>
      <c r="P947" s="95"/>
      <c r="Q947" s="95"/>
      <c r="R947" s="95"/>
      <c r="S947" s="95"/>
      <c r="T947" s="95"/>
      <c r="U947" s="95"/>
      <c r="V947" s="95"/>
      <c r="W947" s="95"/>
      <c r="X947" s="95"/>
      <c r="Y947" s="95"/>
      <c r="Z947" s="95"/>
      <c r="AA947" s="95"/>
      <c r="AB947" s="95"/>
      <c r="AC947" s="95"/>
      <c r="AD947" s="95"/>
      <c r="AE947" s="95"/>
      <c r="AF947" s="95"/>
      <c r="AG947" s="95"/>
      <c r="AH947" s="95"/>
      <c r="AI947" s="95"/>
      <c r="AJ947" s="95"/>
      <c r="AK947" s="95"/>
      <c r="AL947" s="95"/>
      <c r="AM947" s="95"/>
      <c r="AN947" s="95"/>
      <c r="AO947" s="95"/>
      <c r="AP947" s="95"/>
      <c r="AQ947" s="95"/>
      <c r="AR947" s="95"/>
      <c r="AS947" s="95"/>
      <c r="AT947" s="95"/>
      <c r="AU947" s="95"/>
      <c r="AV947" s="95"/>
    </row>
    <row r="948" spans="1:48" ht="15.75" customHeight="1">
      <c r="A948" s="95"/>
      <c r="B948" s="97"/>
      <c r="C948" s="97"/>
      <c r="D948" s="97"/>
      <c r="E948" s="97"/>
      <c r="F948" s="97"/>
      <c r="G948" s="97"/>
      <c r="H948" s="97"/>
      <c r="I948" s="97"/>
      <c r="J948" s="97"/>
      <c r="K948" s="95"/>
      <c r="L948" s="95"/>
      <c r="M948" s="95"/>
      <c r="N948" s="95"/>
      <c r="O948" s="95"/>
      <c r="P948" s="95"/>
      <c r="Q948" s="95"/>
      <c r="R948" s="95"/>
      <c r="S948" s="95"/>
      <c r="T948" s="95"/>
      <c r="U948" s="95"/>
      <c r="V948" s="95"/>
      <c r="W948" s="95"/>
      <c r="X948" s="95"/>
      <c r="Y948" s="95"/>
      <c r="Z948" s="95"/>
      <c r="AA948" s="95"/>
      <c r="AB948" s="95"/>
      <c r="AC948" s="95"/>
      <c r="AD948" s="95"/>
      <c r="AE948" s="95"/>
      <c r="AF948" s="95"/>
      <c r="AG948" s="95"/>
      <c r="AH948" s="95"/>
      <c r="AI948" s="95"/>
      <c r="AJ948" s="95"/>
      <c r="AK948" s="95"/>
      <c r="AL948" s="95"/>
      <c r="AM948" s="95"/>
      <c r="AN948" s="95"/>
      <c r="AO948" s="95"/>
      <c r="AP948" s="95"/>
      <c r="AQ948" s="95"/>
      <c r="AR948" s="95"/>
      <c r="AS948" s="95"/>
      <c r="AT948" s="95"/>
      <c r="AU948" s="95"/>
      <c r="AV948" s="95"/>
    </row>
    <row r="949" spans="1:48" ht="15.75" customHeight="1">
      <c r="A949" s="95"/>
      <c r="B949" s="97"/>
      <c r="C949" s="97"/>
      <c r="D949" s="97"/>
      <c r="E949" s="97"/>
      <c r="F949" s="97"/>
      <c r="G949" s="97"/>
      <c r="H949" s="97"/>
      <c r="I949" s="97"/>
      <c r="J949" s="97"/>
      <c r="K949" s="95"/>
      <c r="L949" s="95"/>
      <c r="M949" s="95"/>
      <c r="N949" s="95"/>
      <c r="O949" s="95"/>
      <c r="P949" s="95"/>
      <c r="Q949" s="95"/>
      <c r="R949" s="95"/>
      <c r="S949" s="95"/>
      <c r="T949" s="95"/>
      <c r="U949" s="95"/>
      <c r="V949" s="95"/>
      <c r="W949" s="95"/>
      <c r="X949" s="95"/>
      <c r="Y949" s="95"/>
      <c r="Z949" s="95"/>
      <c r="AA949" s="95"/>
      <c r="AB949" s="95"/>
      <c r="AC949" s="95"/>
      <c r="AD949" s="95"/>
      <c r="AE949" s="95"/>
      <c r="AF949" s="95"/>
      <c r="AG949" s="95"/>
      <c r="AH949" s="95"/>
      <c r="AI949" s="95"/>
      <c r="AJ949" s="95"/>
      <c r="AK949" s="95"/>
      <c r="AL949" s="95"/>
      <c r="AM949" s="95"/>
      <c r="AN949" s="95"/>
      <c r="AO949" s="95"/>
      <c r="AP949" s="95"/>
      <c r="AQ949" s="95"/>
      <c r="AR949" s="95"/>
      <c r="AS949" s="95"/>
      <c r="AT949" s="95"/>
      <c r="AU949" s="95"/>
      <c r="AV949" s="95"/>
    </row>
    <row r="950" spans="1:48" ht="15.75" customHeight="1">
      <c r="A950" s="95"/>
      <c r="B950" s="97"/>
      <c r="C950" s="97"/>
      <c r="D950" s="97"/>
      <c r="E950" s="97"/>
      <c r="F950" s="97"/>
      <c r="G950" s="97"/>
      <c r="H950" s="97"/>
      <c r="I950" s="97"/>
      <c r="J950" s="97"/>
      <c r="K950" s="95"/>
      <c r="L950" s="95"/>
      <c r="M950" s="95"/>
      <c r="N950" s="95"/>
      <c r="O950" s="95"/>
      <c r="P950" s="95"/>
      <c r="Q950" s="95"/>
      <c r="R950" s="95"/>
      <c r="S950" s="95"/>
      <c r="T950" s="95"/>
      <c r="U950" s="95"/>
      <c r="V950" s="95"/>
      <c r="W950" s="95"/>
      <c r="X950" s="95"/>
      <c r="Y950" s="95"/>
      <c r="Z950" s="95"/>
      <c r="AA950" s="95"/>
      <c r="AB950" s="95"/>
      <c r="AC950" s="95"/>
      <c r="AD950" s="95"/>
      <c r="AE950" s="95"/>
      <c r="AF950" s="95"/>
      <c r="AG950" s="95"/>
      <c r="AH950" s="95"/>
      <c r="AI950" s="95"/>
      <c r="AJ950" s="95"/>
      <c r="AK950" s="95"/>
      <c r="AL950" s="95"/>
      <c r="AM950" s="95"/>
      <c r="AN950" s="95"/>
      <c r="AO950" s="95"/>
      <c r="AP950" s="95"/>
      <c r="AQ950" s="95"/>
      <c r="AR950" s="95"/>
      <c r="AS950" s="95"/>
      <c r="AT950" s="95"/>
      <c r="AU950" s="95"/>
      <c r="AV950" s="95"/>
    </row>
    <row r="951" spans="1:48" ht="15.75" customHeight="1">
      <c r="A951" s="95"/>
      <c r="B951" s="97"/>
      <c r="C951" s="97"/>
      <c r="D951" s="97"/>
      <c r="E951" s="97"/>
      <c r="F951" s="97"/>
      <c r="G951" s="97"/>
      <c r="H951" s="97"/>
      <c r="I951" s="97"/>
      <c r="J951" s="97"/>
      <c r="K951" s="95"/>
      <c r="L951" s="95"/>
      <c r="M951" s="95"/>
      <c r="N951" s="95"/>
      <c r="O951" s="95"/>
      <c r="P951" s="95"/>
      <c r="Q951" s="95"/>
      <c r="R951" s="95"/>
      <c r="S951" s="95"/>
      <c r="T951" s="95"/>
      <c r="U951" s="95"/>
      <c r="V951" s="95"/>
      <c r="W951" s="95"/>
      <c r="X951" s="95"/>
      <c r="Y951" s="95"/>
      <c r="Z951" s="95"/>
      <c r="AA951" s="95"/>
      <c r="AB951" s="95"/>
      <c r="AC951" s="95"/>
      <c r="AD951" s="95"/>
      <c r="AE951" s="95"/>
      <c r="AF951" s="95"/>
      <c r="AG951" s="95"/>
      <c r="AH951" s="95"/>
      <c r="AI951" s="95"/>
      <c r="AJ951" s="95"/>
      <c r="AK951" s="95"/>
      <c r="AL951" s="95"/>
      <c r="AM951" s="95"/>
      <c r="AN951" s="95"/>
      <c r="AO951" s="95"/>
      <c r="AP951" s="95"/>
      <c r="AQ951" s="95"/>
      <c r="AR951" s="95"/>
      <c r="AS951" s="95"/>
      <c r="AT951" s="95"/>
      <c r="AU951" s="95"/>
      <c r="AV951" s="95"/>
    </row>
    <row r="952" spans="1:48" ht="15.75" customHeight="1">
      <c r="A952" s="95"/>
      <c r="B952" s="97"/>
      <c r="C952" s="97"/>
      <c r="D952" s="97"/>
      <c r="E952" s="97"/>
      <c r="F952" s="97"/>
      <c r="G952" s="97"/>
      <c r="H952" s="97"/>
      <c r="I952" s="97"/>
      <c r="J952" s="97"/>
      <c r="K952" s="95"/>
      <c r="L952" s="95"/>
      <c r="M952" s="95"/>
      <c r="N952" s="95"/>
      <c r="O952" s="95"/>
      <c r="P952" s="95"/>
      <c r="Q952" s="95"/>
      <c r="R952" s="95"/>
      <c r="S952" s="95"/>
      <c r="T952" s="95"/>
      <c r="U952" s="95"/>
      <c r="V952" s="95"/>
      <c r="W952" s="95"/>
      <c r="X952" s="95"/>
      <c r="Y952" s="95"/>
      <c r="Z952" s="95"/>
      <c r="AA952" s="95"/>
      <c r="AB952" s="95"/>
      <c r="AC952" s="95"/>
      <c r="AD952" s="95"/>
      <c r="AE952" s="95"/>
      <c r="AF952" s="95"/>
      <c r="AG952" s="95"/>
      <c r="AH952" s="95"/>
      <c r="AI952" s="95"/>
      <c r="AJ952" s="95"/>
      <c r="AK952" s="95"/>
      <c r="AL952" s="95"/>
      <c r="AM952" s="95"/>
      <c r="AN952" s="95"/>
      <c r="AO952" s="95"/>
      <c r="AP952" s="95"/>
      <c r="AQ952" s="95"/>
      <c r="AR952" s="95"/>
      <c r="AS952" s="95"/>
      <c r="AT952" s="95"/>
      <c r="AU952" s="95"/>
      <c r="AV952" s="95"/>
    </row>
    <row r="953" spans="1:48" ht="15.75" customHeight="1">
      <c r="A953" s="95"/>
      <c r="B953" s="97"/>
      <c r="C953" s="97"/>
      <c r="D953" s="97"/>
      <c r="E953" s="97"/>
      <c r="F953" s="97"/>
      <c r="G953" s="97"/>
      <c r="H953" s="97"/>
      <c r="I953" s="97"/>
      <c r="J953" s="97"/>
      <c r="K953" s="95"/>
      <c r="L953" s="95"/>
      <c r="M953" s="95"/>
      <c r="N953" s="95"/>
      <c r="O953" s="95"/>
      <c r="P953" s="95"/>
      <c r="Q953" s="95"/>
      <c r="R953" s="95"/>
      <c r="S953" s="95"/>
      <c r="T953" s="95"/>
      <c r="U953" s="95"/>
      <c r="V953" s="95"/>
      <c r="W953" s="95"/>
      <c r="X953" s="95"/>
      <c r="Y953" s="95"/>
      <c r="Z953" s="95"/>
      <c r="AA953" s="95"/>
      <c r="AB953" s="95"/>
      <c r="AC953" s="95"/>
      <c r="AD953" s="95"/>
      <c r="AE953" s="95"/>
      <c r="AF953" s="95"/>
      <c r="AG953" s="95"/>
      <c r="AH953" s="95"/>
      <c r="AI953" s="95"/>
      <c r="AJ953" s="95"/>
      <c r="AK953" s="95"/>
      <c r="AL953" s="95"/>
      <c r="AM953" s="95"/>
      <c r="AN953" s="95"/>
      <c r="AO953" s="95"/>
      <c r="AP953" s="95"/>
      <c r="AQ953" s="95"/>
      <c r="AR953" s="95"/>
      <c r="AS953" s="95"/>
      <c r="AT953" s="95"/>
      <c r="AU953" s="95"/>
      <c r="AV953" s="95"/>
    </row>
    <row r="954" spans="1:48" ht="15.75" customHeight="1">
      <c r="A954" s="95"/>
      <c r="B954" s="97"/>
      <c r="C954" s="97"/>
      <c r="D954" s="97"/>
      <c r="E954" s="97"/>
      <c r="F954" s="97"/>
      <c r="G954" s="97"/>
      <c r="H954" s="97"/>
      <c r="I954" s="97"/>
      <c r="J954" s="97"/>
      <c r="K954" s="95"/>
      <c r="L954" s="95"/>
      <c r="M954" s="95"/>
      <c r="N954" s="95"/>
      <c r="O954" s="95"/>
      <c r="P954" s="95"/>
      <c r="Q954" s="95"/>
      <c r="R954" s="95"/>
      <c r="S954" s="95"/>
      <c r="T954" s="95"/>
      <c r="U954" s="95"/>
      <c r="V954" s="95"/>
      <c r="W954" s="95"/>
      <c r="X954" s="95"/>
      <c r="Y954" s="95"/>
      <c r="Z954" s="95"/>
      <c r="AA954" s="95"/>
      <c r="AB954" s="95"/>
      <c r="AC954" s="95"/>
      <c r="AD954" s="95"/>
      <c r="AE954" s="95"/>
      <c r="AF954" s="95"/>
      <c r="AG954" s="95"/>
      <c r="AH954" s="95"/>
      <c r="AI954" s="95"/>
      <c r="AJ954" s="95"/>
      <c r="AK954" s="95"/>
      <c r="AL954" s="95"/>
      <c r="AM954" s="95"/>
      <c r="AN954" s="95"/>
      <c r="AO954" s="95"/>
      <c r="AP954" s="95"/>
      <c r="AQ954" s="95"/>
      <c r="AR954" s="95"/>
      <c r="AS954" s="95"/>
      <c r="AT954" s="95"/>
      <c r="AU954" s="95"/>
      <c r="AV954" s="95"/>
    </row>
    <row r="955" spans="1:48" ht="15.75" customHeight="1">
      <c r="A955" s="95"/>
      <c r="B955" s="97"/>
      <c r="C955" s="97"/>
      <c r="D955" s="97"/>
      <c r="E955" s="97"/>
      <c r="F955" s="97"/>
      <c r="G955" s="97"/>
      <c r="H955" s="97"/>
      <c r="I955" s="97"/>
      <c r="J955" s="97"/>
      <c r="K955" s="95"/>
      <c r="L955" s="95"/>
      <c r="M955" s="95"/>
      <c r="N955" s="95"/>
      <c r="O955" s="95"/>
      <c r="P955" s="95"/>
      <c r="Q955" s="95"/>
      <c r="R955" s="95"/>
      <c r="S955" s="95"/>
      <c r="T955" s="95"/>
      <c r="U955" s="95"/>
      <c r="V955" s="95"/>
      <c r="W955" s="95"/>
      <c r="X955" s="95"/>
      <c r="Y955" s="95"/>
      <c r="Z955" s="95"/>
      <c r="AA955" s="95"/>
      <c r="AB955" s="95"/>
      <c r="AC955" s="95"/>
      <c r="AD955" s="95"/>
      <c r="AE955" s="95"/>
      <c r="AF955" s="95"/>
      <c r="AG955" s="95"/>
      <c r="AH955" s="95"/>
      <c r="AI955" s="95"/>
      <c r="AJ955" s="95"/>
      <c r="AK955" s="95"/>
      <c r="AL955" s="95"/>
      <c r="AM955" s="95"/>
      <c r="AN955" s="95"/>
      <c r="AO955" s="95"/>
      <c r="AP955" s="95"/>
      <c r="AQ955" s="95"/>
      <c r="AR955" s="95"/>
      <c r="AS955" s="95"/>
      <c r="AT955" s="95"/>
      <c r="AU955" s="95"/>
      <c r="AV955" s="95"/>
    </row>
    <row r="956" spans="1:48" ht="15.75" customHeight="1">
      <c r="A956" s="95"/>
      <c r="B956" s="97"/>
      <c r="C956" s="97"/>
      <c r="D956" s="97"/>
      <c r="E956" s="97"/>
      <c r="F956" s="97"/>
      <c r="G956" s="97"/>
      <c r="H956" s="97"/>
      <c r="I956" s="97"/>
      <c r="J956" s="97"/>
      <c r="K956" s="95"/>
      <c r="L956" s="95"/>
      <c r="M956" s="95"/>
      <c r="N956" s="95"/>
      <c r="O956" s="95"/>
      <c r="P956" s="95"/>
      <c r="Q956" s="95"/>
      <c r="R956" s="95"/>
      <c r="S956" s="95"/>
      <c r="T956" s="95"/>
      <c r="U956" s="95"/>
      <c r="V956" s="95"/>
      <c r="W956" s="95"/>
      <c r="X956" s="95"/>
      <c r="Y956" s="95"/>
      <c r="Z956" s="95"/>
      <c r="AA956" s="95"/>
      <c r="AB956" s="95"/>
      <c r="AC956" s="95"/>
      <c r="AD956" s="95"/>
      <c r="AE956" s="95"/>
      <c r="AF956" s="95"/>
      <c r="AG956" s="95"/>
      <c r="AH956" s="95"/>
      <c r="AI956" s="95"/>
      <c r="AJ956" s="95"/>
      <c r="AK956" s="95"/>
      <c r="AL956" s="95"/>
      <c r="AM956" s="95"/>
      <c r="AN956" s="95"/>
      <c r="AO956" s="95"/>
      <c r="AP956" s="95"/>
      <c r="AQ956" s="95"/>
      <c r="AR956" s="95"/>
      <c r="AS956" s="95"/>
      <c r="AT956" s="95"/>
      <c r="AU956" s="95"/>
      <c r="AV956" s="95"/>
    </row>
    <row r="957" spans="1:48" ht="15.75" customHeight="1">
      <c r="A957" s="95"/>
      <c r="B957" s="97"/>
      <c r="C957" s="97"/>
      <c r="D957" s="97"/>
      <c r="E957" s="97"/>
      <c r="F957" s="97"/>
      <c r="G957" s="97"/>
      <c r="H957" s="97"/>
      <c r="I957" s="97"/>
      <c r="J957" s="97"/>
      <c r="K957" s="95"/>
      <c r="L957" s="95"/>
      <c r="M957" s="95"/>
      <c r="N957" s="95"/>
      <c r="O957" s="95"/>
      <c r="P957" s="95"/>
      <c r="Q957" s="95"/>
      <c r="R957" s="95"/>
      <c r="S957" s="95"/>
      <c r="T957" s="95"/>
      <c r="U957" s="95"/>
      <c r="V957" s="95"/>
      <c r="W957" s="95"/>
      <c r="X957" s="95"/>
      <c r="Y957" s="95"/>
      <c r="Z957" s="95"/>
      <c r="AA957" s="95"/>
      <c r="AB957" s="95"/>
      <c r="AC957" s="95"/>
      <c r="AD957" s="95"/>
      <c r="AE957" s="95"/>
      <c r="AF957" s="95"/>
      <c r="AG957" s="95"/>
      <c r="AH957" s="95"/>
      <c r="AI957" s="95"/>
      <c r="AJ957" s="95"/>
      <c r="AK957" s="95"/>
      <c r="AL957" s="95"/>
      <c r="AM957" s="95"/>
      <c r="AN957" s="95"/>
      <c r="AO957" s="95"/>
      <c r="AP957" s="95"/>
      <c r="AQ957" s="95"/>
      <c r="AR957" s="95"/>
      <c r="AS957" s="95"/>
      <c r="AT957" s="95"/>
      <c r="AU957" s="95"/>
      <c r="AV957" s="95"/>
    </row>
    <row r="958" spans="1:48" ht="15.75" customHeight="1">
      <c r="A958" s="95"/>
      <c r="B958" s="97"/>
      <c r="C958" s="97"/>
      <c r="D958" s="97"/>
      <c r="E958" s="97"/>
      <c r="F958" s="97"/>
      <c r="G958" s="97"/>
      <c r="H958" s="97"/>
      <c r="I958" s="97"/>
      <c r="J958" s="97"/>
      <c r="K958" s="95"/>
      <c r="L958" s="95"/>
      <c r="M958" s="95"/>
      <c r="N958" s="95"/>
      <c r="O958" s="95"/>
      <c r="P958" s="95"/>
      <c r="Q958" s="95"/>
      <c r="R958" s="95"/>
      <c r="S958" s="95"/>
      <c r="T958" s="95"/>
      <c r="U958" s="95"/>
      <c r="V958" s="95"/>
      <c r="W958" s="95"/>
      <c r="X958" s="95"/>
      <c r="Y958" s="95"/>
      <c r="Z958" s="95"/>
      <c r="AA958" s="95"/>
      <c r="AB958" s="95"/>
      <c r="AC958" s="95"/>
      <c r="AD958" s="95"/>
      <c r="AE958" s="95"/>
      <c r="AF958" s="95"/>
      <c r="AG958" s="95"/>
      <c r="AH958" s="95"/>
      <c r="AI958" s="95"/>
      <c r="AJ958" s="95"/>
      <c r="AK958" s="95"/>
      <c r="AL958" s="95"/>
      <c r="AM958" s="95"/>
      <c r="AN958" s="95"/>
      <c r="AO958" s="95"/>
      <c r="AP958" s="95"/>
      <c r="AQ958" s="95"/>
      <c r="AR958" s="95"/>
      <c r="AS958" s="95"/>
      <c r="AT958" s="95"/>
      <c r="AU958" s="95"/>
      <c r="AV958" s="95"/>
    </row>
    <row r="959" spans="1:48" ht="15.75" customHeight="1">
      <c r="A959" s="95"/>
      <c r="B959" s="97"/>
      <c r="C959" s="97"/>
      <c r="D959" s="97"/>
      <c r="E959" s="97"/>
      <c r="F959" s="97"/>
      <c r="G959" s="97"/>
      <c r="H959" s="97"/>
      <c r="I959" s="97"/>
      <c r="J959" s="97"/>
      <c r="K959" s="95"/>
      <c r="L959" s="95"/>
      <c r="M959" s="95"/>
      <c r="N959" s="95"/>
      <c r="O959" s="95"/>
      <c r="P959" s="95"/>
      <c r="Q959" s="95"/>
      <c r="R959" s="95"/>
      <c r="S959" s="95"/>
      <c r="T959" s="95"/>
      <c r="U959" s="95"/>
      <c r="V959" s="95"/>
      <c r="W959" s="95"/>
      <c r="X959" s="95"/>
      <c r="Y959" s="95"/>
      <c r="Z959" s="95"/>
      <c r="AA959" s="95"/>
      <c r="AB959" s="95"/>
      <c r="AC959" s="95"/>
      <c r="AD959" s="95"/>
      <c r="AE959" s="95"/>
      <c r="AF959" s="95"/>
      <c r="AG959" s="95"/>
      <c r="AH959" s="95"/>
      <c r="AI959" s="95"/>
      <c r="AJ959" s="95"/>
      <c r="AK959" s="95"/>
      <c r="AL959" s="95"/>
      <c r="AM959" s="95"/>
      <c r="AN959" s="95"/>
      <c r="AO959" s="95"/>
      <c r="AP959" s="95"/>
      <c r="AQ959" s="95"/>
      <c r="AR959" s="95"/>
      <c r="AS959" s="95"/>
      <c r="AT959" s="95"/>
      <c r="AU959" s="95"/>
      <c r="AV959" s="95"/>
    </row>
    <row r="960" spans="1:48" ht="15.75" customHeight="1">
      <c r="A960" s="95"/>
      <c r="B960" s="97"/>
      <c r="C960" s="97"/>
      <c r="D960" s="97"/>
      <c r="E960" s="97"/>
      <c r="F960" s="97"/>
      <c r="G960" s="97"/>
      <c r="H960" s="97"/>
      <c r="I960" s="97"/>
      <c r="J960" s="97"/>
      <c r="K960" s="95"/>
      <c r="L960" s="95"/>
      <c r="M960" s="95"/>
      <c r="N960" s="95"/>
      <c r="O960" s="95"/>
      <c r="P960" s="95"/>
      <c r="Q960" s="95"/>
      <c r="R960" s="95"/>
      <c r="S960" s="95"/>
      <c r="T960" s="95"/>
      <c r="U960" s="95"/>
      <c r="V960" s="95"/>
      <c r="W960" s="95"/>
      <c r="X960" s="95"/>
      <c r="Y960" s="95"/>
      <c r="Z960" s="95"/>
      <c r="AA960" s="95"/>
      <c r="AB960" s="95"/>
      <c r="AC960" s="95"/>
      <c r="AD960" s="95"/>
      <c r="AE960" s="95"/>
      <c r="AF960" s="95"/>
      <c r="AG960" s="95"/>
      <c r="AH960" s="95"/>
      <c r="AI960" s="95"/>
      <c r="AJ960" s="95"/>
      <c r="AK960" s="95"/>
      <c r="AL960" s="95"/>
      <c r="AM960" s="95"/>
      <c r="AN960" s="95"/>
      <c r="AO960" s="95"/>
      <c r="AP960" s="95"/>
      <c r="AQ960" s="95"/>
      <c r="AR960" s="95"/>
      <c r="AS960" s="95"/>
      <c r="AT960" s="95"/>
      <c r="AU960" s="95"/>
      <c r="AV960" s="95"/>
    </row>
    <row r="961" spans="1:48" ht="15.75" customHeight="1">
      <c r="A961" s="95"/>
      <c r="B961" s="97"/>
      <c r="C961" s="97"/>
      <c r="D961" s="97"/>
      <c r="E961" s="97"/>
      <c r="F961" s="97"/>
      <c r="G961" s="97"/>
      <c r="H961" s="97"/>
      <c r="I961" s="97"/>
      <c r="J961" s="97"/>
      <c r="K961" s="95"/>
      <c r="L961" s="95"/>
      <c r="M961" s="95"/>
      <c r="N961" s="95"/>
      <c r="O961" s="95"/>
      <c r="P961" s="95"/>
      <c r="Q961" s="95"/>
      <c r="R961" s="95"/>
      <c r="S961" s="95"/>
      <c r="T961" s="95"/>
      <c r="U961" s="95"/>
      <c r="V961" s="95"/>
      <c r="W961" s="95"/>
      <c r="X961" s="95"/>
      <c r="Y961" s="95"/>
      <c r="Z961" s="95"/>
      <c r="AA961" s="95"/>
      <c r="AB961" s="95"/>
      <c r="AC961" s="95"/>
      <c r="AD961" s="95"/>
      <c r="AE961" s="95"/>
      <c r="AF961" s="95"/>
      <c r="AG961" s="95"/>
      <c r="AH961" s="95"/>
      <c r="AI961" s="95"/>
      <c r="AJ961" s="95"/>
      <c r="AK961" s="95"/>
      <c r="AL961" s="95"/>
      <c r="AM961" s="95"/>
      <c r="AN961" s="95"/>
      <c r="AO961" s="95"/>
      <c r="AP961" s="95"/>
      <c r="AQ961" s="95"/>
      <c r="AR961" s="95"/>
      <c r="AS961" s="95"/>
      <c r="AT961" s="95"/>
      <c r="AU961" s="95"/>
      <c r="AV961" s="95"/>
    </row>
    <row r="962" spans="1:48" ht="15.75" customHeight="1">
      <c r="A962" s="95"/>
      <c r="B962" s="97"/>
      <c r="C962" s="97"/>
      <c r="D962" s="97"/>
      <c r="E962" s="97"/>
      <c r="F962" s="97"/>
      <c r="G962" s="97"/>
      <c r="H962" s="97"/>
      <c r="I962" s="97"/>
      <c r="J962" s="97"/>
      <c r="K962" s="95"/>
      <c r="L962" s="95"/>
      <c r="M962" s="95"/>
      <c r="N962" s="95"/>
      <c r="O962" s="95"/>
      <c r="P962" s="95"/>
      <c r="Q962" s="95"/>
      <c r="R962" s="95"/>
      <c r="S962" s="95"/>
      <c r="T962" s="95"/>
      <c r="U962" s="95"/>
      <c r="V962" s="95"/>
      <c r="W962" s="95"/>
      <c r="X962" s="95"/>
      <c r="Y962" s="95"/>
      <c r="Z962" s="95"/>
      <c r="AA962" s="95"/>
      <c r="AB962" s="95"/>
      <c r="AC962" s="95"/>
      <c r="AD962" s="95"/>
      <c r="AE962" s="95"/>
      <c r="AF962" s="95"/>
      <c r="AG962" s="95"/>
      <c r="AH962" s="95"/>
      <c r="AI962" s="95"/>
      <c r="AJ962" s="95"/>
      <c r="AK962" s="95"/>
      <c r="AL962" s="95"/>
      <c r="AM962" s="95"/>
      <c r="AN962" s="95"/>
      <c r="AO962" s="95"/>
      <c r="AP962" s="95"/>
      <c r="AQ962" s="95"/>
      <c r="AR962" s="95"/>
      <c r="AS962" s="95"/>
      <c r="AT962" s="95"/>
      <c r="AU962" s="95"/>
      <c r="AV962" s="95"/>
    </row>
    <row r="963" spans="1:48" ht="15.75" customHeight="1">
      <c r="A963" s="95"/>
      <c r="B963" s="97"/>
      <c r="C963" s="97"/>
      <c r="D963" s="97"/>
      <c r="E963" s="97"/>
      <c r="F963" s="97"/>
      <c r="G963" s="97"/>
      <c r="H963" s="97"/>
      <c r="I963" s="97"/>
      <c r="J963" s="97"/>
      <c r="K963" s="95"/>
      <c r="L963" s="95"/>
      <c r="M963" s="95"/>
      <c r="N963" s="95"/>
      <c r="O963" s="95"/>
      <c r="P963" s="95"/>
      <c r="Q963" s="95"/>
      <c r="R963" s="95"/>
      <c r="S963" s="95"/>
      <c r="T963" s="95"/>
      <c r="U963" s="95"/>
      <c r="V963" s="95"/>
      <c r="W963" s="95"/>
      <c r="X963" s="95"/>
      <c r="Y963" s="95"/>
      <c r="Z963" s="95"/>
      <c r="AA963" s="95"/>
      <c r="AB963" s="95"/>
      <c r="AC963" s="95"/>
      <c r="AD963" s="95"/>
      <c r="AE963" s="95"/>
      <c r="AF963" s="95"/>
      <c r="AG963" s="95"/>
      <c r="AH963" s="95"/>
      <c r="AI963" s="95"/>
      <c r="AJ963" s="95"/>
      <c r="AK963" s="95"/>
      <c r="AL963" s="95"/>
      <c r="AM963" s="95"/>
      <c r="AN963" s="95"/>
      <c r="AO963" s="95"/>
      <c r="AP963" s="95"/>
      <c r="AQ963" s="95"/>
      <c r="AR963" s="95"/>
      <c r="AS963" s="95"/>
      <c r="AT963" s="95"/>
      <c r="AU963" s="95"/>
      <c r="AV963" s="95"/>
    </row>
    <row r="964" spans="1:48" ht="15.75" customHeight="1">
      <c r="A964" s="95"/>
      <c r="B964" s="97"/>
      <c r="C964" s="97"/>
      <c r="D964" s="97"/>
      <c r="E964" s="97"/>
      <c r="F964" s="97"/>
      <c r="G964" s="97"/>
      <c r="H964" s="97"/>
      <c r="I964" s="97"/>
      <c r="J964" s="97"/>
      <c r="K964" s="95"/>
      <c r="L964" s="95"/>
      <c r="M964" s="95"/>
      <c r="N964" s="95"/>
      <c r="O964" s="95"/>
      <c r="P964" s="95"/>
      <c r="Q964" s="95"/>
      <c r="R964" s="95"/>
      <c r="S964" s="95"/>
      <c r="T964" s="95"/>
      <c r="U964" s="95"/>
      <c r="V964" s="95"/>
      <c r="W964" s="95"/>
      <c r="X964" s="95"/>
      <c r="Y964" s="95"/>
      <c r="Z964" s="95"/>
      <c r="AA964" s="95"/>
      <c r="AB964" s="95"/>
      <c r="AC964" s="95"/>
      <c r="AD964" s="95"/>
      <c r="AE964" s="95"/>
      <c r="AF964" s="95"/>
      <c r="AG964" s="95"/>
      <c r="AH964" s="95"/>
      <c r="AI964" s="95"/>
      <c r="AJ964" s="95"/>
      <c r="AK964" s="95"/>
      <c r="AL964" s="95"/>
      <c r="AM964" s="95"/>
      <c r="AN964" s="95"/>
      <c r="AO964" s="95"/>
      <c r="AP964" s="95"/>
      <c r="AQ964" s="95"/>
      <c r="AR964" s="95"/>
      <c r="AS964" s="95"/>
      <c r="AT964" s="95"/>
      <c r="AU964" s="95"/>
      <c r="AV964" s="95"/>
    </row>
    <row r="965" spans="1:48" ht="15.75" customHeight="1">
      <c r="A965" s="95"/>
      <c r="B965" s="97"/>
      <c r="C965" s="97"/>
      <c r="D965" s="97"/>
      <c r="E965" s="97"/>
      <c r="F965" s="97"/>
      <c r="G965" s="97"/>
      <c r="H965" s="97"/>
      <c r="I965" s="97"/>
      <c r="J965" s="97"/>
      <c r="K965" s="95"/>
      <c r="L965" s="95"/>
      <c r="M965" s="95"/>
      <c r="N965" s="95"/>
      <c r="O965" s="95"/>
      <c r="P965" s="95"/>
      <c r="Q965" s="95"/>
      <c r="R965" s="95"/>
      <c r="S965" s="95"/>
      <c r="T965" s="95"/>
      <c r="U965" s="95"/>
      <c r="V965" s="95"/>
      <c r="W965" s="95"/>
      <c r="X965" s="95"/>
      <c r="Y965" s="95"/>
      <c r="Z965" s="95"/>
      <c r="AA965" s="95"/>
      <c r="AB965" s="95"/>
      <c r="AC965" s="95"/>
      <c r="AD965" s="95"/>
      <c r="AE965" s="95"/>
      <c r="AF965" s="95"/>
      <c r="AG965" s="95"/>
      <c r="AH965" s="95"/>
      <c r="AI965" s="95"/>
      <c r="AJ965" s="95"/>
      <c r="AK965" s="95"/>
      <c r="AL965" s="95"/>
      <c r="AM965" s="95"/>
      <c r="AN965" s="95"/>
      <c r="AO965" s="95"/>
      <c r="AP965" s="95"/>
      <c r="AQ965" s="95"/>
      <c r="AR965" s="95"/>
      <c r="AS965" s="95"/>
      <c r="AT965" s="95"/>
      <c r="AU965" s="95"/>
      <c r="AV965" s="95"/>
    </row>
    <row r="966" spans="1:48" ht="15.75" customHeight="1">
      <c r="A966" s="95"/>
      <c r="B966" s="97"/>
      <c r="C966" s="97"/>
      <c r="D966" s="97"/>
      <c r="E966" s="97"/>
      <c r="F966" s="97"/>
      <c r="G966" s="97"/>
      <c r="H966" s="97"/>
      <c r="I966" s="97"/>
      <c r="J966" s="97"/>
      <c r="K966" s="95"/>
      <c r="L966" s="95"/>
      <c r="M966" s="95"/>
      <c r="N966" s="95"/>
      <c r="O966" s="95"/>
      <c r="P966" s="95"/>
      <c r="Q966" s="95"/>
      <c r="R966" s="95"/>
      <c r="S966" s="95"/>
      <c r="T966" s="95"/>
      <c r="U966" s="95"/>
      <c r="V966" s="95"/>
      <c r="W966" s="95"/>
      <c r="X966" s="95"/>
      <c r="Y966" s="95"/>
      <c r="Z966" s="95"/>
      <c r="AA966" s="95"/>
      <c r="AB966" s="95"/>
      <c r="AC966" s="95"/>
      <c r="AD966" s="95"/>
      <c r="AE966" s="95"/>
      <c r="AF966" s="95"/>
      <c r="AG966" s="95"/>
      <c r="AH966" s="95"/>
      <c r="AI966" s="95"/>
      <c r="AJ966" s="95"/>
      <c r="AK966" s="95"/>
      <c r="AL966" s="95"/>
      <c r="AM966" s="95"/>
      <c r="AN966" s="95"/>
      <c r="AO966" s="95"/>
      <c r="AP966" s="95"/>
      <c r="AQ966" s="95"/>
      <c r="AR966" s="95"/>
      <c r="AS966" s="95"/>
      <c r="AT966" s="95"/>
      <c r="AU966" s="95"/>
      <c r="AV966" s="95"/>
    </row>
    <row r="967" spans="1:48" ht="15.75" customHeight="1">
      <c r="A967" s="95"/>
      <c r="B967" s="97"/>
      <c r="C967" s="97"/>
      <c r="D967" s="97"/>
      <c r="E967" s="97"/>
      <c r="F967" s="97"/>
      <c r="G967" s="97"/>
      <c r="H967" s="97"/>
      <c r="I967" s="97"/>
      <c r="J967" s="97"/>
      <c r="K967" s="95"/>
      <c r="L967" s="95"/>
      <c r="M967" s="95"/>
      <c r="N967" s="95"/>
      <c r="O967" s="95"/>
      <c r="P967" s="95"/>
      <c r="Q967" s="95"/>
      <c r="R967" s="95"/>
      <c r="S967" s="95"/>
      <c r="T967" s="95"/>
      <c r="U967" s="95"/>
      <c r="V967" s="95"/>
      <c r="W967" s="95"/>
      <c r="X967" s="95"/>
      <c r="Y967" s="95"/>
      <c r="Z967" s="95"/>
      <c r="AA967" s="95"/>
      <c r="AB967" s="95"/>
      <c r="AC967" s="95"/>
      <c r="AD967" s="95"/>
      <c r="AE967" s="95"/>
      <c r="AF967" s="95"/>
      <c r="AG967" s="95"/>
      <c r="AH967" s="95"/>
      <c r="AI967" s="95"/>
      <c r="AJ967" s="95"/>
      <c r="AK967" s="95"/>
      <c r="AL967" s="95"/>
      <c r="AM967" s="95"/>
      <c r="AN967" s="95"/>
      <c r="AO967" s="95"/>
      <c r="AP967" s="95"/>
      <c r="AQ967" s="95"/>
      <c r="AR967" s="95"/>
      <c r="AS967" s="95"/>
      <c r="AT967" s="95"/>
      <c r="AU967" s="95"/>
      <c r="AV967" s="95"/>
    </row>
    <row r="968" spans="1:48" ht="15.75" customHeight="1">
      <c r="A968" s="95"/>
      <c r="B968" s="97"/>
      <c r="C968" s="97"/>
      <c r="D968" s="97"/>
      <c r="E968" s="97"/>
      <c r="F968" s="97"/>
      <c r="G968" s="97"/>
      <c r="H968" s="97"/>
      <c r="I968" s="97"/>
      <c r="J968" s="97"/>
      <c r="K968" s="95"/>
      <c r="L968" s="95"/>
      <c r="M968" s="95"/>
      <c r="N968" s="95"/>
      <c r="O968" s="95"/>
      <c r="P968" s="95"/>
      <c r="Q968" s="95"/>
      <c r="R968" s="95"/>
      <c r="S968" s="95"/>
      <c r="T968" s="95"/>
      <c r="U968" s="95"/>
      <c r="V968" s="95"/>
      <c r="W968" s="95"/>
      <c r="X968" s="95"/>
      <c r="Y968" s="95"/>
      <c r="Z968" s="95"/>
      <c r="AA968" s="95"/>
      <c r="AB968" s="95"/>
      <c r="AC968" s="95"/>
      <c r="AD968" s="95"/>
      <c r="AE968" s="95"/>
      <c r="AF968" s="95"/>
      <c r="AG968" s="95"/>
      <c r="AH968" s="95"/>
      <c r="AI968" s="95"/>
      <c r="AJ968" s="95"/>
      <c r="AK968" s="95"/>
      <c r="AL968" s="95"/>
      <c r="AM968" s="95"/>
      <c r="AN968" s="95"/>
      <c r="AO968" s="95"/>
      <c r="AP968" s="95"/>
      <c r="AQ968" s="95"/>
      <c r="AR968" s="95"/>
      <c r="AS968" s="95"/>
      <c r="AT968" s="95"/>
      <c r="AU968" s="95"/>
      <c r="AV968" s="95"/>
    </row>
    <row r="969" spans="1:48" ht="15.75" customHeight="1">
      <c r="A969" s="95"/>
      <c r="B969" s="97"/>
      <c r="C969" s="97"/>
      <c r="D969" s="97"/>
      <c r="E969" s="97"/>
      <c r="F969" s="97"/>
      <c r="G969" s="97"/>
      <c r="H969" s="97"/>
      <c r="I969" s="97"/>
      <c r="J969" s="97"/>
      <c r="K969" s="95"/>
      <c r="L969" s="95"/>
      <c r="M969" s="95"/>
      <c r="N969" s="95"/>
      <c r="O969" s="95"/>
      <c r="P969" s="95"/>
      <c r="Q969" s="95"/>
      <c r="R969" s="95"/>
      <c r="S969" s="95"/>
      <c r="T969" s="95"/>
      <c r="U969" s="95"/>
      <c r="V969" s="95"/>
      <c r="W969" s="95"/>
      <c r="X969" s="95"/>
      <c r="Y969" s="95"/>
      <c r="Z969" s="95"/>
      <c r="AA969" s="95"/>
      <c r="AB969" s="95"/>
      <c r="AC969" s="95"/>
      <c r="AD969" s="95"/>
      <c r="AE969" s="95"/>
      <c r="AF969" s="95"/>
      <c r="AG969" s="95"/>
      <c r="AH969" s="95"/>
      <c r="AI969" s="95"/>
      <c r="AJ969" s="95"/>
      <c r="AK969" s="95"/>
      <c r="AL969" s="95"/>
      <c r="AM969" s="95"/>
      <c r="AN969" s="95"/>
      <c r="AO969" s="95"/>
      <c r="AP969" s="95"/>
      <c r="AQ969" s="95"/>
      <c r="AR969" s="95"/>
      <c r="AS969" s="95"/>
      <c r="AT969" s="95"/>
      <c r="AU969" s="95"/>
      <c r="AV969" s="95"/>
    </row>
    <row r="970" spans="1:48" ht="15.75" customHeight="1">
      <c r="A970" s="95"/>
      <c r="B970" s="97"/>
      <c r="C970" s="97"/>
      <c r="D970" s="97"/>
      <c r="E970" s="97"/>
      <c r="F970" s="97"/>
      <c r="G970" s="97"/>
      <c r="H970" s="97"/>
      <c r="I970" s="97"/>
      <c r="J970" s="97"/>
      <c r="K970" s="95"/>
      <c r="L970" s="95"/>
      <c r="M970" s="95"/>
      <c r="N970" s="95"/>
      <c r="O970" s="95"/>
      <c r="P970" s="95"/>
      <c r="Q970" s="95"/>
      <c r="R970" s="95"/>
      <c r="S970" s="95"/>
      <c r="T970" s="95"/>
      <c r="U970" s="95"/>
      <c r="V970" s="95"/>
      <c r="W970" s="95"/>
      <c r="X970" s="95"/>
      <c r="Y970" s="95"/>
      <c r="Z970" s="95"/>
      <c r="AA970" s="95"/>
      <c r="AB970" s="95"/>
      <c r="AC970" s="95"/>
      <c r="AD970" s="95"/>
      <c r="AE970" s="95"/>
      <c r="AF970" s="95"/>
      <c r="AG970" s="95"/>
      <c r="AH970" s="95"/>
      <c r="AI970" s="95"/>
      <c r="AJ970" s="95"/>
      <c r="AK970" s="95"/>
      <c r="AL970" s="95"/>
      <c r="AM970" s="95"/>
      <c r="AN970" s="95"/>
      <c r="AO970" s="95"/>
      <c r="AP970" s="95"/>
      <c r="AQ970" s="95"/>
      <c r="AR970" s="95"/>
      <c r="AS970" s="95"/>
      <c r="AT970" s="95"/>
      <c r="AU970" s="95"/>
      <c r="AV970" s="95"/>
    </row>
    <row r="971" spans="1:48" ht="15.75" customHeight="1">
      <c r="A971" s="95"/>
      <c r="B971" s="97"/>
      <c r="C971" s="97"/>
      <c r="D971" s="97"/>
      <c r="E971" s="97"/>
      <c r="F971" s="97"/>
      <c r="G971" s="97"/>
      <c r="H971" s="97"/>
      <c r="I971" s="97"/>
      <c r="J971" s="97"/>
      <c r="K971" s="95"/>
      <c r="L971" s="95"/>
      <c r="M971" s="95"/>
      <c r="N971" s="95"/>
      <c r="O971" s="95"/>
      <c r="P971" s="95"/>
      <c r="Q971" s="95"/>
      <c r="R971" s="95"/>
      <c r="S971" s="95"/>
      <c r="T971" s="95"/>
      <c r="U971" s="95"/>
      <c r="V971" s="95"/>
      <c r="W971" s="95"/>
      <c r="X971" s="95"/>
      <c r="Y971" s="95"/>
      <c r="Z971" s="95"/>
      <c r="AA971" s="95"/>
      <c r="AB971" s="95"/>
      <c r="AC971" s="95"/>
      <c r="AD971" s="95"/>
      <c r="AE971" s="95"/>
      <c r="AF971" s="95"/>
      <c r="AG971" s="95"/>
      <c r="AH971" s="95"/>
      <c r="AI971" s="95"/>
      <c r="AJ971" s="95"/>
      <c r="AK971" s="95"/>
      <c r="AL971" s="95"/>
      <c r="AM971" s="95"/>
      <c r="AN971" s="95"/>
      <c r="AO971" s="95"/>
      <c r="AP971" s="95"/>
      <c r="AQ971" s="95"/>
      <c r="AR971" s="95"/>
      <c r="AS971" s="95"/>
      <c r="AT971" s="95"/>
      <c r="AU971" s="95"/>
      <c r="AV971" s="95"/>
    </row>
    <row r="972" spans="1:48" ht="15.75" customHeight="1">
      <c r="A972" s="95"/>
      <c r="B972" s="97"/>
      <c r="C972" s="97"/>
      <c r="D972" s="97"/>
      <c r="E972" s="97"/>
      <c r="F972" s="97"/>
      <c r="G972" s="97"/>
      <c r="H972" s="97"/>
      <c r="I972" s="97"/>
      <c r="J972" s="97"/>
      <c r="K972" s="95"/>
      <c r="L972" s="95"/>
      <c r="M972" s="95"/>
      <c r="N972" s="95"/>
      <c r="O972" s="95"/>
      <c r="P972" s="95"/>
      <c r="Q972" s="95"/>
      <c r="R972" s="95"/>
      <c r="S972" s="95"/>
      <c r="T972" s="95"/>
      <c r="U972" s="95"/>
      <c r="V972" s="95"/>
      <c r="W972" s="95"/>
      <c r="X972" s="95"/>
      <c r="Y972" s="95"/>
      <c r="Z972" s="95"/>
      <c r="AA972" s="95"/>
      <c r="AB972" s="95"/>
      <c r="AC972" s="95"/>
      <c r="AD972" s="95"/>
      <c r="AE972" s="95"/>
      <c r="AF972" s="95"/>
      <c r="AG972" s="95"/>
      <c r="AH972" s="95"/>
      <c r="AI972" s="95"/>
      <c r="AJ972" s="95"/>
      <c r="AK972" s="95"/>
      <c r="AL972" s="95"/>
      <c r="AM972" s="95"/>
      <c r="AN972" s="95"/>
      <c r="AO972" s="95"/>
      <c r="AP972" s="95"/>
      <c r="AQ972" s="95"/>
      <c r="AR972" s="95"/>
      <c r="AS972" s="95"/>
      <c r="AT972" s="95"/>
      <c r="AU972" s="95"/>
      <c r="AV972" s="95"/>
    </row>
    <row r="973" spans="1:48" ht="15.75" customHeight="1">
      <c r="A973" s="95"/>
      <c r="B973" s="97"/>
      <c r="C973" s="97"/>
      <c r="D973" s="97"/>
      <c r="E973" s="97"/>
      <c r="F973" s="97"/>
      <c r="G973" s="97"/>
      <c r="H973" s="97"/>
      <c r="I973" s="97"/>
      <c r="J973" s="97"/>
      <c r="K973" s="95"/>
      <c r="L973" s="95"/>
      <c r="M973" s="95"/>
      <c r="N973" s="95"/>
      <c r="O973" s="95"/>
      <c r="P973" s="95"/>
      <c r="Q973" s="95"/>
      <c r="R973" s="95"/>
      <c r="S973" s="95"/>
      <c r="T973" s="95"/>
      <c r="U973" s="95"/>
      <c r="V973" s="95"/>
      <c r="W973" s="95"/>
      <c r="X973" s="95"/>
      <c r="Y973" s="95"/>
      <c r="Z973" s="95"/>
      <c r="AA973" s="95"/>
      <c r="AB973" s="95"/>
      <c r="AC973" s="95"/>
      <c r="AD973" s="95"/>
      <c r="AE973" s="95"/>
      <c r="AF973" s="95"/>
      <c r="AG973" s="95"/>
      <c r="AH973" s="95"/>
      <c r="AI973" s="95"/>
      <c r="AJ973" s="95"/>
      <c r="AK973" s="95"/>
      <c r="AL973" s="95"/>
      <c r="AM973" s="95"/>
      <c r="AN973" s="95"/>
      <c r="AO973" s="95"/>
      <c r="AP973" s="95"/>
      <c r="AQ973" s="95"/>
      <c r="AR973" s="95"/>
      <c r="AS973" s="95"/>
      <c r="AT973" s="95"/>
      <c r="AU973" s="95"/>
      <c r="AV973" s="95"/>
    </row>
    <row r="974" spans="1:48" ht="15.75" customHeight="1">
      <c r="A974" s="95"/>
      <c r="B974" s="97"/>
      <c r="C974" s="97"/>
      <c r="D974" s="97"/>
      <c r="E974" s="97"/>
      <c r="F974" s="97"/>
      <c r="G974" s="97"/>
      <c r="H974" s="97"/>
      <c r="I974" s="97"/>
      <c r="J974" s="97"/>
      <c r="K974" s="95"/>
      <c r="L974" s="95"/>
      <c r="M974" s="95"/>
      <c r="N974" s="95"/>
      <c r="O974" s="95"/>
      <c r="P974" s="95"/>
      <c r="Q974" s="95"/>
      <c r="R974" s="95"/>
      <c r="S974" s="95"/>
      <c r="T974" s="95"/>
      <c r="U974" s="95"/>
      <c r="V974" s="95"/>
      <c r="W974" s="95"/>
      <c r="X974" s="95"/>
      <c r="Y974" s="95"/>
      <c r="Z974" s="95"/>
      <c r="AA974" s="95"/>
      <c r="AB974" s="95"/>
      <c r="AC974" s="95"/>
      <c r="AD974" s="95"/>
      <c r="AE974" s="95"/>
      <c r="AF974" s="95"/>
      <c r="AG974" s="95"/>
      <c r="AH974" s="95"/>
      <c r="AI974" s="95"/>
      <c r="AJ974" s="95"/>
      <c r="AK974" s="95"/>
      <c r="AL974" s="95"/>
      <c r="AM974" s="95"/>
      <c r="AN974" s="95"/>
      <c r="AO974" s="95"/>
      <c r="AP974" s="95"/>
      <c r="AQ974" s="95"/>
      <c r="AR974" s="95"/>
      <c r="AS974" s="95"/>
      <c r="AT974" s="95"/>
      <c r="AU974" s="95"/>
      <c r="AV974" s="95"/>
    </row>
    <row r="975" spans="1:48" ht="15.75" customHeight="1">
      <c r="A975" s="95"/>
      <c r="B975" s="97"/>
      <c r="C975" s="97"/>
      <c r="D975" s="97"/>
      <c r="E975" s="97"/>
      <c r="F975" s="97"/>
      <c r="G975" s="97"/>
      <c r="H975" s="97"/>
      <c r="I975" s="97"/>
      <c r="J975" s="97"/>
      <c r="K975" s="95"/>
      <c r="L975" s="95"/>
      <c r="M975" s="95"/>
      <c r="N975" s="95"/>
      <c r="O975" s="95"/>
      <c r="P975" s="95"/>
      <c r="Q975" s="95"/>
      <c r="R975" s="95"/>
      <c r="S975" s="95"/>
      <c r="T975" s="95"/>
      <c r="U975" s="95"/>
      <c r="V975" s="95"/>
      <c r="W975" s="95"/>
      <c r="X975" s="95"/>
      <c r="Y975" s="95"/>
      <c r="Z975" s="95"/>
      <c r="AA975" s="95"/>
      <c r="AB975" s="95"/>
      <c r="AC975" s="95"/>
      <c r="AD975" s="95"/>
      <c r="AE975" s="95"/>
      <c r="AF975" s="95"/>
      <c r="AG975" s="95"/>
      <c r="AH975" s="95"/>
      <c r="AI975" s="95"/>
      <c r="AJ975" s="95"/>
      <c r="AK975" s="95"/>
      <c r="AL975" s="95"/>
      <c r="AM975" s="95"/>
      <c r="AN975" s="95"/>
      <c r="AO975" s="95"/>
      <c r="AP975" s="95"/>
      <c r="AQ975" s="95"/>
      <c r="AR975" s="95"/>
      <c r="AS975" s="95"/>
      <c r="AT975" s="95"/>
      <c r="AU975" s="95"/>
      <c r="AV975" s="95"/>
    </row>
    <row r="976" spans="1:48" ht="15.75" customHeight="1">
      <c r="A976" s="95"/>
      <c r="B976" s="97"/>
      <c r="C976" s="97"/>
      <c r="D976" s="97"/>
      <c r="E976" s="97"/>
      <c r="F976" s="97"/>
      <c r="G976" s="97"/>
      <c r="H976" s="97"/>
      <c r="I976" s="97"/>
      <c r="J976" s="97"/>
      <c r="K976" s="95"/>
      <c r="L976" s="95"/>
      <c r="M976" s="95"/>
      <c r="N976" s="95"/>
      <c r="O976" s="95"/>
      <c r="P976" s="95"/>
      <c r="Q976" s="95"/>
      <c r="R976" s="95"/>
      <c r="S976" s="95"/>
      <c r="T976" s="95"/>
      <c r="U976" s="95"/>
      <c r="V976" s="95"/>
      <c r="W976" s="95"/>
      <c r="X976" s="95"/>
      <c r="Y976" s="95"/>
      <c r="Z976" s="95"/>
      <c r="AA976" s="95"/>
      <c r="AB976" s="95"/>
      <c r="AC976" s="95"/>
      <c r="AD976" s="95"/>
      <c r="AE976" s="95"/>
      <c r="AF976" s="95"/>
      <c r="AG976" s="95"/>
      <c r="AH976" s="95"/>
      <c r="AI976" s="95"/>
      <c r="AJ976" s="95"/>
      <c r="AK976" s="95"/>
      <c r="AL976" s="95"/>
      <c r="AM976" s="95"/>
      <c r="AN976" s="95"/>
      <c r="AO976" s="95"/>
      <c r="AP976" s="95"/>
      <c r="AQ976" s="95"/>
      <c r="AR976" s="95"/>
      <c r="AS976" s="95"/>
      <c r="AT976" s="95"/>
      <c r="AU976" s="95"/>
      <c r="AV976" s="95"/>
    </row>
    <row r="977" spans="1:48" ht="15.75" customHeight="1">
      <c r="A977" s="95"/>
      <c r="B977" s="97"/>
      <c r="C977" s="97"/>
      <c r="D977" s="97"/>
      <c r="E977" s="97"/>
      <c r="F977" s="97"/>
      <c r="G977" s="97"/>
      <c r="H977" s="97"/>
      <c r="I977" s="97"/>
      <c r="J977" s="97"/>
      <c r="K977" s="95"/>
      <c r="L977" s="95"/>
      <c r="M977" s="95"/>
      <c r="N977" s="95"/>
      <c r="O977" s="95"/>
      <c r="P977" s="95"/>
      <c r="Q977" s="95"/>
      <c r="R977" s="95"/>
      <c r="S977" s="95"/>
      <c r="T977" s="95"/>
      <c r="U977" s="95"/>
      <c r="V977" s="95"/>
      <c r="W977" s="95"/>
      <c r="X977" s="95"/>
      <c r="Y977" s="95"/>
      <c r="Z977" s="95"/>
      <c r="AA977" s="95"/>
      <c r="AB977" s="95"/>
      <c r="AC977" s="95"/>
      <c r="AD977" s="95"/>
      <c r="AE977" s="95"/>
      <c r="AF977" s="95"/>
      <c r="AG977" s="95"/>
      <c r="AH977" s="95"/>
      <c r="AI977" s="95"/>
      <c r="AJ977" s="95"/>
      <c r="AK977" s="95"/>
      <c r="AL977" s="95"/>
      <c r="AM977" s="95"/>
      <c r="AN977" s="95"/>
      <c r="AO977" s="95"/>
      <c r="AP977" s="95"/>
      <c r="AQ977" s="95"/>
      <c r="AR977" s="95"/>
      <c r="AS977" s="95"/>
      <c r="AT977" s="95"/>
      <c r="AU977" s="95"/>
      <c r="AV977" s="95"/>
    </row>
    <row r="978" spans="1:48" ht="15.75" customHeight="1">
      <c r="A978" s="95"/>
      <c r="B978" s="97"/>
      <c r="C978" s="97"/>
      <c r="D978" s="97"/>
      <c r="E978" s="97"/>
      <c r="F978" s="97"/>
      <c r="G978" s="97"/>
      <c r="H978" s="97"/>
      <c r="I978" s="97"/>
      <c r="J978" s="97"/>
      <c r="K978" s="95"/>
      <c r="L978" s="95"/>
      <c r="M978" s="95"/>
      <c r="N978" s="95"/>
      <c r="O978" s="95"/>
      <c r="P978" s="95"/>
      <c r="Q978" s="95"/>
      <c r="R978" s="95"/>
      <c r="S978" s="95"/>
      <c r="T978" s="95"/>
      <c r="U978" s="95"/>
      <c r="V978" s="95"/>
      <c r="W978" s="95"/>
      <c r="X978" s="95"/>
      <c r="Y978" s="95"/>
      <c r="Z978" s="95"/>
      <c r="AA978" s="95"/>
      <c r="AB978" s="95"/>
      <c r="AC978" s="95"/>
      <c r="AD978" s="95"/>
      <c r="AE978" s="95"/>
      <c r="AF978" s="95"/>
      <c r="AG978" s="95"/>
      <c r="AH978" s="95"/>
      <c r="AI978" s="95"/>
      <c r="AJ978" s="95"/>
      <c r="AK978" s="95"/>
      <c r="AL978" s="95"/>
      <c r="AM978" s="95"/>
      <c r="AN978" s="95"/>
      <c r="AO978" s="95"/>
      <c r="AP978" s="95"/>
      <c r="AQ978" s="95"/>
      <c r="AR978" s="95"/>
      <c r="AS978" s="95"/>
      <c r="AT978" s="95"/>
      <c r="AU978" s="95"/>
      <c r="AV978" s="95"/>
    </row>
    <row r="979" spans="1:48" ht="15.75" customHeight="1">
      <c r="A979" s="95"/>
      <c r="B979" s="97"/>
      <c r="C979" s="97"/>
      <c r="D979" s="97"/>
      <c r="E979" s="97"/>
      <c r="F979" s="97"/>
      <c r="G979" s="97"/>
      <c r="H979" s="97"/>
      <c r="I979" s="97"/>
      <c r="J979" s="97"/>
      <c r="K979" s="95"/>
      <c r="L979" s="95"/>
      <c r="M979" s="95"/>
      <c r="N979" s="95"/>
      <c r="O979" s="95"/>
      <c r="P979" s="95"/>
      <c r="Q979" s="95"/>
      <c r="R979" s="95"/>
      <c r="S979" s="95"/>
      <c r="T979" s="95"/>
      <c r="U979" s="95"/>
      <c r="V979" s="95"/>
      <c r="W979" s="95"/>
      <c r="X979" s="95"/>
      <c r="Y979" s="95"/>
      <c r="Z979" s="95"/>
      <c r="AA979" s="95"/>
      <c r="AB979" s="95"/>
      <c r="AC979" s="95"/>
      <c r="AD979" s="95"/>
      <c r="AE979" s="95"/>
      <c r="AF979" s="95"/>
      <c r="AG979" s="95"/>
      <c r="AH979" s="95"/>
      <c r="AI979" s="95"/>
      <c r="AJ979" s="95"/>
      <c r="AK979" s="95"/>
      <c r="AL979" s="95"/>
      <c r="AM979" s="95"/>
      <c r="AN979" s="95"/>
      <c r="AO979" s="95"/>
      <c r="AP979" s="95"/>
      <c r="AQ979" s="95"/>
      <c r="AR979" s="95"/>
      <c r="AS979" s="95"/>
      <c r="AT979" s="95"/>
      <c r="AU979" s="95"/>
      <c r="AV979" s="95"/>
    </row>
    <row r="980" spans="1:48" ht="15.75" customHeight="1">
      <c r="A980" s="95"/>
      <c r="B980" s="97"/>
      <c r="C980" s="97"/>
      <c r="D980" s="97"/>
      <c r="E980" s="97"/>
      <c r="F980" s="97"/>
      <c r="G980" s="97"/>
      <c r="H980" s="97"/>
      <c r="I980" s="97"/>
      <c r="J980" s="97"/>
      <c r="K980" s="95"/>
      <c r="L980" s="95"/>
      <c r="M980" s="95"/>
      <c r="N980" s="95"/>
      <c r="O980" s="95"/>
      <c r="P980" s="95"/>
      <c r="Q980" s="95"/>
      <c r="R980" s="95"/>
      <c r="S980" s="95"/>
      <c r="T980" s="95"/>
      <c r="U980" s="95"/>
      <c r="V980" s="95"/>
      <c r="W980" s="95"/>
      <c r="X980" s="95"/>
      <c r="Y980" s="95"/>
      <c r="Z980" s="95"/>
      <c r="AA980" s="95"/>
      <c r="AB980" s="95"/>
      <c r="AC980" s="95"/>
      <c r="AD980" s="95"/>
      <c r="AE980" s="95"/>
      <c r="AF980" s="95"/>
      <c r="AG980" s="95"/>
      <c r="AH980" s="95"/>
      <c r="AI980" s="95"/>
      <c r="AJ980" s="95"/>
      <c r="AK980" s="95"/>
      <c r="AL980" s="95"/>
      <c r="AM980" s="95"/>
      <c r="AN980" s="95"/>
      <c r="AO980" s="95"/>
      <c r="AP980" s="95"/>
      <c r="AQ980" s="95"/>
      <c r="AR980" s="95"/>
      <c r="AS980" s="95"/>
      <c r="AT980" s="95"/>
      <c r="AU980" s="95"/>
      <c r="AV980" s="95"/>
    </row>
    <row r="981" spans="1:48" ht="15.75" customHeight="1">
      <c r="A981" s="95"/>
      <c r="B981" s="97"/>
      <c r="C981" s="97"/>
      <c r="D981" s="97"/>
      <c r="E981" s="97"/>
      <c r="F981" s="97"/>
      <c r="G981" s="97"/>
      <c r="H981" s="97"/>
      <c r="I981" s="97"/>
      <c r="J981" s="97"/>
      <c r="K981" s="95"/>
      <c r="L981" s="95"/>
      <c r="M981" s="95"/>
      <c r="N981" s="95"/>
      <c r="O981" s="95"/>
      <c r="P981" s="95"/>
      <c r="Q981" s="95"/>
      <c r="R981" s="95"/>
      <c r="S981" s="95"/>
      <c r="T981" s="95"/>
      <c r="U981" s="95"/>
      <c r="V981" s="95"/>
      <c r="W981" s="95"/>
      <c r="X981" s="95"/>
      <c r="Y981" s="95"/>
      <c r="Z981" s="95"/>
      <c r="AA981" s="95"/>
      <c r="AB981" s="95"/>
      <c r="AC981" s="95"/>
      <c r="AD981" s="95"/>
      <c r="AE981" s="95"/>
      <c r="AF981" s="95"/>
      <c r="AG981" s="95"/>
      <c r="AH981" s="95"/>
      <c r="AI981" s="95"/>
      <c r="AJ981" s="95"/>
      <c r="AK981" s="95"/>
      <c r="AL981" s="95"/>
      <c r="AM981" s="95"/>
      <c r="AN981" s="95"/>
      <c r="AO981" s="95"/>
      <c r="AP981" s="95"/>
      <c r="AQ981" s="95"/>
      <c r="AR981" s="95"/>
      <c r="AS981" s="95"/>
      <c r="AT981" s="95"/>
      <c r="AU981" s="95"/>
      <c r="AV981" s="95"/>
    </row>
    <row r="982" spans="1:48" ht="15.75" customHeight="1">
      <c r="A982" s="95"/>
      <c r="B982" s="97"/>
      <c r="C982" s="97"/>
      <c r="D982" s="97"/>
      <c r="E982" s="97"/>
      <c r="F982" s="97"/>
      <c r="G982" s="97"/>
      <c r="H982" s="97"/>
      <c r="I982" s="97"/>
      <c r="J982" s="97"/>
      <c r="K982" s="95"/>
      <c r="L982" s="95"/>
      <c r="M982" s="95"/>
      <c r="N982" s="95"/>
      <c r="O982" s="95"/>
      <c r="P982" s="95"/>
      <c r="Q982" s="95"/>
      <c r="R982" s="95"/>
      <c r="S982" s="95"/>
      <c r="T982" s="95"/>
      <c r="U982" s="95"/>
      <c r="V982" s="95"/>
      <c r="W982" s="95"/>
      <c r="X982" s="95"/>
      <c r="Y982" s="95"/>
      <c r="Z982" s="95"/>
      <c r="AA982" s="95"/>
      <c r="AB982" s="95"/>
      <c r="AC982" s="95"/>
      <c r="AD982" s="95"/>
      <c r="AE982" s="95"/>
      <c r="AF982" s="95"/>
      <c r="AG982" s="95"/>
      <c r="AH982" s="95"/>
      <c r="AI982" s="95"/>
      <c r="AJ982" s="95"/>
      <c r="AK982" s="95"/>
      <c r="AL982" s="95"/>
      <c r="AM982" s="95"/>
      <c r="AN982" s="95"/>
      <c r="AO982" s="95"/>
      <c r="AP982" s="95"/>
      <c r="AQ982" s="95"/>
      <c r="AR982" s="95"/>
      <c r="AS982" s="95"/>
      <c r="AT982" s="95"/>
      <c r="AU982" s="95"/>
      <c r="AV982" s="95"/>
    </row>
    <row r="983" spans="1:48" ht="15.75" customHeight="1">
      <c r="A983" s="95"/>
      <c r="B983" s="97"/>
      <c r="C983" s="97"/>
      <c r="D983" s="97"/>
      <c r="E983" s="97"/>
      <c r="F983" s="97"/>
      <c r="G983" s="97"/>
      <c r="H983" s="97"/>
      <c r="I983" s="97"/>
      <c r="J983" s="97"/>
      <c r="K983" s="95"/>
      <c r="L983" s="95"/>
      <c r="M983" s="95"/>
      <c r="N983" s="95"/>
      <c r="O983" s="95"/>
      <c r="P983" s="95"/>
      <c r="Q983" s="95"/>
      <c r="R983" s="95"/>
      <c r="S983" s="95"/>
      <c r="T983" s="95"/>
      <c r="U983" s="95"/>
      <c r="V983" s="95"/>
      <c r="W983" s="95"/>
      <c r="X983" s="95"/>
      <c r="Y983" s="95"/>
      <c r="Z983" s="95"/>
      <c r="AA983" s="95"/>
      <c r="AB983" s="95"/>
      <c r="AC983" s="95"/>
      <c r="AD983" s="95"/>
      <c r="AE983" s="95"/>
      <c r="AF983" s="95"/>
      <c r="AG983" s="95"/>
      <c r="AH983" s="95"/>
      <c r="AI983" s="95"/>
      <c r="AJ983" s="95"/>
      <c r="AK983" s="95"/>
      <c r="AL983" s="95"/>
      <c r="AM983" s="95"/>
      <c r="AN983" s="95"/>
      <c r="AO983" s="95"/>
      <c r="AP983" s="95"/>
      <c r="AQ983" s="95"/>
      <c r="AR983" s="95"/>
      <c r="AS983" s="95"/>
      <c r="AT983" s="95"/>
      <c r="AU983" s="95"/>
      <c r="AV983" s="95"/>
    </row>
    <row r="984" spans="1:48" ht="15.75" customHeight="1">
      <c r="A984" s="95"/>
      <c r="B984" s="97"/>
      <c r="C984" s="97"/>
      <c r="D984" s="97"/>
      <c r="E984" s="97"/>
      <c r="F984" s="97"/>
      <c r="G984" s="97"/>
      <c r="H984" s="97"/>
      <c r="I984" s="97"/>
      <c r="J984" s="97"/>
      <c r="K984" s="95"/>
      <c r="L984" s="95"/>
      <c r="M984" s="95"/>
      <c r="N984" s="95"/>
      <c r="O984" s="95"/>
      <c r="P984" s="95"/>
      <c r="Q984" s="95"/>
      <c r="R984" s="95"/>
      <c r="S984" s="95"/>
      <c r="T984" s="95"/>
      <c r="U984" s="95"/>
      <c r="V984" s="95"/>
      <c r="W984" s="95"/>
      <c r="X984" s="95"/>
      <c r="Y984" s="95"/>
      <c r="Z984" s="95"/>
      <c r="AA984" s="95"/>
      <c r="AB984" s="95"/>
      <c r="AC984" s="95"/>
      <c r="AD984" s="95"/>
      <c r="AE984" s="95"/>
      <c r="AF984" s="95"/>
      <c r="AG984" s="95"/>
      <c r="AH984" s="95"/>
      <c r="AI984" s="95"/>
      <c r="AJ984" s="95"/>
      <c r="AK984" s="95"/>
      <c r="AL984" s="95"/>
      <c r="AM984" s="95"/>
      <c r="AN984" s="95"/>
      <c r="AO984" s="95"/>
      <c r="AP984" s="95"/>
      <c r="AQ984" s="95"/>
      <c r="AR984" s="95"/>
      <c r="AS984" s="95"/>
      <c r="AT984" s="95"/>
      <c r="AU984" s="95"/>
      <c r="AV984" s="95"/>
    </row>
    <row r="985" spans="1:48" ht="15.75" customHeight="1">
      <c r="A985" s="95"/>
      <c r="B985" s="97"/>
      <c r="C985" s="97"/>
      <c r="D985" s="97"/>
      <c r="E985" s="97"/>
      <c r="F985" s="97"/>
      <c r="G985" s="97"/>
      <c r="H985" s="97"/>
      <c r="I985" s="97"/>
      <c r="J985" s="97"/>
      <c r="K985" s="95"/>
      <c r="L985" s="95"/>
      <c r="M985" s="95"/>
      <c r="N985" s="95"/>
      <c r="O985" s="95"/>
      <c r="P985" s="95"/>
      <c r="Q985" s="95"/>
      <c r="R985" s="95"/>
      <c r="S985" s="95"/>
      <c r="T985" s="95"/>
      <c r="U985" s="95"/>
      <c r="V985" s="95"/>
      <c r="W985" s="95"/>
      <c r="X985" s="95"/>
      <c r="Y985" s="95"/>
      <c r="Z985" s="95"/>
      <c r="AA985" s="95"/>
      <c r="AB985" s="95"/>
      <c r="AC985" s="95"/>
      <c r="AD985" s="95"/>
      <c r="AE985" s="95"/>
      <c r="AF985" s="95"/>
      <c r="AG985" s="95"/>
      <c r="AH985" s="95"/>
      <c r="AI985" s="95"/>
      <c r="AJ985" s="95"/>
      <c r="AK985" s="95"/>
      <c r="AL985" s="95"/>
      <c r="AM985" s="95"/>
      <c r="AN985" s="95"/>
      <c r="AO985" s="95"/>
      <c r="AP985" s="95"/>
      <c r="AQ985" s="95"/>
      <c r="AR985" s="95"/>
      <c r="AS985" s="95"/>
      <c r="AT985" s="95"/>
      <c r="AU985" s="95"/>
      <c r="AV985" s="95"/>
    </row>
  </sheetData>
  <mergeCells count="282">
    <mergeCell ref="F29:F32"/>
    <mergeCell ref="G29:G32"/>
    <mergeCell ref="AR29:AT31"/>
    <mergeCell ref="AV29:AV32"/>
    <mergeCell ref="AC31:AD31"/>
    <mergeCell ref="AE31:AF31"/>
    <mergeCell ref="AG31:AH31"/>
    <mergeCell ref="AI31:AJ31"/>
    <mergeCell ref="AA28:AP30"/>
    <mergeCell ref="AK31:AL31"/>
    <mergeCell ref="AC17:AD17"/>
    <mergeCell ref="AE17:AF17"/>
    <mergeCell ref="AG17:AH17"/>
    <mergeCell ref="AI17:AJ17"/>
    <mergeCell ref="AK17:AL17"/>
    <mergeCell ref="AM17:AN17"/>
    <mergeCell ref="AO17:AP17"/>
    <mergeCell ref="AE9:AF9"/>
    <mergeCell ref="O9:P9"/>
    <mergeCell ref="Q9:R9"/>
    <mergeCell ref="S9:T9"/>
    <mergeCell ref="U9:V9"/>
    <mergeCell ref="W9:X9"/>
    <mergeCell ref="Y9:Z9"/>
    <mergeCell ref="AA9:AB9"/>
    <mergeCell ref="AG9:AH9"/>
    <mergeCell ref="K16:L16"/>
    <mergeCell ref="M16:N16"/>
    <mergeCell ref="O16:P16"/>
    <mergeCell ref="Q16:R16"/>
    <mergeCell ref="S16:T16"/>
    <mergeCell ref="U16:V16"/>
    <mergeCell ref="W16:X16"/>
    <mergeCell ref="K10:L10"/>
    <mergeCell ref="K12:L12"/>
    <mergeCell ref="M12:N12"/>
    <mergeCell ref="B15:B23"/>
    <mergeCell ref="C15:C23"/>
    <mergeCell ref="D15:D23"/>
    <mergeCell ref="E15:E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Y16:Z16"/>
    <mergeCell ref="AA16:AB16"/>
    <mergeCell ref="AC16:AD16"/>
    <mergeCell ref="AQ1:AT1"/>
    <mergeCell ref="AV1:AV5"/>
    <mergeCell ref="D2:J4"/>
    <mergeCell ref="K2:AP5"/>
    <mergeCell ref="AR2:AS2"/>
    <mergeCell ref="D5:J5"/>
    <mergeCell ref="H6:J6"/>
    <mergeCell ref="K6:Z8"/>
    <mergeCell ref="AA6:AP8"/>
    <mergeCell ref="AQ6:AT6"/>
    <mergeCell ref="AQ7:AQ9"/>
    <mergeCell ref="AI9:AJ9"/>
    <mergeCell ref="AK9:AL9"/>
    <mergeCell ref="AM9:AN9"/>
    <mergeCell ref="AO9:AP9"/>
    <mergeCell ref="F7:F10"/>
    <mergeCell ref="G7:G10"/>
    <mergeCell ref="H7:H9"/>
    <mergeCell ref="I7:I9"/>
    <mergeCell ref="J7:J10"/>
    <mergeCell ref="K9:L9"/>
    <mergeCell ref="M9:N9"/>
    <mergeCell ref="AC9:AD9"/>
    <mergeCell ref="AR7:AT9"/>
    <mergeCell ref="AV7:AV10"/>
    <mergeCell ref="AR16:AS16"/>
    <mergeCell ref="B2:C4"/>
    <mergeCell ref="B5:C5"/>
    <mergeCell ref="B6:B10"/>
    <mergeCell ref="C6:C10"/>
    <mergeCell ref="D6:D10"/>
    <mergeCell ref="E6:E10"/>
    <mergeCell ref="F6:G6"/>
    <mergeCell ref="B11:B14"/>
    <mergeCell ref="C11:C14"/>
    <mergeCell ref="D11:D14"/>
    <mergeCell ref="E11:E14"/>
    <mergeCell ref="O12:P12"/>
    <mergeCell ref="Q12:R12"/>
    <mergeCell ref="S12:T12"/>
    <mergeCell ref="AE16:AF16"/>
    <mergeCell ref="AG16:AH16"/>
    <mergeCell ref="AR17:AS17"/>
    <mergeCell ref="AI12:AJ12"/>
    <mergeCell ref="AK12:AL12"/>
    <mergeCell ref="U12:V12"/>
    <mergeCell ref="W12:X12"/>
    <mergeCell ref="Y12:Z12"/>
    <mergeCell ref="AA12:AB12"/>
    <mergeCell ref="AC12:AD12"/>
    <mergeCell ref="AE12:AF12"/>
    <mergeCell ref="AG12:AH12"/>
    <mergeCell ref="AM12:AN12"/>
    <mergeCell ref="AO12:AP12"/>
    <mergeCell ref="AI16:AJ16"/>
    <mergeCell ref="AK16:AL16"/>
    <mergeCell ref="AM16:AN16"/>
    <mergeCell ref="AO16:AP16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D27:AP27"/>
    <mergeCell ref="AQ27:AT27"/>
    <mergeCell ref="B24:B26"/>
    <mergeCell ref="C24:C26"/>
    <mergeCell ref="D24:D26"/>
    <mergeCell ref="E24:E26"/>
    <mergeCell ref="K25:L25"/>
    <mergeCell ref="M25:N25"/>
    <mergeCell ref="O25:P25"/>
    <mergeCell ref="B27:C27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R25:AS25"/>
    <mergeCell ref="AQ37:AT37"/>
    <mergeCell ref="AQ38:AQ40"/>
    <mergeCell ref="AR38:AT40"/>
    <mergeCell ref="AQ28:AT28"/>
    <mergeCell ref="AQ29:AQ31"/>
    <mergeCell ref="AV38:AV41"/>
    <mergeCell ref="AQ36:AT36"/>
    <mergeCell ref="AQ51:AT51"/>
    <mergeCell ref="AQ52:AQ54"/>
    <mergeCell ref="AR52:AT54"/>
    <mergeCell ref="F52:F55"/>
    <mergeCell ref="G52:G55"/>
    <mergeCell ref="H52:H54"/>
    <mergeCell ref="I52:I54"/>
    <mergeCell ref="J52:J55"/>
    <mergeCell ref="K54:L54"/>
    <mergeCell ref="F51:G51"/>
    <mergeCell ref="H51:J51"/>
    <mergeCell ref="K51:Z53"/>
    <mergeCell ref="AA51:AP53"/>
    <mergeCell ref="AV52:AV55"/>
    <mergeCell ref="M54:N54"/>
    <mergeCell ref="O54:P54"/>
    <mergeCell ref="Q54:R54"/>
    <mergeCell ref="S54:T54"/>
    <mergeCell ref="AQ50:AT50"/>
    <mergeCell ref="H38:H40"/>
    <mergeCell ref="I38:I40"/>
    <mergeCell ref="K45:L45"/>
    <mergeCell ref="M45:N45"/>
    <mergeCell ref="O45:P45"/>
    <mergeCell ref="Q45:R45"/>
    <mergeCell ref="S45:T45"/>
    <mergeCell ref="U45:V45"/>
    <mergeCell ref="W45:X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K37:Z39"/>
    <mergeCell ref="AA37:AP39"/>
    <mergeCell ref="M40:N40"/>
    <mergeCell ref="O40:P40"/>
    <mergeCell ref="Q40:R40"/>
    <mergeCell ref="S40:T40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D50:AP50"/>
    <mergeCell ref="D51:D55"/>
    <mergeCell ref="B63:B66"/>
    <mergeCell ref="C63:C66"/>
    <mergeCell ref="D63:D66"/>
    <mergeCell ref="E63:E66"/>
    <mergeCell ref="B51:B55"/>
    <mergeCell ref="B56:B59"/>
    <mergeCell ref="C56:C59"/>
    <mergeCell ref="D56:D59"/>
    <mergeCell ref="E56:E59"/>
    <mergeCell ref="B60:B62"/>
    <mergeCell ref="C60:C62"/>
    <mergeCell ref="C51:C55"/>
    <mergeCell ref="Y45:Z45"/>
    <mergeCell ref="U54:V54"/>
    <mergeCell ref="W54:X54"/>
    <mergeCell ref="Y54:Z54"/>
    <mergeCell ref="C28:C32"/>
    <mergeCell ref="D28:D32"/>
    <mergeCell ref="E28:E32"/>
    <mergeCell ref="F28:G28"/>
    <mergeCell ref="H28:J28"/>
    <mergeCell ref="K28:Z30"/>
    <mergeCell ref="Y31:Z31"/>
    <mergeCell ref="C42:C49"/>
    <mergeCell ref="D42:D49"/>
    <mergeCell ref="E42:E49"/>
    <mergeCell ref="B50:C50"/>
    <mergeCell ref="E51:E55"/>
    <mergeCell ref="F37:G37"/>
    <mergeCell ref="H37:J37"/>
    <mergeCell ref="F38:F41"/>
    <mergeCell ref="G38:G41"/>
    <mergeCell ref="U40:V40"/>
    <mergeCell ref="W40:X40"/>
    <mergeCell ref="Y40:Z40"/>
    <mergeCell ref="J38:J41"/>
    <mergeCell ref="AR43:AS43"/>
    <mergeCell ref="J29:J32"/>
    <mergeCell ref="K31:L31"/>
    <mergeCell ref="M31:N31"/>
    <mergeCell ref="O31:P31"/>
    <mergeCell ref="Q31:R31"/>
    <mergeCell ref="S31:T31"/>
    <mergeCell ref="U31:V31"/>
    <mergeCell ref="W31:X31"/>
    <mergeCell ref="AA40:AB40"/>
    <mergeCell ref="AC40:AD40"/>
    <mergeCell ref="AE40:AF40"/>
    <mergeCell ref="AG40:AH40"/>
    <mergeCell ref="AI40:AJ40"/>
    <mergeCell ref="K40:L40"/>
    <mergeCell ref="AK40:AL40"/>
    <mergeCell ref="AM40:AN40"/>
    <mergeCell ref="AO40:AP40"/>
    <mergeCell ref="AM31:AN31"/>
    <mergeCell ref="AO31:AP31"/>
    <mergeCell ref="D36:AP36"/>
    <mergeCell ref="H29:H31"/>
    <mergeCell ref="I29:I31"/>
    <mergeCell ref="AA31:AB31"/>
    <mergeCell ref="B28:B32"/>
    <mergeCell ref="B33:B34"/>
    <mergeCell ref="C33:C34"/>
    <mergeCell ref="D33:D34"/>
    <mergeCell ref="E33:E34"/>
    <mergeCell ref="B36:C36"/>
    <mergeCell ref="E37:E41"/>
    <mergeCell ref="D60:D62"/>
    <mergeCell ref="E60:E62"/>
    <mergeCell ref="B37:B41"/>
    <mergeCell ref="B42:B49"/>
    <mergeCell ref="C37:C41"/>
    <mergeCell ref="D37:D41"/>
  </mergeCells>
  <pageMargins left="0.75" right="0.75" top="0.25" bottom="0.25" header="0" footer="0"/>
  <pageSetup paperSize="5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3AAFE"/>
    <outlinePr summaryBelow="0" summaryRight="0"/>
  </sheetPr>
  <dimension ref="A1:AV998"/>
  <sheetViews>
    <sheetView topLeftCell="AD19" zoomScale="90" zoomScaleNormal="90" workbookViewId="0">
      <selection activeCell="AT26" sqref="AT26"/>
    </sheetView>
  </sheetViews>
  <sheetFormatPr baseColWidth="10" defaultColWidth="11.25" defaultRowHeight="15" customHeight="1"/>
  <cols>
    <col min="1" max="1" width="5.125" hidden="1" customWidth="1"/>
    <col min="2" max="3" width="10.125" customWidth="1"/>
    <col min="4" max="4" width="13" customWidth="1"/>
    <col min="5" max="5" width="14.125" customWidth="1"/>
    <col min="6" max="6" width="12.5" customWidth="1"/>
    <col min="7" max="7" width="11.375" customWidth="1"/>
    <col min="8" max="8" width="5" customWidth="1"/>
    <col min="9" max="9" width="8.375" customWidth="1"/>
    <col min="10" max="10" width="6.25" customWidth="1"/>
    <col min="11" max="11" width="4.125" customWidth="1"/>
    <col min="12" max="12" width="5" customWidth="1"/>
    <col min="13" max="13" width="4.125" customWidth="1"/>
    <col min="14" max="14" width="4.375" customWidth="1"/>
    <col min="15" max="15" width="4.125" customWidth="1"/>
    <col min="16" max="16" width="4.375" customWidth="1"/>
    <col min="17" max="17" width="4" customWidth="1"/>
    <col min="18" max="18" width="3.75" customWidth="1"/>
    <col min="19" max="19" width="4" customWidth="1"/>
    <col min="20" max="20" width="3.625" customWidth="1"/>
    <col min="21" max="21" width="4.625" customWidth="1"/>
    <col min="22" max="22" width="5.375" customWidth="1"/>
    <col min="23" max="23" width="5.625" customWidth="1"/>
    <col min="24" max="24" width="5.25" customWidth="1"/>
    <col min="25" max="25" width="6.875" customWidth="1"/>
    <col min="26" max="26" width="4.625" customWidth="1"/>
    <col min="27" max="27" width="5.5" customWidth="1"/>
    <col min="28" max="28" width="4.75" customWidth="1"/>
    <col min="29" max="29" width="3.5" customWidth="1"/>
    <col min="30" max="30" width="4.125" customWidth="1"/>
    <col min="31" max="32" width="3.5" customWidth="1"/>
    <col min="33" max="33" width="3.875" customWidth="1"/>
    <col min="34" max="34" width="3.75" customWidth="1"/>
    <col min="35" max="35" width="5" customWidth="1"/>
    <col min="36" max="36" width="6.125" customWidth="1"/>
    <col min="37" max="37" width="4.375" customWidth="1"/>
    <col min="38" max="38" width="4.75" customWidth="1"/>
    <col min="39" max="39" width="4.625" customWidth="1"/>
    <col min="40" max="40" width="3.125" customWidth="1"/>
    <col min="41" max="41" width="5" customWidth="1"/>
    <col min="42" max="42" width="3.75" customWidth="1"/>
    <col min="43" max="43" width="6.125" customWidth="1"/>
    <col min="44" max="44" width="6.25" customWidth="1"/>
    <col min="45" max="45" width="5.75" customWidth="1"/>
    <col min="46" max="46" width="7.375" customWidth="1"/>
    <col min="47" max="47" width="0.125" hidden="1" customWidth="1"/>
    <col min="48" max="48" width="21.875" customWidth="1"/>
  </cols>
  <sheetData>
    <row r="1" spans="1:48" ht="9.75" customHeight="1">
      <c r="A1" s="98"/>
      <c r="B1" s="43"/>
      <c r="C1" s="44"/>
      <c r="D1" s="43"/>
      <c r="E1" s="43"/>
      <c r="F1" s="43"/>
      <c r="G1" s="43"/>
      <c r="H1" s="99"/>
      <c r="I1" s="99"/>
      <c r="J1" s="99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582">
        <v>1</v>
      </c>
      <c r="AR1" s="517"/>
      <c r="AS1" s="517"/>
      <c r="AT1" s="517"/>
      <c r="AU1" s="101"/>
      <c r="AV1" s="583" t="s">
        <v>1</v>
      </c>
    </row>
    <row r="2" spans="1:48" ht="9.75" customHeight="1">
      <c r="A2" s="102"/>
      <c r="B2" s="510">
        <v>3</v>
      </c>
      <c r="C2" s="503"/>
      <c r="D2" s="705" t="s">
        <v>445</v>
      </c>
      <c r="E2" s="502"/>
      <c r="F2" s="502"/>
      <c r="G2" s="502"/>
      <c r="H2" s="502"/>
      <c r="I2" s="502"/>
      <c r="J2" s="503"/>
      <c r="K2" s="577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502"/>
      <c r="AL2" s="502"/>
      <c r="AM2" s="502"/>
      <c r="AN2" s="502"/>
      <c r="AO2" s="502"/>
      <c r="AP2" s="502"/>
      <c r="AQ2" s="103" t="s">
        <v>2</v>
      </c>
      <c r="AR2" s="578">
        <f>SUM(K2:AP2)</f>
        <v>0</v>
      </c>
      <c r="AS2" s="502"/>
      <c r="AT2" s="502"/>
      <c r="AU2" s="101"/>
      <c r="AV2" s="504"/>
    </row>
    <row r="3" spans="1:48" ht="9.75" customHeight="1">
      <c r="A3" s="102"/>
      <c r="B3" s="504"/>
      <c r="C3" s="506"/>
      <c r="D3" s="504"/>
      <c r="E3" s="505"/>
      <c r="F3" s="505"/>
      <c r="G3" s="505"/>
      <c r="H3" s="505"/>
      <c r="I3" s="505"/>
      <c r="J3" s="506"/>
      <c r="K3" s="504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5"/>
      <c r="AN3" s="505"/>
      <c r="AO3" s="505"/>
      <c r="AP3" s="505"/>
      <c r="AQ3" s="103" t="s">
        <v>3</v>
      </c>
      <c r="AR3" s="504"/>
      <c r="AS3" s="505"/>
      <c r="AT3" s="505"/>
      <c r="AU3" s="101"/>
      <c r="AV3" s="504"/>
    </row>
    <row r="4" spans="1:48" ht="9.75" customHeight="1">
      <c r="A4" s="102"/>
      <c r="B4" s="507"/>
      <c r="C4" s="509"/>
      <c r="D4" s="507"/>
      <c r="E4" s="508"/>
      <c r="F4" s="508"/>
      <c r="G4" s="508"/>
      <c r="H4" s="508"/>
      <c r="I4" s="508"/>
      <c r="J4" s="509"/>
      <c r="K4" s="504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  <c r="AO4" s="505"/>
      <c r="AP4" s="505"/>
      <c r="AQ4" s="103" t="s">
        <v>4</v>
      </c>
      <c r="AR4" s="504"/>
      <c r="AS4" s="505"/>
      <c r="AT4" s="505"/>
      <c r="AU4" s="101"/>
      <c r="AV4" s="504"/>
    </row>
    <row r="5" spans="1:48" ht="24" customHeight="1">
      <c r="A5" s="102"/>
      <c r="B5" s="494" t="s">
        <v>153</v>
      </c>
      <c r="C5" s="497"/>
      <c r="D5" s="494" t="s">
        <v>154</v>
      </c>
      <c r="E5" s="517"/>
      <c r="F5" s="517"/>
      <c r="G5" s="517"/>
      <c r="H5" s="517"/>
      <c r="I5" s="517"/>
      <c r="J5" s="497"/>
      <c r="K5" s="507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8"/>
      <c r="AN5" s="508"/>
      <c r="AO5" s="508"/>
      <c r="AP5" s="508"/>
      <c r="AQ5" s="104"/>
      <c r="AR5" s="507"/>
      <c r="AS5" s="508"/>
      <c r="AT5" s="508"/>
      <c r="AU5" s="101"/>
      <c r="AV5" s="507"/>
    </row>
    <row r="6" spans="1:48" ht="8.25" customHeight="1">
      <c r="A6" s="105"/>
      <c r="B6" s="573" t="s">
        <v>7</v>
      </c>
      <c r="C6" s="573" t="s">
        <v>8</v>
      </c>
      <c r="D6" s="573" t="s">
        <v>9</v>
      </c>
      <c r="E6" s="573" t="s">
        <v>10</v>
      </c>
      <c r="F6" s="574" t="s">
        <v>11</v>
      </c>
      <c r="G6" s="497"/>
      <c r="H6" s="569" t="s">
        <v>12</v>
      </c>
      <c r="I6" s="517"/>
      <c r="J6" s="497"/>
      <c r="K6" s="548" t="s">
        <v>13</v>
      </c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3"/>
      <c r="AA6" s="558" t="s">
        <v>14</v>
      </c>
      <c r="AB6" s="502"/>
      <c r="AC6" s="502"/>
      <c r="AD6" s="502"/>
      <c r="AE6" s="502"/>
      <c r="AF6" s="502"/>
      <c r="AG6" s="502"/>
      <c r="AH6" s="502"/>
      <c r="AI6" s="502"/>
      <c r="AJ6" s="502"/>
      <c r="AK6" s="502"/>
      <c r="AL6" s="502"/>
      <c r="AM6" s="502"/>
      <c r="AN6" s="502"/>
      <c r="AO6" s="502"/>
      <c r="AP6" s="503"/>
      <c r="AQ6" s="590" t="s">
        <v>12</v>
      </c>
      <c r="AR6" s="517"/>
      <c r="AS6" s="517"/>
      <c r="AT6" s="517"/>
      <c r="AU6" s="101"/>
      <c r="AV6" s="106"/>
    </row>
    <row r="7" spans="1:48" ht="9.75" customHeight="1">
      <c r="A7" s="108"/>
      <c r="B7" s="539"/>
      <c r="C7" s="539"/>
      <c r="D7" s="539"/>
      <c r="E7" s="539"/>
      <c r="F7" s="573" t="s">
        <v>15</v>
      </c>
      <c r="G7" s="573" t="s">
        <v>16</v>
      </c>
      <c r="H7" s="570" t="s">
        <v>17</v>
      </c>
      <c r="I7" s="571" t="s">
        <v>18</v>
      </c>
      <c r="J7" s="709" t="s">
        <v>425</v>
      </c>
      <c r="K7" s="504"/>
      <c r="L7" s="505"/>
      <c r="M7" s="505"/>
      <c r="N7" s="505"/>
      <c r="O7" s="505"/>
      <c r="P7" s="505"/>
      <c r="Q7" s="505"/>
      <c r="R7" s="505"/>
      <c r="S7" s="505"/>
      <c r="T7" s="505"/>
      <c r="U7" s="505"/>
      <c r="V7" s="505"/>
      <c r="W7" s="505"/>
      <c r="X7" s="505"/>
      <c r="Y7" s="505"/>
      <c r="Z7" s="506"/>
      <c r="AA7" s="504"/>
      <c r="AB7" s="505"/>
      <c r="AC7" s="505"/>
      <c r="AD7" s="505"/>
      <c r="AE7" s="505"/>
      <c r="AF7" s="505"/>
      <c r="AG7" s="505"/>
      <c r="AH7" s="505"/>
      <c r="AI7" s="505"/>
      <c r="AJ7" s="505"/>
      <c r="AK7" s="505"/>
      <c r="AL7" s="505"/>
      <c r="AM7" s="505"/>
      <c r="AN7" s="505"/>
      <c r="AO7" s="505"/>
      <c r="AP7" s="506"/>
      <c r="AQ7" s="591" t="s">
        <v>20</v>
      </c>
      <c r="AR7" s="579" t="s">
        <v>21</v>
      </c>
      <c r="AS7" s="502"/>
      <c r="AT7" s="503"/>
      <c r="AU7" s="580"/>
      <c r="AV7" s="689" t="s">
        <v>444</v>
      </c>
    </row>
    <row r="8" spans="1:48" ht="9.75" customHeight="1">
      <c r="A8" s="108"/>
      <c r="B8" s="539"/>
      <c r="C8" s="539"/>
      <c r="D8" s="539"/>
      <c r="E8" s="539"/>
      <c r="F8" s="539"/>
      <c r="G8" s="539"/>
      <c r="H8" s="539"/>
      <c r="I8" s="539"/>
      <c r="J8" s="539"/>
      <c r="K8" s="507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9"/>
      <c r="AA8" s="507"/>
      <c r="AB8" s="508"/>
      <c r="AC8" s="508"/>
      <c r="AD8" s="508"/>
      <c r="AE8" s="508"/>
      <c r="AF8" s="508"/>
      <c r="AG8" s="508"/>
      <c r="AH8" s="508"/>
      <c r="AI8" s="508"/>
      <c r="AJ8" s="508"/>
      <c r="AK8" s="508"/>
      <c r="AL8" s="508"/>
      <c r="AM8" s="508"/>
      <c r="AN8" s="508"/>
      <c r="AO8" s="508"/>
      <c r="AP8" s="509"/>
      <c r="AQ8" s="539"/>
      <c r="AR8" s="504"/>
      <c r="AS8" s="505"/>
      <c r="AT8" s="506"/>
      <c r="AU8" s="539"/>
      <c r="AV8" s="539"/>
    </row>
    <row r="9" spans="1:48" ht="9.75" customHeight="1">
      <c r="A9" s="108"/>
      <c r="B9" s="539"/>
      <c r="C9" s="539"/>
      <c r="D9" s="539"/>
      <c r="E9" s="539"/>
      <c r="F9" s="539"/>
      <c r="G9" s="539"/>
      <c r="H9" s="540"/>
      <c r="I9" s="540"/>
      <c r="J9" s="539"/>
      <c r="K9" s="568" t="s">
        <v>27</v>
      </c>
      <c r="L9" s="497"/>
      <c r="M9" s="568" t="s">
        <v>28</v>
      </c>
      <c r="N9" s="497"/>
      <c r="O9" s="568" t="s">
        <v>29</v>
      </c>
      <c r="P9" s="497"/>
      <c r="Q9" s="568" t="s">
        <v>30</v>
      </c>
      <c r="R9" s="497"/>
      <c r="S9" s="568" t="s">
        <v>31</v>
      </c>
      <c r="T9" s="497"/>
      <c r="U9" s="568" t="s">
        <v>33</v>
      </c>
      <c r="V9" s="497"/>
      <c r="W9" s="568" t="s">
        <v>34</v>
      </c>
      <c r="X9" s="497"/>
      <c r="Y9" s="568" t="s">
        <v>32</v>
      </c>
      <c r="Z9" s="497"/>
      <c r="AA9" s="581" t="s">
        <v>27</v>
      </c>
      <c r="AB9" s="497"/>
      <c r="AC9" s="581" t="s">
        <v>28</v>
      </c>
      <c r="AD9" s="497"/>
      <c r="AE9" s="581" t="s">
        <v>29</v>
      </c>
      <c r="AF9" s="497"/>
      <c r="AG9" s="581" t="s">
        <v>30</v>
      </c>
      <c r="AH9" s="497"/>
      <c r="AI9" s="581" t="s">
        <v>31</v>
      </c>
      <c r="AJ9" s="497"/>
      <c r="AK9" s="581" t="s">
        <v>33</v>
      </c>
      <c r="AL9" s="497"/>
      <c r="AM9" s="581" t="s">
        <v>34</v>
      </c>
      <c r="AN9" s="497"/>
      <c r="AO9" s="581" t="s">
        <v>32</v>
      </c>
      <c r="AP9" s="497"/>
      <c r="AQ9" s="540"/>
      <c r="AR9" s="507"/>
      <c r="AS9" s="508"/>
      <c r="AT9" s="509"/>
      <c r="AU9" s="539"/>
      <c r="AV9" s="539"/>
    </row>
    <row r="10" spans="1:48" ht="9.75" customHeight="1">
      <c r="A10" s="108"/>
      <c r="B10" s="540"/>
      <c r="C10" s="540"/>
      <c r="D10" s="540"/>
      <c r="E10" s="540"/>
      <c r="F10" s="540"/>
      <c r="G10" s="540"/>
      <c r="H10" s="707" t="s">
        <v>13</v>
      </c>
      <c r="I10" s="708" t="s">
        <v>14</v>
      </c>
      <c r="J10" s="540"/>
      <c r="K10" s="111" t="s">
        <v>36</v>
      </c>
      <c r="L10" s="111" t="s">
        <v>37</v>
      </c>
      <c r="M10" s="111" t="s">
        <v>36</v>
      </c>
      <c r="N10" s="111" t="s">
        <v>37</v>
      </c>
      <c r="O10" s="111" t="s">
        <v>36</v>
      </c>
      <c r="P10" s="111" t="s">
        <v>37</v>
      </c>
      <c r="Q10" s="111" t="s">
        <v>36</v>
      </c>
      <c r="R10" s="111" t="s">
        <v>37</v>
      </c>
      <c r="S10" s="111" t="s">
        <v>36</v>
      </c>
      <c r="T10" s="111" t="s">
        <v>37</v>
      </c>
      <c r="U10" s="111" t="s">
        <v>36</v>
      </c>
      <c r="V10" s="111" t="s">
        <v>37</v>
      </c>
      <c r="W10" s="111" t="s">
        <v>36</v>
      </c>
      <c r="X10" s="111" t="s">
        <v>37</v>
      </c>
      <c r="Y10" s="111" t="s">
        <v>36</v>
      </c>
      <c r="Z10" s="111" t="s">
        <v>37</v>
      </c>
      <c r="AA10" s="111" t="s">
        <v>36</v>
      </c>
      <c r="AB10" s="111" t="s">
        <v>37</v>
      </c>
      <c r="AC10" s="111" t="s">
        <v>36</v>
      </c>
      <c r="AD10" s="111" t="s">
        <v>37</v>
      </c>
      <c r="AE10" s="111" t="s">
        <v>36</v>
      </c>
      <c r="AF10" s="111" t="s">
        <v>37</v>
      </c>
      <c r="AG10" s="111" t="s">
        <v>36</v>
      </c>
      <c r="AH10" s="111" t="s">
        <v>37</v>
      </c>
      <c r="AI10" s="111" t="s">
        <v>36</v>
      </c>
      <c r="AJ10" s="111" t="s">
        <v>37</v>
      </c>
      <c r="AK10" s="111" t="s">
        <v>36</v>
      </c>
      <c r="AL10" s="111" t="s">
        <v>37</v>
      </c>
      <c r="AM10" s="111" t="s">
        <v>36</v>
      </c>
      <c r="AN10" s="111" t="s">
        <v>37</v>
      </c>
      <c r="AO10" s="111" t="s">
        <v>36</v>
      </c>
      <c r="AP10" s="111" t="s">
        <v>37</v>
      </c>
      <c r="AQ10" s="112" t="s">
        <v>35</v>
      </c>
      <c r="AR10" s="113" t="s">
        <v>38</v>
      </c>
      <c r="AS10" s="114" t="s">
        <v>39</v>
      </c>
      <c r="AT10" s="115" t="s">
        <v>40</v>
      </c>
      <c r="AU10" s="540"/>
      <c r="AV10" s="540"/>
    </row>
    <row r="11" spans="1:48" ht="52.5" customHeight="1">
      <c r="A11" s="116" t="s">
        <v>155</v>
      </c>
      <c r="B11" s="541" t="s">
        <v>156</v>
      </c>
      <c r="C11" s="541" t="s">
        <v>157</v>
      </c>
      <c r="D11" s="541" t="s">
        <v>158</v>
      </c>
      <c r="E11" s="541" t="s">
        <v>159</v>
      </c>
      <c r="F11" s="32" t="s">
        <v>160</v>
      </c>
      <c r="G11" s="32" t="s">
        <v>161</v>
      </c>
      <c r="H11" s="117">
        <v>1</v>
      </c>
      <c r="I11" s="117">
        <v>1</v>
      </c>
      <c r="J11" s="118">
        <v>1</v>
      </c>
      <c r="K11" s="119"/>
      <c r="L11" s="119"/>
      <c r="M11" s="120"/>
      <c r="N11" s="120"/>
      <c r="O11" s="120"/>
      <c r="P11" s="120"/>
      <c r="Q11" s="120"/>
      <c r="R11" s="120"/>
      <c r="S11" s="120"/>
      <c r="T11" s="120"/>
      <c r="U11" s="119"/>
      <c r="V11" s="119"/>
      <c r="W11" s="120"/>
      <c r="X11" s="120"/>
      <c r="Y11" s="120"/>
      <c r="Z11" s="120"/>
      <c r="AA11" s="119"/>
      <c r="AB11" s="119"/>
      <c r="AC11" s="120"/>
      <c r="AD11" s="120"/>
      <c r="AE11" s="120"/>
      <c r="AF11" s="120"/>
      <c r="AG11" s="120"/>
      <c r="AH11" s="120"/>
      <c r="AI11" s="120"/>
      <c r="AJ11" s="120"/>
      <c r="AK11" s="119"/>
      <c r="AL11" s="119"/>
      <c r="AM11" s="120"/>
      <c r="AN11" s="120"/>
      <c r="AO11" s="120"/>
      <c r="AP11" s="120"/>
      <c r="AQ11" s="124">
        <f>H11</f>
        <v>1</v>
      </c>
      <c r="AR11" s="125">
        <f>K11+M11+O11+Q11+S11+U11+W11+Y11+AA11+AC11+AE11+AG11+AI11+AK11+AM11+AO11</f>
        <v>0</v>
      </c>
      <c r="AS11" s="125">
        <f>L11+N11+P11+R11+T11+V11+X11+Z11+AB11+AD11+AF11+AH11+AJ11+AL11+AN11+AP11</f>
        <v>0</v>
      </c>
      <c r="AT11" s="126" t="e">
        <f t="shared" ref="AT11:AT14" si="0">AR11/AS11</f>
        <v>#DIV/0!</v>
      </c>
      <c r="AU11" s="129"/>
      <c r="AV11" s="130"/>
    </row>
    <row r="12" spans="1:48" ht="51" customHeight="1">
      <c r="A12" s="116" t="s">
        <v>155</v>
      </c>
      <c r="B12" s="540"/>
      <c r="C12" s="540"/>
      <c r="D12" s="540"/>
      <c r="E12" s="540"/>
      <c r="F12" s="71" t="s">
        <v>162</v>
      </c>
      <c r="G12" s="32" t="s">
        <v>163</v>
      </c>
      <c r="H12" s="117">
        <v>1</v>
      </c>
      <c r="I12" s="117">
        <v>1</v>
      </c>
      <c r="J12" s="118">
        <v>1</v>
      </c>
      <c r="K12" s="119"/>
      <c r="L12" s="119"/>
      <c r="M12" s="83"/>
      <c r="N12" s="83"/>
      <c r="O12" s="120"/>
      <c r="P12" s="120"/>
      <c r="Q12" s="120"/>
      <c r="R12" s="120"/>
      <c r="S12" s="710"/>
      <c r="T12" s="710"/>
      <c r="U12" s="119"/>
      <c r="V12" s="119"/>
      <c r="W12" s="120"/>
      <c r="X12" s="120"/>
      <c r="Y12" s="120"/>
      <c r="Z12" s="120"/>
      <c r="AA12" s="119"/>
      <c r="AB12" s="119"/>
      <c r="AC12" s="120"/>
      <c r="AD12" s="120"/>
      <c r="AE12" s="120"/>
      <c r="AF12" s="120"/>
      <c r="AG12" s="120"/>
      <c r="AH12" s="120"/>
      <c r="AI12" s="119"/>
      <c r="AJ12" s="120"/>
      <c r="AK12" s="119"/>
      <c r="AL12" s="119"/>
      <c r="AM12" s="120"/>
      <c r="AN12" s="120"/>
      <c r="AO12" s="120"/>
      <c r="AP12" s="120"/>
      <c r="AQ12" s="124">
        <f>H12</f>
        <v>1</v>
      </c>
      <c r="AR12" s="125">
        <f t="shared" ref="AR12:AR14" si="1">K12+M12+O12+Q12+S12+U12+W12+Y12+AA12+AC12+AE12+AG12+AI12+AK12+AM12+AO12</f>
        <v>0</v>
      </c>
      <c r="AS12" s="125">
        <f t="shared" ref="AS12:AS14" si="2">L12+N12+P12+R12+T12+V12+X12+Z12+AB12+AD12+AF12+AH12+AJ12+AL12+AN12+AP12</f>
        <v>0</v>
      </c>
      <c r="AT12" s="126" t="e">
        <f t="shared" si="0"/>
        <v>#DIV/0!</v>
      </c>
      <c r="AU12" s="129"/>
      <c r="AV12" s="131"/>
    </row>
    <row r="13" spans="1:48" ht="52.5" customHeight="1">
      <c r="A13" s="98"/>
      <c r="B13" s="541" t="s">
        <v>164</v>
      </c>
      <c r="C13" s="541" t="s">
        <v>165</v>
      </c>
      <c r="D13" s="541" t="s">
        <v>166</v>
      </c>
      <c r="E13" s="541" t="s">
        <v>167</v>
      </c>
      <c r="F13" s="83" t="s">
        <v>168</v>
      </c>
      <c r="G13" s="63" t="s">
        <v>169</v>
      </c>
      <c r="H13" s="133">
        <v>1</v>
      </c>
      <c r="I13" s="133">
        <v>1</v>
      </c>
      <c r="J13" s="134">
        <v>1</v>
      </c>
      <c r="K13" s="119"/>
      <c r="L13" s="119"/>
      <c r="M13" s="120"/>
      <c r="N13" s="120"/>
      <c r="O13" s="119"/>
      <c r="P13" s="119"/>
      <c r="Q13" s="120"/>
      <c r="R13" s="120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20"/>
      <c r="AD13" s="120"/>
      <c r="AE13" s="119"/>
      <c r="AF13" s="119"/>
      <c r="AG13" s="120"/>
      <c r="AH13" s="120"/>
      <c r="AI13" s="119"/>
      <c r="AJ13" s="119"/>
      <c r="AK13" s="119"/>
      <c r="AL13" s="119"/>
      <c r="AM13" s="119"/>
      <c r="AN13" s="119"/>
      <c r="AO13" s="119"/>
      <c r="AP13" s="119"/>
      <c r="AQ13" s="124">
        <f>H13</f>
        <v>1</v>
      </c>
      <c r="AR13" s="125">
        <f t="shared" si="1"/>
        <v>0</v>
      </c>
      <c r="AS13" s="125">
        <f t="shared" si="2"/>
        <v>0</v>
      </c>
      <c r="AT13" s="126" t="e">
        <f t="shared" si="0"/>
        <v>#DIV/0!</v>
      </c>
      <c r="AU13" s="129"/>
      <c r="AV13" s="131"/>
    </row>
    <row r="14" spans="1:48" ht="61.5" customHeight="1">
      <c r="A14" s="98"/>
      <c r="B14" s="540"/>
      <c r="C14" s="540"/>
      <c r="D14" s="540"/>
      <c r="E14" s="540"/>
      <c r="F14" s="63" t="s">
        <v>170</v>
      </c>
      <c r="G14" s="63" t="s">
        <v>171</v>
      </c>
      <c r="H14" s="133">
        <v>1</v>
      </c>
      <c r="I14" s="133">
        <v>1</v>
      </c>
      <c r="J14" s="134">
        <v>1</v>
      </c>
      <c r="K14" s="119"/>
      <c r="L14" s="119"/>
      <c r="M14" s="120"/>
      <c r="N14" s="120"/>
      <c r="O14" s="119"/>
      <c r="P14" s="119"/>
      <c r="Q14" s="120"/>
      <c r="R14" s="120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120"/>
      <c r="AE14" s="119"/>
      <c r="AF14" s="119"/>
      <c r="AG14" s="120"/>
      <c r="AH14" s="120"/>
      <c r="AI14" s="119"/>
      <c r="AJ14" s="119"/>
      <c r="AK14" s="119"/>
      <c r="AL14" s="119"/>
      <c r="AM14" s="119"/>
      <c r="AN14" s="119"/>
      <c r="AO14" s="119"/>
      <c r="AP14" s="119"/>
      <c r="AQ14" s="124">
        <f>H14</f>
        <v>1</v>
      </c>
      <c r="AR14" s="125">
        <f t="shared" si="1"/>
        <v>0</v>
      </c>
      <c r="AS14" s="125">
        <f t="shared" si="2"/>
        <v>0</v>
      </c>
      <c r="AT14" s="126" t="e">
        <f t="shared" si="0"/>
        <v>#DIV/0!</v>
      </c>
      <c r="AU14" s="129"/>
      <c r="AV14" s="131"/>
    </row>
    <row r="15" spans="1:48" ht="23.25" customHeight="1">
      <c r="A15" s="98"/>
      <c r="B15" s="543" t="s">
        <v>153</v>
      </c>
      <c r="C15" s="497"/>
      <c r="D15" s="575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517"/>
      <c r="AL15" s="517"/>
      <c r="AM15" s="517"/>
      <c r="AN15" s="517"/>
      <c r="AO15" s="517"/>
      <c r="AP15" s="517"/>
      <c r="AQ15" s="576"/>
      <c r="AR15" s="517"/>
      <c r="AS15" s="517"/>
      <c r="AT15" s="517"/>
      <c r="AU15" s="101"/>
      <c r="AV15" s="136"/>
    </row>
    <row r="16" spans="1:48" ht="10.5" customHeight="1">
      <c r="A16" s="98"/>
      <c r="B16" s="538" t="s">
        <v>7</v>
      </c>
      <c r="C16" s="538" t="s">
        <v>8</v>
      </c>
      <c r="D16" s="538" t="s">
        <v>9</v>
      </c>
      <c r="E16" s="538" t="s">
        <v>10</v>
      </c>
      <c r="F16" s="543" t="s">
        <v>11</v>
      </c>
      <c r="G16" s="497"/>
      <c r="H16" s="569" t="s">
        <v>12</v>
      </c>
      <c r="I16" s="517"/>
      <c r="J16" s="497"/>
      <c r="K16" s="548" t="s">
        <v>13</v>
      </c>
      <c r="L16" s="502"/>
      <c r="M16" s="502"/>
      <c r="N16" s="502"/>
      <c r="O16" s="502"/>
      <c r="P16" s="502"/>
      <c r="Q16" s="502"/>
      <c r="R16" s="502"/>
      <c r="S16" s="502"/>
      <c r="T16" s="502"/>
      <c r="U16" s="502"/>
      <c r="V16" s="502"/>
      <c r="W16" s="502"/>
      <c r="X16" s="502"/>
      <c r="Y16" s="502"/>
      <c r="Z16" s="503"/>
      <c r="AA16" s="558" t="s">
        <v>14</v>
      </c>
      <c r="AB16" s="502"/>
      <c r="AC16" s="502"/>
      <c r="AD16" s="502"/>
      <c r="AE16" s="502"/>
      <c r="AF16" s="502"/>
      <c r="AG16" s="502"/>
      <c r="AH16" s="502"/>
      <c r="AI16" s="502"/>
      <c r="AJ16" s="502"/>
      <c r="AK16" s="502"/>
      <c r="AL16" s="502"/>
      <c r="AM16" s="502"/>
      <c r="AN16" s="502"/>
      <c r="AO16" s="502"/>
      <c r="AP16" s="503"/>
      <c r="AQ16" s="588" t="s">
        <v>12</v>
      </c>
      <c r="AR16" s="517"/>
      <c r="AS16" s="517"/>
      <c r="AT16" s="517"/>
      <c r="AU16" s="589" t="s">
        <v>172</v>
      </c>
      <c r="AV16" s="689" t="s">
        <v>444</v>
      </c>
    </row>
    <row r="17" spans="1:48" ht="10.5" customHeight="1">
      <c r="A17" s="98"/>
      <c r="B17" s="539"/>
      <c r="C17" s="539"/>
      <c r="D17" s="539"/>
      <c r="E17" s="539"/>
      <c r="F17" s="538" t="s">
        <v>15</v>
      </c>
      <c r="G17" s="538" t="s">
        <v>16</v>
      </c>
      <c r="H17" s="570" t="s">
        <v>17</v>
      </c>
      <c r="I17" s="571" t="s">
        <v>18</v>
      </c>
      <c r="J17" s="572" t="s">
        <v>19</v>
      </c>
      <c r="K17" s="504"/>
      <c r="L17" s="505"/>
      <c r="M17" s="505"/>
      <c r="N17" s="505"/>
      <c r="O17" s="505"/>
      <c r="P17" s="505"/>
      <c r="Q17" s="505"/>
      <c r="R17" s="505"/>
      <c r="S17" s="505"/>
      <c r="T17" s="505"/>
      <c r="U17" s="505"/>
      <c r="V17" s="505"/>
      <c r="W17" s="505"/>
      <c r="X17" s="505"/>
      <c r="Y17" s="505"/>
      <c r="Z17" s="506"/>
      <c r="AA17" s="504"/>
      <c r="AB17" s="505"/>
      <c r="AC17" s="505"/>
      <c r="AD17" s="505"/>
      <c r="AE17" s="505"/>
      <c r="AF17" s="505"/>
      <c r="AG17" s="505"/>
      <c r="AH17" s="505"/>
      <c r="AI17" s="505"/>
      <c r="AJ17" s="505"/>
      <c r="AK17" s="505"/>
      <c r="AL17" s="505"/>
      <c r="AM17" s="505"/>
      <c r="AN17" s="505"/>
      <c r="AO17" s="505"/>
      <c r="AP17" s="506"/>
      <c r="AQ17" s="585" t="s">
        <v>20</v>
      </c>
      <c r="AR17" s="586" t="s">
        <v>21</v>
      </c>
      <c r="AS17" s="502"/>
      <c r="AT17" s="503"/>
      <c r="AU17" s="539"/>
      <c r="AV17" s="539"/>
    </row>
    <row r="18" spans="1:48" ht="10.5" customHeight="1">
      <c r="A18" s="98"/>
      <c r="B18" s="539"/>
      <c r="C18" s="539"/>
      <c r="D18" s="539"/>
      <c r="E18" s="539"/>
      <c r="F18" s="539"/>
      <c r="G18" s="539"/>
      <c r="H18" s="539"/>
      <c r="I18" s="539"/>
      <c r="J18" s="539"/>
      <c r="K18" s="507"/>
      <c r="L18" s="508"/>
      <c r="M18" s="508"/>
      <c r="N18" s="508"/>
      <c r="O18" s="508"/>
      <c r="P18" s="508"/>
      <c r="Q18" s="508"/>
      <c r="R18" s="508"/>
      <c r="S18" s="508"/>
      <c r="T18" s="508"/>
      <c r="U18" s="508"/>
      <c r="V18" s="508"/>
      <c r="W18" s="508"/>
      <c r="X18" s="508"/>
      <c r="Y18" s="508"/>
      <c r="Z18" s="509"/>
      <c r="AA18" s="507"/>
      <c r="AB18" s="508"/>
      <c r="AC18" s="508"/>
      <c r="AD18" s="508"/>
      <c r="AE18" s="508"/>
      <c r="AF18" s="508"/>
      <c r="AG18" s="508"/>
      <c r="AH18" s="508"/>
      <c r="AI18" s="508"/>
      <c r="AJ18" s="508"/>
      <c r="AK18" s="508"/>
      <c r="AL18" s="508"/>
      <c r="AM18" s="508"/>
      <c r="AN18" s="508"/>
      <c r="AO18" s="508"/>
      <c r="AP18" s="509"/>
      <c r="AQ18" s="539"/>
      <c r="AR18" s="504"/>
      <c r="AS18" s="505"/>
      <c r="AT18" s="506"/>
      <c r="AU18" s="539"/>
      <c r="AV18" s="539"/>
    </row>
    <row r="19" spans="1:48" ht="10.5" customHeight="1">
      <c r="A19" s="98"/>
      <c r="B19" s="539"/>
      <c r="C19" s="539"/>
      <c r="D19" s="539"/>
      <c r="E19" s="539"/>
      <c r="F19" s="539"/>
      <c r="G19" s="539"/>
      <c r="H19" s="540"/>
      <c r="I19" s="540"/>
      <c r="J19" s="539"/>
      <c r="K19" s="568" t="s">
        <v>27</v>
      </c>
      <c r="L19" s="497"/>
      <c r="M19" s="568" t="s">
        <v>28</v>
      </c>
      <c r="N19" s="497"/>
      <c r="O19" s="568" t="s">
        <v>29</v>
      </c>
      <c r="P19" s="497"/>
      <c r="Q19" s="568" t="s">
        <v>30</v>
      </c>
      <c r="R19" s="497"/>
      <c r="S19" s="568" t="s">
        <v>31</v>
      </c>
      <c r="T19" s="497"/>
      <c r="U19" s="568" t="s">
        <v>33</v>
      </c>
      <c r="V19" s="497"/>
      <c r="W19" s="568" t="s">
        <v>34</v>
      </c>
      <c r="X19" s="497"/>
      <c r="Y19" s="568" t="s">
        <v>32</v>
      </c>
      <c r="Z19" s="497"/>
      <c r="AA19" s="581" t="s">
        <v>27</v>
      </c>
      <c r="AB19" s="497"/>
      <c r="AC19" s="581" t="s">
        <v>28</v>
      </c>
      <c r="AD19" s="497"/>
      <c r="AE19" s="581" t="s">
        <v>29</v>
      </c>
      <c r="AF19" s="497"/>
      <c r="AG19" s="581" t="s">
        <v>30</v>
      </c>
      <c r="AH19" s="497"/>
      <c r="AI19" s="581" t="s">
        <v>31</v>
      </c>
      <c r="AJ19" s="497"/>
      <c r="AK19" s="581" t="s">
        <v>33</v>
      </c>
      <c r="AL19" s="497"/>
      <c r="AM19" s="581" t="s">
        <v>34</v>
      </c>
      <c r="AN19" s="497"/>
      <c r="AO19" s="581" t="s">
        <v>32</v>
      </c>
      <c r="AP19" s="497"/>
      <c r="AQ19" s="540"/>
      <c r="AR19" s="507"/>
      <c r="AS19" s="508"/>
      <c r="AT19" s="509"/>
      <c r="AU19" s="540"/>
      <c r="AV19" s="540"/>
    </row>
    <row r="20" spans="1:48" ht="10.5" customHeight="1">
      <c r="A20" s="98"/>
      <c r="B20" s="540"/>
      <c r="C20" s="540"/>
      <c r="D20" s="540"/>
      <c r="E20" s="540"/>
      <c r="F20" s="540"/>
      <c r="G20" s="540"/>
      <c r="H20" s="109" t="s">
        <v>35</v>
      </c>
      <c r="I20" s="110" t="s">
        <v>35</v>
      </c>
      <c r="J20" s="540"/>
      <c r="K20" s="111" t="s">
        <v>36</v>
      </c>
      <c r="L20" s="111" t="s">
        <v>37</v>
      </c>
      <c r="M20" s="111" t="s">
        <v>36</v>
      </c>
      <c r="N20" s="111" t="s">
        <v>37</v>
      </c>
      <c r="O20" s="111" t="s">
        <v>36</v>
      </c>
      <c r="P20" s="111" t="s">
        <v>37</v>
      </c>
      <c r="Q20" s="111" t="s">
        <v>36</v>
      </c>
      <c r="R20" s="111" t="s">
        <v>37</v>
      </c>
      <c r="S20" s="111" t="s">
        <v>36</v>
      </c>
      <c r="T20" s="111" t="s">
        <v>37</v>
      </c>
      <c r="U20" s="111" t="s">
        <v>36</v>
      </c>
      <c r="V20" s="111" t="s">
        <v>37</v>
      </c>
      <c r="W20" s="111" t="s">
        <v>36</v>
      </c>
      <c r="X20" s="111" t="s">
        <v>37</v>
      </c>
      <c r="Y20" s="111" t="s">
        <v>36</v>
      </c>
      <c r="Z20" s="111" t="s">
        <v>37</v>
      </c>
      <c r="AA20" s="111" t="s">
        <v>36</v>
      </c>
      <c r="AB20" s="111" t="s">
        <v>37</v>
      </c>
      <c r="AC20" s="111" t="s">
        <v>36</v>
      </c>
      <c r="AD20" s="111" t="s">
        <v>37</v>
      </c>
      <c r="AE20" s="111" t="s">
        <v>36</v>
      </c>
      <c r="AF20" s="111" t="s">
        <v>37</v>
      </c>
      <c r="AG20" s="111" t="s">
        <v>36</v>
      </c>
      <c r="AH20" s="111" t="s">
        <v>37</v>
      </c>
      <c r="AI20" s="111" t="s">
        <v>36</v>
      </c>
      <c r="AJ20" s="111" t="s">
        <v>37</v>
      </c>
      <c r="AK20" s="111" t="s">
        <v>36</v>
      </c>
      <c r="AL20" s="111" t="s">
        <v>37</v>
      </c>
      <c r="AM20" s="111" t="s">
        <v>36</v>
      </c>
      <c r="AN20" s="111" t="s">
        <v>37</v>
      </c>
      <c r="AO20" s="111" t="s">
        <v>36</v>
      </c>
      <c r="AP20" s="111" t="s">
        <v>37</v>
      </c>
      <c r="AQ20" s="124" t="s">
        <v>35</v>
      </c>
      <c r="AR20" s="137" t="s">
        <v>38</v>
      </c>
      <c r="AS20" s="138" t="s">
        <v>39</v>
      </c>
      <c r="AT20" s="139" t="s">
        <v>40</v>
      </c>
      <c r="AU20" s="101"/>
      <c r="AV20" s="107"/>
    </row>
    <row r="21" spans="1:48" ht="66" customHeight="1">
      <c r="A21" s="141" t="s">
        <v>155</v>
      </c>
      <c r="B21" s="541" t="s">
        <v>173</v>
      </c>
      <c r="C21" s="541">
        <v>0</v>
      </c>
      <c r="D21" s="541" t="s">
        <v>174</v>
      </c>
      <c r="E21" s="541" t="s">
        <v>175</v>
      </c>
      <c r="F21" s="63" t="s">
        <v>176</v>
      </c>
      <c r="G21" s="63" t="s">
        <v>107</v>
      </c>
      <c r="H21" s="133">
        <v>0.3</v>
      </c>
      <c r="I21" s="133">
        <v>0.3</v>
      </c>
      <c r="J21" s="134">
        <v>0.3</v>
      </c>
      <c r="K21" s="120"/>
      <c r="L21" s="120"/>
      <c r="M21" s="120"/>
      <c r="N21" s="120"/>
      <c r="O21" s="120"/>
      <c r="P21" s="120"/>
      <c r="Q21" s="120"/>
      <c r="R21" s="120"/>
      <c r="S21" s="710"/>
      <c r="T21" s="710"/>
      <c r="U21" s="120"/>
      <c r="V21" s="120"/>
      <c r="W21" s="120"/>
      <c r="X21" s="120"/>
      <c r="Y21" s="67"/>
      <c r="Z21" s="67"/>
      <c r="AA21" s="67"/>
      <c r="AB21" s="120"/>
      <c r="AC21" s="120"/>
      <c r="AD21" s="120"/>
      <c r="AE21" s="83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4">
        <f t="shared" ref="AQ21:AQ29" si="3">H21</f>
        <v>0.3</v>
      </c>
      <c r="AR21" s="125">
        <f t="shared" ref="AR21:AR23" si="4">K21+M21+O21+Q21+S21+U21+W21+Y21+AA21+AC21+AE21+AG21+AI21+AK21+AM21+AO21</f>
        <v>0</v>
      </c>
      <c r="AS21" s="125">
        <f t="shared" ref="AS21:AS23" si="5">L21+N21+P21+R21+T21+V21+X21+Z21+AB21+AD21+AF21+AH21+AJ21+AL21+AN21+AP21</f>
        <v>0</v>
      </c>
      <c r="AT21" s="126" t="e">
        <f t="shared" ref="AT21:AT23" si="6">AR21/AS21</f>
        <v>#DIV/0!</v>
      </c>
      <c r="AU21" s="142" t="s">
        <v>177</v>
      </c>
      <c r="AV21" s="131"/>
    </row>
    <row r="22" spans="1:48" ht="40.5" customHeight="1">
      <c r="A22" s="143"/>
      <c r="B22" s="539"/>
      <c r="C22" s="539"/>
      <c r="D22" s="539"/>
      <c r="E22" s="539"/>
      <c r="F22" s="83" t="s">
        <v>178</v>
      </c>
      <c r="G22" s="63" t="s">
        <v>179</v>
      </c>
      <c r="H22" s="133">
        <v>0.7</v>
      </c>
      <c r="I22" s="133">
        <v>0.7</v>
      </c>
      <c r="J22" s="134">
        <v>0.7</v>
      </c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4">
        <f t="shared" si="3"/>
        <v>0.7</v>
      </c>
      <c r="AR22" s="125">
        <f t="shared" si="4"/>
        <v>0</v>
      </c>
      <c r="AS22" s="125">
        <f t="shared" si="5"/>
        <v>0</v>
      </c>
      <c r="AT22" s="126" t="e">
        <f t="shared" si="6"/>
        <v>#DIV/0!</v>
      </c>
      <c r="AU22" s="129"/>
      <c r="AV22" s="131"/>
    </row>
    <row r="23" spans="1:48" ht="30" customHeight="1">
      <c r="A23" s="143"/>
      <c r="B23" s="539"/>
      <c r="C23" s="539"/>
      <c r="D23" s="539"/>
      <c r="E23" s="539"/>
      <c r="F23" s="94" t="s">
        <v>180</v>
      </c>
      <c r="G23" s="63" t="s">
        <v>181</v>
      </c>
      <c r="H23" s="133">
        <v>1</v>
      </c>
      <c r="I23" s="133">
        <v>1</v>
      </c>
      <c r="J23" s="134">
        <v>1</v>
      </c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4">
        <f t="shared" si="3"/>
        <v>1</v>
      </c>
      <c r="AR23" s="125">
        <f t="shared" si="4"/>
        <v>0</v>
      </c>
      <c r="AS23" s="125">
        <f t="shared" si="5"/>
        <v>0</v>
      </c>
      <c r="AT23" s="126" t="e">
        <f t="shared" si="6"/>
        <v>#DIV/0!</v>
      </c>
      <c r="AU23" s="129"/>
      <c r="AV23" s="131"/>
    </row>
    <row r="24" spans="1:48" ht="30" customHeight="1">
      <c r="A24" s="143"/>
      <c r="B24" s="539"/>
      <c r="C24" s="539"/>
      <c r="D24" s="539"/>
      <c r="E24" s="539"/>
      <c r="F24" s="63" t="s">
        <v>182</v>
      </c>
      <c r="G24" s="63" t="s">
        <v>183</v>
      </c>
      <c r="H24" s="144">
        <v>1</v>
      </c>
      <c r="I24" s="144">
        <v>0</v>
      </c>
      <c r="J24" s="145">
        <f>H24+I24</f>
        <v>1</v>
      </c>
      <c r="K24" s="587"/>
      <c r="L24" s="711"/>
      <c r="M24" s="587"/>
      <c r="N24" s="711"/>
      <c r="O24" s="146"/>
      <c r="P24" s="120"/>
      <c r="Q24" s="587"/>
      <c r="R24" s="711"/>
      <c r="S24" s="587"/>
      <c r="T24" s="711"/>
      <c r="U24" s="587"/>
      <c r="V24" s="711"/>
      <c r="W24" s="587"/>
      <c r="X24" s="711"/>
      <c r="Y24" s="587"/>
      <c r="Z24" s="711"/>
      <c r="AA24" s="587"/>
      <c r="AB24" s="711"/>
      <c r="AC24" s="587"/>
      <c r="AD24" s="711"/>
      <c r="AE24" s="587"/>
      <c r="AF24" s="711"/>
      <c r="AG24" s="587"/>
      <c r="AH24" s="711"/>
      <c r="AI24" s="587"/>
      <c r="AJ24" s="711"/>
      <c r="AK24" s="587"/>
      <c r="AL24" s="711"/>
      <c r="AM24" s="587"/>
      <c r="AN24" s="711"/>
      <c r="AO24" s="587"/>
      <c r="AP24" s="711"/>
      <c r="AQ24" s="147">
        <f t="shared" si="3"/>
        <v>1</v>
      </c>
      <c r="AR24" s="567">
        <f>K24+AA24</f>
        <v>0</v>
      </c>
      <c r="AS24" s="497"/>
      <c r="AT24" s="126">
        <f>AR24/AQ24</f>
        <v>0</v>
      </c>
      <c r="AU24" s="149"/>
      <c r="AV24" s="131"/>
    </row>
    <row r="25" spans="1:48" ht="45.75" customHeight="1">
      <c r="A25" s="143"/>
      <c r="B25" s="539"/>
      <c r="C25" s="539"/>
      <c r="D25" s="539"/>
      <c r="E25" s="539"/>
      <c r="F25" s="63" t="s">
        <v>184</v>
      </c>
      <c r="G25" s="63" t="s">
        <v>185</v>
      </c>
      <c r="H25" s="133">
        <v>1</v>
      </c>
      <c r="I25" s="133">
        <v>1</v>
      </c>
      <c r="J25" s="134">
        <v>1</v>
      </c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50"/>
      <c r="AP25" s="150"/>
      <c r="AQ25" s="124">
        <f t="shared" si="3"/>
        <v>1</v>
      </c>
      <c r="AR25" s="125">
        <f t="shared" ref="AR25" si="7">K25+M25+O25+Q25+S25+U25+W25+Y25+AA25+AC25+AE25+AG25+AI25+AK25+AM25+AO25</f>
        <v>0</v>
      </c>
      <c r="AS25" s="125">
        <f t="shared" ref="AS25" si="8">L25+N25+P25+R25+T25+V25+X25+Z25+AB25+AD25+AF25+AH25+AJ25+AL25+AN25+AP25</f>
        <v>0</v>
      </c>
      <c r="AT25" s="126" t="e">
        <f t="shared" ref="AT25" si="9">AR25/AS25</f>
        <v>#DIV/0!</v>
      </c>
      <c r="AU25" s="129"/>
      <c r="AV25" s="131"/>
    </row>
    <row r="26" spans="1:48" ht="54" customHeight="1">
      <c r="A26" s="143"/>
      <c r="B26" s="539"/>
      <c r="C26" s="539"/>
      <c r="D26" s="539"/>
      <c r="E26" s="539"/>
      <c r="F26" s="83" t="s">
        <v>186</v>
      </c>
      <c r="G26" s="83" t="s">
        <v>187</v>
      </c>
      <c r="H26" s="151">
        <v>1</v>
      </c>
      <c r="I26" s="151">
        <v>0</v>
      </c>
      <c r="J26" s="145">
        <f>H26+I26</f>
        <v>1</v>
      </c>
      <c r="K26" s="587"/>
      <c r="L26" s="711"/>
      <c r="M26" s="587"/>
      <c r="N26" s="711"/>
      <c r="O26" s="587"/>
      <c r="P26" s="711"/>
      <c r="Q26" s="587"/>
      <c r="R26" s="711"/>
      <c r="S26" s="587"/>
      <c r="T26" s="711"/>
      <c r="U26" s="587"/>
      <c r="V26" s="711"/>
      <c r="W26" s="587"/>
      <c r="X26" s="711"/>
      <c r="Y26" s="587"/>
      <c r="Z26" s="711"/>
      <c r="AA26" s="587"/>
      <c r="AB26" s="711"/>
      <c r="AC26" s="587"/>
      <c r="AD26" s="711"/>
      <c r="AE26" s="587"/>
      <c r="AF26" s="711"/>
      <c r="AG26" s="587"/>
      <c r="AH26" s="711"/>
      <c r="AI26" s="587"/>
      <c r="AJ26" s="711"/>
      <c r="AK26" s="587"/>
      <c r="AL26" s="711"/>
      <c r="AM26" s="587"/>
      <c r="AN26" s="711"/>
      <c r="AO26" s="587"/>
      <c r="AP26" s="711"/>
      <c r="AQ26" s="147">
        <f t="shared" si="3"/>
        <v>1</v>
      </c>
      <c r="AR26" s="567">
        <v>3</v>
      </c>
      <c r="AS26" s="497"/>
      <c r="AT26" s="126">
        <f>AR26/AQ26</f>
        <v>3</v>
      </c>
      <c r="AU26" s="149"/>
      <c r="AV26" s="152"/>
    </row>
    <row r="27" spans="1:48" ht="36.75" customHeight="1">
      <c r="A27" s="153"/>
      <c r="B27" s="539"/>
      <c r="C27" s="539"/>
      <c r="D27" s="539"/>
      <c r="E27" s="539"/>
      <c r="F27" s="63" t="s">
        <v>188</v>
      </c>
      <c r="G27" s="63" t="s">
        <v>189</v>
      </c>
      <c r="H27" s="133">
        <v>1</v>
      </c>
      <c r="I27" s="133">
        <v>1</v>
      </c>
      <c r="J27" s="134">
        <v>1</v>
      </c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4">
        <f t="shared" si="3"/>
        <v>1</v>
      </c>
      <c r="AR27" s="125">
        <f t="shared" ref="AR27" si="10">K27+M27+O27+Q27+S27+U27+W27+Y27+AA27+AC27+AE27+AG27+AI27+AK27+AM27+AO27</f>
        <v>0</v>
      </c>
      <c r="AS27" s="125">
        <f t="shared" ref="AS27" si="11">L27+N27+P27+R27+T27+V27+X27+Z27+AB27+AD27+AF27+AH27+AJ27+AL27+AN27+AP27</f>
        <v>0</v>
      </c>
      <c r="AT27" s="126" t="e">
        <f t="shared" ref="AT27" si="12">AR27/AS27</f>
        <v>#DIV/0!</v>
      </c>
      <c r="AU27" s="129"/>
      <c r="AV27" s="154"/>
    </row>
    <row r="28" spans="1:48" ht="46.5" customHeight="1">
      <c r="A28" s="153"/>
      <c r="B28" s="539"/>
      <c r="C28" s="539"/>
      <c r="D28" s="539"/>
      <c r="E28" s="539"/>
      <c r="F28" s="63" t="s">
        <v>190</v>
      </c>
      <c r="G28" s="63" t="s">
        <v>191</v>
      </c>
      <c r="H28" s="133">
        <v>1</v>
      </c>
      <c r="I28" s="133">
        <v>1</v>
      </c>
      <c r="J28" s="134">
        <v>1</v>
      </c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47">
        <f t="shared" si="3"/>
        <v>1</v>
      </c>
      <c r="AR28" s="567">
        <v>9</v>
      </c>
      <c r="AS28" s="497"/>
      <c r="AT28" s="126">
        <f>AR28/AQ28</f>
        <v>9</v>
      </c>
      <c r="AU28" s="129"/>
      <c r="AV28" s="154"/>
    </row>
    <row r="29" spans="1:48" ht="34.5" customHeight="1">
      <c r="A29" s="153"/>
      <c r="B29" s="540"/>
      <c r="C29" s="540"/>
      <c r="D29" s="540"/>
      <c r="E29" s="540"/>
      <c r="F29" s="63" t="s">
        <v>192</v>
      </c>
      <c r="G29" s="63" t="s">
        <v>193</v>
      </c>
      <c r="H29" s="133">
        <v>1</v>
      </c>
      <c r="I29" s="133">
        <v>1</v>
      </c>
      <c r="J29" s="134">
        <v>1</v>
      </c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4">
        <f t="shared" si="3"/>
        <v>1</v>
      </c>
      <c r="AR29" s="125">
        <f t="shared" ref="AR29" si="13">K29+M29+O29+Q29+S29+U29+W29+Y29+AA29+AC29+AE29+AG29+AI29+AK29+AM29+AO29</f>
        <v>0</v>
      </c>
      <c r="AS29" s="125">
        <f t="shared" ref="AS29" si="14">L29+N29+P29+R29+T29+V29+X29+Z29+AB29+AD29+AF29+AH29+AJ29+AL29+AN29+AP29</f>
        <v>0</v>
      </c>
      <c r="AT29" s="126" t="e">
        <f t="shared" ref="AT29" si="15">AR29/AS29</f>
        <v>#DIV/0!</v>
      </c>
      <c r="AU29" s="129"/>
      <c r="AV29" s="154"/>
    </row>
    <row r="30" spans="1:48" ht="15.75" customHeight="1">
      <c r="B30" s="155"/>
      <c r="C30" s="155"/>
      <c r="D30" s="155"/>
      <c r="E30" s="155"/>
      <c r="F30" s="155"/>
      <c r="G30" s="155"/>
      <c r="H30" s="155"/>
      <c r="I30" s="155"/>
      <c r="J30" s="155"/>
    </row>
    <row r="31" spans="1:48" ht="15.75" customHeight="1">
      <c r="B31" s="155"/>
      <c r="C31" s="155"/>
      <c r="D31" s="155"/>
      <c r="E31" s="155"/>
      <c r="F31" s="155"/>
      <c r="G31" s="155"/>
      <c r="H31" s="155"/>
      <c r="I31" s="155"/>
      <c r="J31" s="155"/>
    </row>
    <row r="32" spans="1:48" ht="15.75" customHeight="1">
      <c r="B32" s="155"/>
      <c r="C32" s="155"/>
      <c r="D32" s="155"/>
      <c r="E32" s="155"/>
      <c r="F32" s="155"/>
      <c r="G32" s="155"/>
      <c r="H32" s="155"/>
      <c r="I32" s="155"/>
      <c r="J32" s="155"/>
    </row>
    <row r="33" spans="2:10" ht="15.75" customHeight="1">
      <c r="B33" s="155"/>
      <c r="C33" s="155"/>
      <c r="D33" s="155"/>
      <c r="E33" s="155"/>
      <c r="F33" s="155"/>
      <c r="G33" s="155"/>
      <c r="H33" s="155"/>
      <c r="I33" s="155"/>
      <c r="J33" s="155"/>
    </row>
    <row r="34" spans="2:10" ht="15.75" customHeight="1">
      <c r="B34" s="155"/>
      <c r="C34" s="155"/>
      <c r="D34" s="155"/>
      <c r="E34" s="155"/>
      <c r="F34" s="155"/>
      <c r="G34" s="155"/>
      <c r="H34" s="155"/>
      <c r="I34" s="155"/>
      <c r="J34" s="155"/>
    </row>
    <row r="35" spans="2:10" ht="15.75" customHeight="1">
      <c r="B35" s="155"/>
      <c r="C35" s="155"/>
      <c r="D35" s="155"/>
      <c r="E35" s="155"/>
      <c r="F35" s="155"/>
      <c r="G35" s="155"/>
      <c r="H35" s="155"/>
      <c r="I35" s="155"/>
      <c r="J35" s="155"/>
    </row>
    <row r="36" spans="2:10" ht="15.75" customHeight="1">
      <c r="B36" s="155"/>
      <c r="C36" s="155"/>
      <c r="D36" s="155"/>
      <c r="E36" s="155"/>
      <c r="F36" s="155"/>
      <c r="G36" s="155"/>
      <c r="H36" s="155"/>
      <c r="I36" s="155"/>
      <c r="J36" s="155"/>
    </row>
    <row r="37" spans="2:10" ht="15.75" customHeight="1">
      <c r="B37" s="155"/>
      <c r="C37" s="155"/>
      <c r="D37" s="155"/>
      <c r="E37" s="155"/>
      <c r="F37" s="155"/>
      <c r="G37" s="155"/>
      <c r="H37" s="155"/>
      <c r="I37" s="155"/>
      <c r="J37" s="155"/>
    </row>
    <row r="38" spans="2:10" ht="15.75" customHeight="1">
      <c r="B38" s="155"/>
      <c r="C38" s="155"/>
      <c r="D38" s="155"/>
      <c r="E38" s="155"/>
      <c r="F38" s="155"/>
      <c r="G38" s="155"/>
      <c r="H38" s="155"/>
      <c r="I38" s="155"/>
      <c r="J38" s="155"/>
    </row>
    <row r="39" spans="2:10" ht="15.75" customHeight="1">
      <c r="B39" s="155"/>
      <c r="C39" s="155"/>
      <c r="D39" s="155"/>
      <c r="E39" s="155"/>
      <c r="F39" s="155"/>
      <c r="G39" s="155"/>
      <c r="H39" s="155"/>
      <c r="I39" s="155"/>
      <c r="J39" s="155"/>
    </row>
    <row r="40" spans="2:10" ht="15.75" customHeight="1">
      <c r="B40" s="155"/>
      <c r="C40" s="155"/>
      <c r="D40" s="155"/>
      <c r="E40" s="155"/>
      <c r="F40" s="155"/>
      <c r="G40" s="155"/>
      <c r="H40" s="155"/>
      <c r="I40" s="155"/>
      <c r="J40" s="155"/>
    </row>
    <row r="41" spans="2:10" ht="15.75" customHeight="1">
      <c r="B41" s="155"/>
      <c r="C41" s="155"/>
      <c r="D41" s="155"/>
      <c r="E41" s="155"/>
      <c r="F41" s="155"/>
      <c r="G41" s="155"/>
      <c r="H41" s="155"/>
      <c r="I41" s="155"/>
      <c r="J41" s="155"/>
    </row>
    <row r="42" spans="2:10" ht="15.75" customHeight="1">
      <c r="B42" s="155"/>
      <c r="C42" s="155"/>
      <c r="D42" s="155"/>
      <c r="E42" s="155"/>
      <c r="F42" s="155"/>
      <c r="G42" s="155"/>
      <c r="H42" s="155"/>
      <c r="I42" s="155"/>
      <c r="J42" s="155"/>
    </row>
    <row r="43" spans="2:10" ht="15.75" customHeight="1">
      <c r="B43" s="155"/>
      <c r="C43" s="155"/>
      <c r="D43" s="155"/>
      <c r="E43" s="155"/>
      <c r="F43" s="155"/>
      <c r="G43" s="155"/>
      <c r="H43" s="155"/>
      <c r="I43" s="155"/>
      <c r="J43" s="155"/>
    </row>
    <row r="44" spans="2:10" ht="15.75" customHeight="1">
      <c r="B44" s="155"/>
      <c r="C44" s="155"/>
      <c r="D44" s="155"/>
      <c r="E44" s="155"/>
      <c r="F44" s="155"/>
      <c r="G44" s="155"/>
      <c r="H44" s="155"/>
      <c r="I44" s="155"/>
      <c r="J44" s="155"/>
    </row>
    <row r="45" spans="2:10" ht="15.75" customHeight="1">
      <c r="B45" s="155"/>
      <c r="C45" s="155"/>
      <c r="D45" s="155"/>
      <c r="E45" s="155"/>
      <c r="F45" s="155"/>
      <c r="G45" s="155"/>
      <c r="H45" s="155"/>
      <c r="I45" s="155"/>
      <c r="J45" s="155"/>
    </row>
    <row r="46" spans="2:10" ht="15.75" customHeight="1">
      <c r="B46" s="155"/>
      <c r="C46" s="155"/>
      <c r="D46" s="155"/>
      <c r="E46" s="155"/>
      <c r="F46" s="155"/>
      <c r="G46" s="155"/>
      <c r="H46" s="155"/>
      <c r="I46" s="155"/>
      <c r="J46" s="155"/>
    </row>
    <row r="47" spans="2:10" ht="15.75" customHeight="1">
      <c r="B47" s="155"/>
      <c r="C47" s="155"/>
      <c r="D47" s="155"/>
      <c r="E47" s="155"/>
      <c r="F47" s="155"/>
      <c r="G47" s="155"/>
      <c r="H47" s="155"/>
      <c r="I47" s="155"/>
      <c r="J47" s="155"/>
    </row>
    <row r="48" spans="2:10" ht="15.75" customHeight="1">
      <c r="B48" s="155"/>
      <c r="C48" s="155"/>
      <c r="D48" s="155"/>
      <c r="E48" s="155"/>
      <c r="F48" s="155"/>
      <c r="G48" s="155"/>
      <c r="H48" s="155"/>
      <c r="I48" s="155"/>
      <c r="J48" s="155"/>
    </row>
    <row r="49" spans="2:10" ht="15.75" customHeight="1">
      <c r="B49" s="155"/>
      <c r="C49" s="155"/>
      <c r="D49" s="155"/>
      <c r="E49" s="155"/>
      <c r="F49" s="155"/>
      <c r="G49" s="155"/>
      <c r="H49" s="155"/>
      <c r="I49" s="155"/>
      <c r="J49" s="155"/>
    </row>
    <row r="50" spans="2:10" ht="15.75" customHeight="1">
      <c r="B50" s="155"/>
      <c r="C50" s="155"/>
      <c r="D50" s="155"/>
      <c r="E50" s="155"/>
      <c r="F50" s="155"/>
      <c r="G50" s="155"/>
      <c r="H50" s="155"/>
      <c r="I50" s="155"/>
      <c r="J50" s="155"/>
    </row>
    <row r="51" spans="2:10" ht="15.75" customHeight="1">
      <c r="B51" s="155"/>
      <c r="C51" s="155"/>
      <c r="D51" s="155"/>
      <c r="E51" s="155"/>
      <c r="F51" s="155"/>
      <c r="G51" s="155"/>
      <c r="H51" s="155"/>
      <c r="I51" s="155"/>
      <c r="J51" s="155"/>
    </row>
    <row r="52" spans="2:10" ht="15.75" customHeight="1">
      <c r="B52" s="155"/>
      <c r="C52" s="155"/>
      <c r="D52" s="155"/>
      <c r="E52" s="155"/>
      <c r="F52" s="155"/>
      <c r="G52" s="155"/>
      <c r="H52" s="155"/>
      <c r="I52" s="155"/>
      <c r="J52" s="155"/>
    </row>
    <row r="53" spans="2:10" ht="15.75" customHeight="1">
      <c r="B53" s="155"/>
      <c r="C53" s="155"/>
      <c r="D53" s="155"/>
      <c r="E53" s="155"/>
      <c r="F53" s="155"/>
      <c r="G53" s="155"/>
      <c r="H53" s="155"/>
      <c r="I53" s="155"/>
      <c r="J53" s="155"/>
    </row>
    <row r="54" spans="2:10" ht="15.75" customHeight="1">
      <c r="B54" s="155"/>
      <c r="C54" s="155"/>
      <c r="D54" s="155"/>
      <c r="E54" s="155"/>
      <c r="F54" s="155"/>
      <c r="G54" s="155"/>
      <c r="H54" s="155"/>
      <c r="I54" s="155"/>
      <c r="J54" s="155"/>
    </row>
    <row r="55" spans="2:10" ht="15.75" customHeight="1">
      <c r="B55" s="155"/>
      <c r="C55" s="155"/>
      <c r="D55" s="155"/>
      <c r="E55" s="155"/>
      <c r="F55" s="155"/>
      <c r="G55" s="155"/>
      <c r="H55" s="155"/>
      <c r="I55" s="155"/>
      <c r="J55" s="155"/>
    </row>
    <row r="56" spans="2:10" ht="15.75" customHeight="1">
      <c r="B56" s="155"/>
      <c r="C56" s="155"/>
      <c r="D56" s="155"/>
      <c r="E56" s="155"/>
      <c r="F56" s="155"/>
      <c r="G56" s="155"/>
      <c r="H56" s="155"/>
      <c r="I56" s="155"/>
      <c r="J56" s="155"/>
    </row>
    <row r="57" spans="2:10" ht="15.75" customHeight="1">
      <c r="B57" s="155"/>
      <c r="C57" s="155"/>
      <c r="D57" s="155"/>
      <c r="E57" s="155"/>
      <c r="F57" s="155"/>
      <c r="G57" s="155"/>
      <c r="H57" s="155"/>
      <c r="I57" s="155"/>
      <c r="J57" s="155"/>
    </row>
    <row r="58" spans="2:10" ht="15.75" customHeight="1">
      <c r="B58" s="155"/>
      <c r="C58" s="155"/>
      <c r="D58" s="155"/>
      <c r="E58" s="155"/>
      <c r="F58" s="155"/>
      <c r="G58" s="155"/>
      <c r="H58" s="155"/>
      <c r="I58" s="155"/>
      <c r="J58" s="155"/>
    </row>
    <row r="59" spans="2:10" ht="15.75" customHeight="1">
      <c r="B59" s="155"/>
      <c r="C59" s="155"/>
      <c r="D59" s="155"/>
      <c r="E59" s="155"/>
      <c r="F59" s="155"/>
      <c r="G59" s="155"/>
      <c r="H59" s="155"/>
      <c r="I59" s="155"/>
      <c r="J59" s="155"/>
    </row>
    <row r="60" spans="2:10" ht="15.75" customHeight="1">
      <c r="B60" s="155"/>
      <c r="C60" s="155"/>
      <c r="D60" s="155"/>
      <c r="E60" s="155"/>
      <c r="F60" s="155"/>
      <c r="G60" s="155"/>
      <c r="H60" s="155"/>
      <c r="I60" s="155"/>
      <c r="J60" s="155"/>
    </row>
    <row r="61" spans="2:10" ht="15.75" customHeight="1">
      <c r="B61" s="155"/>
      <c r="C61" s="155"/>
      <c r="D61" s="155"/>
      <c r="E61" s="155"/>
      <c r="F61" s="155"/>
      <c r="G61" s="155"/>
      <c r="H61" s="155"/>
      <c r="I61" s="155"/>
      <c r="J61" s="155"/>
    </row>
    <row r="62" spans="2:10" ht="15.75" customHeight="1">
      <c r="B62" s="155"/>
      <c r="C62" s="155"/>
      <c r="D62" s="155"/>
      <c r="E62" s="155"/>
      <c r="F62" s="155"/>
      <c r="G62" s="155"/>
      <c r="H62" s="155"/>
      <c r="I62" s="155"/>
      <c r="J62" s="155"/>
    </row>
    <row r="63" spans="2:10" ht="15.75" customHeight="1">
      <c r="B63" s="155"/>
      <c r="C63" s="155"/>
      <c r="D63" s="155"/>
      <c r="E63" s="155"/>
      <c r="F63" s="155"/>
      <c r="G63" s="155"/>
      <c r="H63" s="155"/>
      <c r="I63" s="155"/>
      <c r="J63" s="155"/>
    </row>
    <row r="64" spans="2:10" ht="15.75" customHeight="1">
      <c r="B64" s="155"/>
      <c r="C64" s="155"/>
      <c r="D64" s="155"/>
      <c r="E64" s="155"/>
      <c r="F64" s="155"/>
      <c r="G64" s="155"/>
      <c r="H64" s="155"/>
      <c r="I64" s="155"/>
      <c r="J64" s="155"/>
    </row>
    <row r="65" spans="2:10" ht="15.75" customHeight="1">
      <c r="B65" s="155"/>
      <c r="C65" s="155"/>
      <c r="D65" s="155"/>
      <c r="E65" s="155"/>
      <c r="F65" s="155"/>
      <c r="G65" s="155"/>
      <c r="H65" s="155"/>
      <c r="I65" s="155"/>
      <c r="J65" s="155"/>
    </row>
    <row r="66" spans="2:10" ht="15.75" customHeight="1">
      <c r="B66" s="155"/>
      <c r="C66" s="155"/>
      <c r="D66" s="155"/>
      <c r="E66" s="155"/>
      <c r="F66" s="155"/>
      <c r="G66" s="155"/>
      <c r="H66" s="155"/>
      <c r="I66" s="155"/>
      <c r="J66" s="155"/>
    </row>
    <row r="67" spans="2:10" ht="15.75" customHeight="1">
      <c r="B67" s="155"/>
      <c r="C67" s="155"/>
      <c r="D67" s="155"/>
      <c r="E67" s="155"/>
      <c r="F67" s="155"/>
      <c r="G67" s="155"/>
      <c r="H67" s="155"/>
      <c r="I67" s="155"/>
      <c r="J67" s="155"/>
    </row>
    <row r="68" spans="2:10" ht="15.75" customHeight="1">
      <c r="B68" s="155"/>
      <c r="C68" s="155"/>
      <c r="D68" s="155"/>
      <c r="E68" s="155"/>
      <c r="F68" s="155"/>
      <c r="G68" s="155"/>
      <c r="H68" s="155"/>
      <c r="I68" s="155"/>
      <c r="J68" s="155"/>
    </row>
    <row r="69" spans="2:10" ht="15.75" customHeight="1">
      <c r="B69" s="155"/>
      <c r="C69" s="155"/>
      <c r="D69" s="155"/>
      <c r="E69" s="155"/>
      <c r="F69" s="155"/>
      <c r="G69" s="155"/>
      <c r="H69" s="155"/>
      <c r="I69" s="155"/>
      <c r="J69" s="155"/>
    </row>
    <row r="70" spans="2:10" ht="15.75" customHeight="1">
      <c r="B70" s="155"/>
      <c r="C70" s="155"/>
      <c r="D70" s="155"/>
      <c r="E70" s="155"/>
      <c r="F70" s="155"/>
      <c r="G70" s="155"/>
      <c r="H70" s="155"/>
      <c r="I70" s="155"/>
      <c r="J70" s="155"/>
    </row>
    <row r="71" spans="2:10" ht="15.75" customHeight="1">
      <c r="B71" s="155"/>
      <c r="C71" s="155"/>
      <c r="D71" s="155"/>
      <c r="E71" s="155"/>
      <c r="F71" s="155"/>
      <c r="G71" s="155"/>
      <c r="H71" s="155"/>
      <c r="I71" s="155"/>
      <c r="J71" s="155"/>
    </row>
    <row r="72" spans="2:10" ht="15.75" customHeight="1">
      <c r="B72" s="155"/>
      <c r="C72" s="155"/>
      <c r="D72" s="155"/>
      <c r="E72" s="155"/>
      <c r="F72" s="155"/>
      <c r="G72" s="155"/>
      <c r="H72" s="155"/>
      <c r="I72" s="155"/>
      <c r="J72" s="155"/>
    </row>
    <row r="73" spans="2:10" ht="15.75" customHeight="1">
      <c r="B73" s="155"/>
      <c r="C73" s="155"/>
      <c r="D73" s="155"/>
      <c r="E73" s="155"/>
      <c r="F73" s="155"/>
      <c r="G73" s="155"/>
      <c r="H73" s="155"/>
      <c r="I73" s="155"/>
      <c r="J73" s="155"/>
    </row>
    <row r="74" spans="2:10" ht="15.75" customHeight="1">
      <c r="B74" s="155"/>
      <c r="C74" s="155"/>
      <c r="D74" s="155"/>
      <c r="E74" s="155"/>
      <c r="F74" s="155"/>
      <c r="G74" s="155"/>
      <c r="H74" s="155"/>
      <c r="I74" s="155"/>
      <c r="J74" s="155"/>
    </row>
    <row r="75" spans="2:10" ht="15.75" customHeight="1">
      <c r="B75" s="155"/>
      <c r="C75" s="155"/>
      <c r="D75" s="155"/>
      <c r="E75" s="155"/>
      <c r="F75" s="155"/>
      <c r="G75" s="155"/>
      <c r="H75" s="155"/>
      <c r="I75" s="155"/>
      <c r="J75" s="155"/>
    </row>
    <row r="76" spans="2:10" ht="15.75" customHeight="1">
      <c r="B76" s="155"/>
      <c r="C76" s="155"/>
      <c r="D76" s="155"/>
      <c r="E76" s="155"/>
      <c r="F76" s="155"/>
      <c r="G76" s="155"/>
      <c r="H76" s="155"/>
      <c r="I76" s="155"/>
      <c r="J76" s="155"/>
    </row>
    <row r="77" spans="2:10" ht="15.75" customHeight="1">
      <c r="B77" s="155"/>
      <c r="C77" s="155"/>
      <c r="D77" s="155"/>
      <c r="E77" s="155"/>
      <c r="F77" s="155"/>
      <c r="G77" s="155"/>
      <c r="H77" s="155"/>
      <c r="I77" s="155"/>
      <c r="J77" s="155"/>
    </row>
    <row r="78" spans="2:10" ht="15.75" customHeight="1">
      <c r="B78" s="155"/>
      <c r="C78" s="155"/>
      <c r="D78" s="155"/>
      <c r="E78" s="155"/>
      <c r="F78" s="155"/>
      <c r="G78" s="155"/>
      <c r="H78" s="155"/>
      <c r="I78" s="155"/>
      <c r="J78" s="155"/>
    </row>
    <row r="79" spans="2:10" ht="15.75" customHeight="1">
      <c r="B79" s="155"/>
      <c r="C79" s="155"/>
      <c r="D79" s="155"/>
      <c r="E79" s="155"/>
      <c r="F79" s="155"/>
      <c r="G79" s="155"/>
      <c r="H79" s="155"/>
      <c r="I79" s="155"/>
      <c r="J79" s="155"/>
    </row>
    <row r="80" spans="2:10" ht="15.75" customHeight="1">
      <c r="B80" s="155"/>
      <c r="C80" s="155"/>
      <c r="D80" s="155"/>
      <c r="E80" s="155"/>
      <c r="F80" s="155"/>
      <c r="G80" s="155"/>
      <c r="H80" s="155"/>
      <c r="I80" s="155"/>
      <c r="J80" s="155"/>
    </row>
    <row r="81" spans="2:10" ht="15.75" customHeight="1">
      <c r="B81" s="155"/>
      <c r="C81" s="155"/>
      <c r="D81" s="155"/>
      <c r="E81" s="155"/>
      <c r="F81" s="155"/>
      <c r="G81" s="155"/>
      <c r="H81" s="155"/>
      <c r="I81" s="155"/>
      <c r="J81" s="155"/>
    </row>
    <row r="82" spans="2:10" ht="15.75" customHeight="1">
      <c r="B82" s="155"/>
      <c r="C82" s="155"/>
      <c r="D82" s="155"/>
      <c r="E82" s="155"/>
      <c r="F82" s="155"/>
      <c r="G82" s="155"/>
      <c r="H82" s="155"/>
      <c r="I82" s="155"/>
      <c r="J82" s="155"/>
    </row>
    <row r="83" spans="2:10" ht="15.75" customHeight="1">
      <c r="B83" s="155"/>
      <c r="C83" s="155"/>
      <c r="D83" s="155"/>
      <c r="E83" s="155"/>
      <c r="F83" s="155"/>
      <c r="G83" s="155"/>
      <c r="H83" s="155"/>
      <c r="I83" s="155"/>
      <c r="J83" s="155"/>
    </row>
    <row r="84" spans="2:10" ht="15.75" customHeight="1">
      <c r="B84" s="155"/>
      <c r="C84" s="155"/>
      <c r="D84" s="155"/>
      <c r="E84" s="155"/>
      <c r="F84" s="155"/>
      <c r="G84" s="155"/>
      <c r="H84" s="155"/>
      <c r="I84" s="155"/>
      <c r="J84" s="155"/>
    </row>
    <row r="85" spans="2:10" ht="15.75" customHeight="1">
      <c r="B85" s="155"/>
      <c r="C85" s="155"/>
      <c r="D85" s="155"/>
      <c r="E85" s="155"/>
      <c r="F85" s="155"/>
      <c r="G85" s="155"/>
      <c r="H85" s="155"/>
      <c r="I85" s="155"/>
      <c r="J85" s="155"/>
    </row>
    <row r="86" spans="2:10" ht="15.75" customHeight="1">
      <c r="B86" s="155"/>
      <c r="C86" s="155"/>
      <c r="D86" s="155"/>
      <c r="E86" s="155"/>
      <c r="F86" s="155"/>
      <c r="G86" s="155"/>
      <c r="H86" s="155"/>
      <c r="I86" s="155"/>
      <c r="J86" s="155"/>
    </row>
    <row r="87" spans="2:10" ht="15.75" customHeight="1">
      <c r="B87" s="155"/>
      <c r="C87" s="155"/>
      <c r="D87" s="155"/>
      <c r="E87" s="155"/>
      <c r="F87" s="155"/>
      <c r="G87" s="155"/>
      <c r="H87" s="155"/>
      <c r="I87" s="155"/>
      <c r="J87" s="155"/>
    </row>
    <row r="88" spans="2:10" ht="15.75" customHeight="1">
      <c r="B88" s="155"/>
      <c r="C88" s="155"/>
      <c r="D88" s="155"/>
      <c r="E88" s="155"/>
      <c r="F88" s="155"/>
      <c r="G88" s="155"/>
      <c r="H88" s="155"/>
      <c r="I88" s="155"/>
      <c r="J88" s="155"/>
    </row>
    <row r="89" spans="2:10" ht="15.75" customHeight="1">
      <c r="B89" s="155"/>
      <c r="C89" s="155"/>
      <c r="D89" s="155"/>
      <c r="E89" s="155"/>
      <c r="F89" s="155"/>
      <c r="G89" s="155"/>
      <c r="H89" s="155"/>
      <c r="I89" s="155"/>
      <c r="J89" s="155"/>
    </row>
    <row r="90" spans="2:10" ht="15.75" customHeight="1">
      <c r="B90" s="155"/>
      <c r="C90" s="155"/>
      <c r="D90" s="155"/>
      <c r="E90" s="155"/>
      <c r="F90" s="155"/>
      <c r="G90" s="155"/>
      <c r="H90" s="155"/>
      <c r="I90" s="155"/>
      <c r="J90" s="155"/>
    </row>
    <row r="91" spans="2:10" ht="15.75" customHeight="1">
      <c r="B91" s="155"/>
      <c r="C91" s="155"/>
      <c r="D91" s="155"/>
      <c r="E91" s="155"/>
      <c r="F91" s="155"/>
      <c r="G91" s="155"/>
      <c r="H91" s="155"/>
      <c r="I91" s="155"/>
      <c r="J91" s="155"/>
    </row>
    <row r="92" spans="2:10" ht="15.75" customHeight="1">
      <c r="B92" s="155"/>
      <c r="C92" s="155"/>
      <c r="D92" s="155"/>
      <c r="E92" s="155"/>
      <c r="F92" s="155"/>
      <c r="G92" s="155"/>
      <c r="H92" s="155"/>
      <c r="I92" s="155"/>
      <c r="J92" s="155"/>
    </row>
    <row r="93" spans="2:10" ht="15.75" customHeight="1">
      <c r="B93" s="155"/>
      <c r="C93" s="155"/>
      <c r="D93" s="155"/>
      <c r="E93" s="155"/>
      <c r="F93" s="155"/>
      <c r="G93" s="155"/>
      <c r="H93" s="155"/>
      <c r="I93" s="155"/>
      <c r="J93" s="155"/>
    </row>
    <row r="94" spans="2:10" ht="15.75" customHeight="1">
      <c r="B94" s="155"/>
      <c r="C94" s="155"/>
      <c r="D94" s="155"/>
      <c r="E94" s="155"/>
      <c r="F94" s="155"/>
      <c r="G94" s="155"/>
      <c r="H94" s="155"/>
      <c r="I94" s="155"/>
      <c r="J94" s="155"/>
    </row>
    <row r="95" spans="2:10" ht="15.75" customHeight="1">
      <c r="B95" s="155"/>
      <c r="C95" s="155"/>
      <c r="D95" s="155"/>
      <c r="E95" s="155"/>
      <c r="F95" s="155"/>
      <c r="G95" s="155"/>
      <c r="H95" s="155"/>
      <c r="I95" s="155"/>
      <c r="J95" s="155"/>
    </row>
    <row r="96" spans="2:10" ht="15.75" customHeight="1">
      <c r="B96" s="155"/>
      <c r="C96" s="155"/>
      <c r="D96" s="155"/>
      <c r="E96" s="155"/>
      <c r="F96" s="155"/>
      <c r="G96" s="155"/>
      <c r="H96" s="155"/>
      <c r="I96" s="155"/>
      <c r="J96" s="155"/>
    </row>
    <row r="97" spans="2:10" ht="15.75" customHeight="1">
      <c r="B97" s="155"/>
      <c r="C97" s="155"/>
      <c r="D97" s="155"/>
      <c r="E97" s="155"/>
      <c r="F97" s="155"/>
      <c r="G97" s="155"/>
      <c r="H97" s="155"/>
      <c r="I97" s="155"/>
      <c r="J97" s="155"/>
    </row>
    <row r="98" spans="2:10" ht="15.75" customHeight="1">
      <c r="B98" s="155"/>
      <c r="C98" s="155"/>
      <c r="D98" s="155"/>
      <c r="E98" s="155"/>
      <c r="F98" s="155"/>
      <c r="G98" s="155"/>
      <c r="H98" s="155"/>
      <c r="I98" s="155"/>
      <c r="J98" s="155"/>
    </row>
    <row r="99" spans="2:10" ht="15.75" customHeight="1">
      <c r="B99" s="155"/>
      <c r="C99" s="155"/>
      <c r="D99" s="155"/>
      <c r="E99" s="155"/>
      <c r="F99" s="155"/>
      <c r="G99" s="155"/>
      <c r="H99" s="155"/>
      <c r="I99" s="155"/>
      <c r="J99" s="155"/>
    </row>
    <row r="100" spans="2:10" ht="15.75" customHeight="1">
      <c r="B100" s="155"/>
      <c r="C100" s="155"/>
      <c r="D100" s="155"/>
      <c r="E100" s="155"/>
      <c r="F100" s="155"/>
      <c r="G100" s="155"/>
      <c r="H100" s="155"/>
      <c r="I100" s="155"/>
      <c r="J100" s="155"/>
    </row>
    <row r="101" spans="2:10" ht="15.75" customHeight="1">
      <c r="B101" s="155"/>
      <c r="C101" s="155"/>
      <c r="D101" s="155"/>
      <c r="E101" s="155"/>
      <c r="F101" s="155"/>
      <c r="G101" s="155"/>
      <c r="H101" s="155"/>
      <c r="I101" s="155"/>
      <c r="J101" s="155"/>
    </row>
    <row r="102" spans="2:10" ht="15.75" customHeight="1">
      <c r="B102" s="155"/>
      <c r="C102" s="155"/>
      <c r="D102" s="155"/>
      <c r="E102" s="155"/>
      <c r="F102" s="155"/>
      <c r="G102" s="155"/>
      <c r="H102" s="155"/>
      <c r="I102" s="155"/>
      <c r="J102" s="155"/>
    </row>
    <row r="103" spans="2:10" ht="15.75" customHeight="1">
      <c r="B103" s="155"/>
      <c r="C103" s="155"/>
      <c r="D103" s="155"/>
      <c r="E103" s="155"/>
      <c r="F103" s="155"/>
      <c r="G103" s="155"/>
      <c r="H103" s="155"/>
      <c r="I103" s="155"/>
      <c r="J103" s="155"/>
    </row>
    <row r="104" spans="2:10" ht="15.75" customHeight="1">
      <c r="B104" s="155"/>
      <c r="C104" s="155"/>
      <c r="D104" s="155"/>
      <c r="E104" s="155"/>
      <c r="F104" s="155"/>
      <c r="G104" s="155"/>
      <c r="H104" s="155"/>
      <c r="I104" s="155"/>
      <c r="J104" s="155"/>
    </row>
    <row r="105" spans="2:10" ht="15.75" customHeight="1">
      <c r="B105" s="155"/>
      <c r="C105" s="155"/>
      <c r="D105" s="155"/>
      <c r="E105" s="155"/>
      <c r="F105" s="155"/>
      <c r="G105" s="155"/>
      <c r="H105" s="155"/>
      <c r="I105" s="155"/>
      <c r="J105" s="155"/>
    </row>
    <row r="106" spans="2:10" ht="15.75" customHeight="1">
      <c r="B106" s="155"/>
      <c r="C106" s="155"/>
      <c r="D106" s="155"/>
      <c r="E106" s="155"/>
      <c r="F106" s="155"/>
      <c r="G106" s="155"/>
      <c r="H106" s="155"/>
      <c r="I106" s="155"/>
      <c r="J106" s="155"/>
    </row>
    <row r="107" spans="2:10" ht="15.75" customHeight="1">
      <c r="B107" s="155"/>
      <c r="C107" s="155"/>
      <c r="D107" s="155"/>
      <c r="E107" s="155"/>
      <c r="F107" s="155"/>
      <c r="G107" s="155"/>
      <c r="H107" s="155"/>
      <c r="I107" s="155"/>
      <c r="J107" s="155"/>
    </row>
    <row r="108" spans="2:10" ht="15.75" customHeight="1">
      <c r="B108" s="155"/>
      <c r="C108" s="155"/>
      <c r="D108" s="155"/>
      <c r="E108" s="155"/>
      <c r="F108" s="155"/>
      <c r="G108" s="155"/>
      <c r="H108" s="155"/>
      <c r="I108" s="155"/>
      <c r="J108" s="155"/>
    </row>
    <row r="109" spans="2:10" ht="15.75" customHeight="1">
      <c r="B109" s="155"/>
      <c r="C109" s="155"/>
      <c r="D109" s="155"/>
      <c r="E109" s="155"/>
      <c r="F109" s="155"/>
      <c r="G109" s="155"/>
      <c r="H109" s="155"/>
      <c r="I109" s="155"/>
      <c r="J109" s="155"/>
    </row>
    <row r="110" spans="2:10" ht="15.75" customHeight="1">
      <c r="B110" s="155"/>
      <c r="C110" s="155"/>
      <c r="D110" s="155"/>
      <c r="E110" s="155"/>
      <c r="F110" s="155"/>
      <c r="G110" s="155"/>
      <c r="H110" s="155"/>
      <c r="I110" s="155"/>
      <c r="J110" s="155"/>
    </row>
    <row r="111" spans="2:10" ht="15.75" customHeight="1">
      <c r="B111" s="155"/>
      <c r="C111" s="155"/>
      <c r="D111" s="155"/>
      <c r="E111" s="155"/>
      <c r="F111" s="155"/>
      <c r="G111" s="155"/>
      <c r="H111" s="155"/>
      <c r="I111" s="155"/>
      <c r="J111" s="155"/>
    </row>
    <row r="112" spans="2:10" ht="15.75" customHeight="1">
      <c r="B112" s="155"/>
      <c r="C112" s="155"/>
      <c r="D112" s="155"/>
      <c r="E112" s="155"/>
      <c r="F112" s="155"/>
      <c r="G112" s="155"/>
      <c r="H112" s="155"/>
      <c r="I112" s="155"/>
      <c r="J112" s="155"/>
    </row>
    <row r="113" spans="2:10" ht="15.75" customHeight="1">
      <c r="B113" s="155"/>
      <c r="C113" s="155"/>
      <c r="D113" s="155"/>
      <c r="E113" s="155"/>
      <c r="F113" s="155"/>
      <c r="G113" s="155"/>
      <c r="H113" s="155"/>
      <c r="I113" s="155"/>
      <c r="J113" s="155"/>
    </row>
    <row r="114" spans="2:10" ht="15.75" customHeight="1">
      <c r="B114" s="155"/>
      <c r="C114" s="155"/>
      <c r="D114" s="155"/>
      <c r="E114" s="155"/>
      <c r="F114" s="155"/>
      <c r="G114" s="155"/>
      <c r="H114" s="155"/>
      <c r="I114" s="155"/>
      <c r="J114" s="155"/>
    </row>
    <row r="115" spans="2:10" ht="15.75" customHeight="1">
      <c r="B115" s="155"/>
      <c r="C115" s="155"/>
      <c r="D115" s="155"/>
      <c r="E115" s="155"/>
      <c r="F115" s="155"/>
      <c r="G115" s="155"/>
      <c r="H115" s="155"/>
      <c r="I115" s="155"/>
      <c r="J115" s="155"/>
    </row>
    <row r="116" spans="2:10" ht="15.75" customHeight="1">
      <c r="B116" s="155"/>
      <c r="C116" s="155"/>
      <c r="D116" s="155"/>
      <c r="E116" s="155"/>
      <c r="F116" s="155"/>
      <c r="G116" s="155"/>
      <c r="H116" s="155"/>
      <c r="I116" s="155"/>
      <c r="J116" s="155"/>
    </row>
    <row r="117" spans="2:10" ht="15.75" customHeight="1">
      <c r="B117" s="155"/>
      <c r="C117" s="155"/>
      <c r="D117" s="155"/>
      <c r="E117" s="155"/>
      <c r="F117" s="155"/>
      <c r="G117" s="155"/>
      <c r="H117" s="155"/>
      <c r="I117" s="155"/>
      <c r="J117" s="155"/>
    </row>
    <row r="118" spans="2:10" ht="15.75" customHeight="1">
      <c r="B118" s="155"/>
      <c r="C118" s="155"/>
      <c r="D118" s="155"/>
      <c r="E118" s="155"/>
      <c r="F118" s="155"/>
      <c r="G118" s="155"/>
      <c r="H118" s="155"/>
      <c r="I118" s="155"/>
      <c r="J118" s="155"/>
    </row>
    <row r="119" spans="2:10" ht="15.75" customHeight="1">
      <c r="B119" s="155"/>
      <c r="C119" s="155"/>
      <c r="D119" s="155"/>
      <c r="E119" s="155"/>
      <c r="F119" s="155"/>
      <c r="G119" s="155"/>
      <c r="H119" s="155"/>
      <c r="I119" s="155"/>
      <c r="J119" s="155"/>
    </row>
    <row r="120" spans="2:10" ht="15.75" customHeight="1">
      <c r="B120" s="155"/>
      <c r="C120" s="155"/>
      <c r="D120" s="155"/>
      <c r="E120" s="155"/>
      <c r="F120" s="155"/>
      <c r="G120" s="155"/>
      <c r="H120" s="155"/>
      <c r="I120" s="155"/>
      <c r="J120" s="155"/>
    </row>
    <row r="121" spans="2:10" ht="15.75" customHeight="1">
      <c r="B121" s="155"/>
      <c r="C121" s="155"/>
      <c r="D121" s="155"/>
      <c r="E121" s="155"/>
      <c r="F121" s="155"/>
      <c r="G121" s="155"/>
      <c r="H121" s="155"/>
      <c r="I121" s="155"/>
      <c r="J121" s="155"/>
    </row>
    <row r="122" spans="2:10" ht="15.75" customHeight="1">
      <c r="B122" s="155"/>
      <c r="C122" s="155"/>
      <c r="D122" s="155"/>
      <c r="E122" s="155"/>
      <c r="F122" s="155"/>
      <c r="G122" s="155"/>
      <c r="H122" s="155"/>
      <c r="I122" s="155"/>
      <c r="J122" s="155"/>
    </row>
    <row r="123" spans="2:10" ht="15.75" customHeight="1">
      <c r="B123" s="155"/>
      <c r="C123" s="155"/>
      <c r="D123" s="155"/>
      <c r="E123" s="155"/>
      <c r="F123" s="155"/>
      <c r="G123" s="155"/>
      <c r="H123" s="155"/>
      <c r="I123" s="155"/>
      <c r="J123" s="155"/>
    </row>
    <row r="124" spans="2:10" ht="15.75" customHeight="1">
      <c r="B124" s="155"/>
      <c r="C124" s="155"/>
      <c r="D124" s="155"/>
      <c r="E124" s="155"/>
      <c r="F124" s="155"/>
      <c r="G124" s="155"/>
      <c r="H124" s="155"/>
      <c r="I124" s="155"/>
      <c r="J124" s="155"/>
    </row>
    <row r="125" spans="2:10" ht="15.75" customHeight="1">
      <c r="B125" s="155"/>
      <c r="C125" s="155"/>
      <c r="D125" s="155"/>
      <c r="E125" s="155"/>
      <c r="F125" s="155"/>
      <c r="G125" s="155"/>
      <c r="H125" s="155"/>
      <c r="I125" s="155"/>
      <c r="J125" s="155"/>
    </row>
    <row r="126" spans="2:10" ht="15.75" customHeight="1">
      <c r="B126" s="155"/>
      <c r="C126" s="155"/>
      <c r="D126" s="155"/>
      <c r="E126" s="155"/>
      <c r="F126" s="155"/>
      <c r="G126" s="155"/>
      <c r="H126" s="155"/>
      <c r="I126" s="155"/>
      <c r="J126" s="155"/>
    </row>
    <row r="127" spans="2:10" ht="15.75" customHeight="1">
      <c r="B127" s="155"/>
      <c r="C127" s="155"/>
      <c r="D127" s="155"/>
      <c r="E127" s="155"/>
      <c r="F127" s="155"/>
      <c r="G127" s="155"/>
      <c r="H127" s="155"/>
      <c r="I127" s="155"/>
      <c r="J127" s="155"/>
    </row>
    <row r="128" spans="2:10" ht="15.75" customHeight="1">
      <c r="B128" s="155"/>
      <c r="C128" s="155"/>
      <c r="D128" s="155"/>
      <c r="E128" s="155"/>
      <c r="F128" s="155"/>
      <c r="G128" s="155"/>
      <c r="H128" s="155"/>
      <c r="I128" s="155"/>
      <c r="J128" s="155"/>
    </row>
    <row r="129" spans="2:10" ht="15.75" customHeight="1">
      <c r="B129" s="155"/>
      <c r="C129" s="155"/>
      <c r="D129" s="155"/>
      <c r="E129" s="155"/>
      <c r="F129" s="155"/>
      <c r="G129" s="155"/>
      <c r="H129" s="155"/>
      <c r="I129" s="155"/>
      <c r="J129" s="155"/>
    </row>
    <row r="130" spans="2:10" ht="15.75" customHeight="1">
      <c r="B130" s="155"/>
      <c r="C130" s="155"/>
      <c r="D130" s="155"/>
      <c r="E130" s="155"/>
      <c r="F130" s="155"/>
      <c r="G130" s="155"/>
      <c r="H130" s="155"/>
      <c r="I130" s="155"/>
      <c r="J130" s="155"/>
    </row>
    <row r="131" spans="2:10" ht="15.75" customHeight="1">
      <c r="B131" s="155"/>
      <c r="C131" s="155"/>
      <c r="D131" s="155"/>
      <c r="E131" s="155"/>
      <c r="F131" s="155"/>
      <c r="G131" s="155"/>
      <c r="H131" s="155"/>
      <c r="I131" s="155"/>
      <c r="J131" s="155"/>
    </row>
    <row r="132" spans="2:10" ht="15.75" customHeight="1">
      <c r="B132" s="155"/>
      <c r="C132" s="155"/>
      <c r="D132" s="155"/>
      <c r="E132" s="155"/>
      <c r="F132" s="155"/>
      <c r="G132" s="155"/>
      <c r="H132" s="155"/>
      <c r="I132" s="155"/>
      <c r="J132" s="155"/>
    </row>
    <row r="133" spans="2:10" ht="15.75" customHeight="1">
      <c r="B133" s="155"/>
      <c r="C133" s="155"/>
      <c r="D133" s="155"/>
      <c r="E133" s="155"/>
      <c r="F133" s="155"/>
      <c r="G133" s="155"/>
      <c r="H133" s="155"/>
      <c r="I133" s="155"/>
      <c r="J133" s="155"/>
    </row>
    <row r="134" spans="2:10" ht="15.75" customHeight="1">
      <c r="B134" s="155"/>
      <c r="C134" s="155"/>
      <c r="D134" s="155"/>
      <c r="E134" s="155"/>
      <c r="F134" s="155"/>
      <c r="G134" s="155"/>
      <c r="H134" s="155"/>
      <c r="I134" s="155"/>
      <c r="J134" s="155"/>
    </row>
    <row r="135" spans="2:10" ht="15.75" customHeight="1">
      <c r="B135" s="155"/>
      <c r="C135" s="155"/>
      <c r="D135" s="155"/>
      <c r="E135" s="155"/>
      <c r="F135" s="155"/>
      <c r="G135" s="155"/>
      <c r="H135" s="155"/>
      <c r="I135" s="155"/>
      <c r="J135" s="155"/>
    </row>
    <row r="136" spans="2:10" ht="15.75" customHeight="1">
      <c r="B136" s="155"/>
      <c r="C136" s="155"/>
      <c r="D136" s="155"/>
      <c r="E136" s="155"/>
      <c r="F136" s="155"/>
      <c r="G136" s="155"/>
      <c r="H136" s="155"/>
      <c r="I136" s="155"/>
      <c r="J136" s="155"/>
    </row>
    <row r="137" spans="2:10" ht="15.75" customHeight="1">
      <c r="B137" s="155"/>
      <c r="C137" s="155"/>
      <c r="D137" s="155"/>
      <c r="E137" s="155"/>
      <c r="F137" s="155"/>
      <c r="G137" s="155"/>
      <c r="H137" s="155"/>
      <c r="I137" s="155"/>
      <c r="J137" s="155"/>
    </row>
    <row r="138" spans="2:10" ht="15.75" customHeight="1">
      <c r="B138" s="155"/>
      <c r="C138" s="155"/>
      <c r="D138" s="155"/>
      <c r="E138" s="155"/>
      <c r="F138" s="155"/>
      <c r="G138" s="155"/>
      <c r="H138" s="155"/>
      <c r="I138" s="155"/>
      <c r="J138" s="155"/>
    </row>
    <row r="139" spans="2:10" ht="15.75" customHeight="1">
      <c r="B139" s="155"/>
      <c r="C139" s="155"/>
      <c r="D139" s="155"/>
      <c r="E139" s="155"/>
      <c r="F139" s="155"/>
      <c r="G139" s="155"/>
      <c r="H139" s="155"/>
      <c r="I139" s="155"/>
      <c r="J139" s="155"/>
    </row>
    <row r="140" spans="2:10" ht="15.75" customHeight="1">
      <c r="B140" s="155"/>
      <c r="C140" s="155"/>
      <c r="D140" s="155"/>
      <c r="E140" s="155"/>
      <c r="F140" s="155"/>
      <c r="G140" s="155"/>
      <c r="H140" s="155"/>
      <c r="I140" s="155"/>
      <c r="J140" s="155"/>
    </row>
    <row r="141" spans="2:10" ht="15.75" customHeight="1">
      <c r="B141" s="155"/>
      <c r="C141" s="155"/>
      <c r="D141" s="155"/>
      <c r="E141" s="155"/>
      <c r="F141" s="155"/>
      <c r="G141" s="155"/>
      <c r="H141" s="155"/>
      <c r="I141" s="155"/>
      <c r="J141" s="155"/>
    </row>
    <row r="142" spans="2:10" ht="15.75" customHeight="1">
      <c r="B142" s="155"/>
      <c r="C142" s="155"/>
      <c r="D142" s="155"/>
      <c r="E142" s="155"/>
      <c r="F142" s="155"/>
      <c r="G142" s="155"/>
      <c r="H142" s="155"/>
      <c r="I142" s="155"/>
      <c r="J142" s="155"/>
    </row>
    <row r="143" spans="2:10" ht="15.75" customHeight="1">
      <c r="B143" s="155"/>
      <c r="C143" s="155"/>
      <c r="D143" s="155"/>
      <c r="E143" s="155"/>
      <c r="F143" s="155"/>
      <c r="G143" s="155"/>
      <c r="H143" s="155"/>
      <c r="I143" s="155"/>
      <c r="J143" s="155"/>
    </row>
    <row r="144" spans="2:10" ht="15.75" customHeight="1">
      <c r="B144" s="155"/>
      <c r="C144" s="155"/>
      <c r="D144" s="155"/>
      <c r="E144" s="155"/>
      <c r="F144" s="155"/>
      <c r="G144" s="155"/>
      <c r="H144" s="155"/>
      <c r="I144" s="155"/>
      <c r="J144" s="155"/>
    </row>
    <row r="145" spans="2:10" ht="15.75" customHeight="1">
      <c r="B145" s="155"/>
      <c r="C145" s="155"/>
      <c r="D145" s="155"/>
      <c r="E145" s="155"/>
      <c r="F145" s="155"/>
      <c r="G145" s="155"/>
      <c r="H145" s="155"/>
      <c r="I145" s="155"/>
      <c r="J145" s="155"/>
    </row>
    <row r="146" spans="2:10" ht="15.75" customHeight="1">
      <c r="B146" s="155"/>
      <c r="C146" s="155"/>
      <c r="D146" s="155"/>
      <c r="E146" s="155"/>
      <c r="F146" s="155"/>
      <c r="G146" s="155"/>
      <c r="H146" s="155"/>
      <c r="I146" s="155"/>
      <c r="J146" s="155"/>
    </row>
    <row r="147" spans="2:10" ht="15.75" customHeight="1">
      <c r="B147" s="155"/>
      <c r="C147" s="155"/>
      <c r="D147" s="155"/>
      <c r="E147" s="155"/>
      <c r="F147" s="155"/>
      <c r="G147" s="155"/>
      <c r="H147" s="155"/>
      <c r="I147" s="155"/>
      <c r="J147" s="155"/>
    </row>
    <row r="148" spans="2:10" ht="15.75" customHeight="1">
      <c r="B148" s="155"/>
      <c r="C148" s="155"/>
      <c r="D148" s="155"/>
      <c r="E148" s="155"/>
      <c r="F148" s="155"/>
      <c r="G148" s="155"/>
      <c r="H148" s="155"/>
      <c r="I148" s="155"/>
      <c r="J148" s="155"/>
    </row>
    <row r="149" spans="2:10" ht="15.75" customHeight="1">
      <c r="B149" s="155"/>
      <c r="C149" s="155"/>
      <c r="D149" s="155"/>
      <c r="E149" s="155"/>
      <c r="F149" s="155"/>
      <c r="G149" s="155"/>
      <c r="H149" s="155"/>
      <c r="I149" s="155"/>
      <c r="J149" s="155"/>
    </row>
    <row r="150" spans="2:10" ht="15.75" customHeight="1">
      <c r="B150" s="155"/>
      <c r="C150" s="155"/>
      <c r="D150" s="155"/>
      <c r="E150" s="155"/>
      <c r="F150" s="155"/>
      <c r="G150" s="155"/>
      <c r="H150" s="155"/>
      <c r="I150" s="155"/>
      <c r="J150" s="155"/>
    </row>
    <row r="151" spans="2:10" ht="15.75" customHeight="1">
      <c r="B151" s="155"/>
      <c r="C151" s="155"/>
      <c r="D151" s="155"/>
      <c r="E151" s="155"/>
      <c r="F151" s="155"/>
      <c r="G151" s="155"/>
      <c r="H151" s="155"/>
      <c r="I151" s="155"/>
      <c r="J151" s="155"/>
    </row>
    <row r="152" spans="2:10" ht="15.75" customHeight="1">
      <c r="B152" s="155"/>
      <c r="C152" s="155"/>
      <c r="D152" s="155"/>
      <c r="E152" s="155"/>
      <c r="F152" s="155"/>
      <c r="G152" s="155"/>
      <c r="H152" s="155"/>
      <c r="I152" s="155"/>
      <c r="J152" s="155"/>
    </row>
    <row r="153" spans="2:10" ht="15.75" customHeight="1">
      <c r="B153" s="155"/>
      <c r="C153" s="155"/>
      <c r="D153" s="155"/>
      <c r="E153" s="155"/>
      <c r="F153" s="155"/>
      <c r="G153" s="155"/>
      <c r="H153" s="155"/>
      <c r="I153" s="155"/>
      <c r="J153" s="155"/>
    </row>
    <row r="154" spans="2:10" ht="15.75" customHeight="1">
      <c r="B154" s="155"/>
      <c r="C154" s="155"/>
      <c r="D154" s="155"/>
      <c r="E154" s="155"/>
      <c r="F154" s="155"/>
      <c r="G154" s="155"/>
      <c r="H154" s="155"/>
      <c r="I154" s="155"/>
      <c r="J154" s="155"/>
    </row>
    <row r="155" spans="2:10" ht="15.75" customHeight="1">
      <c r="B155" s="155"/>
      <c r="C155" s="155"/>
      <c r="D155" s="155"/>
      <c r="E155" s="155"/>
      <c r="F155" s="155"/>
      <c r="G155" s="155"/>
      <c r="H155" s="155"/>
      <c r="I155" s="155"/>
      <c r="J155" s="155"/>
    </row>
    <row r="156" spans="2:10" ht="15.75" customHeight="1">
      <c r="B156" s="155"/>
      <c r="C156" s="155"/>
      <c r="D156" s="155"/>
      <c r="E156" s="155"/>
      <c r="F156" s="155"/>
      <c r="G156" s="155"/>
      <c r="H156" s="155"/>
      <c r="I156" s="155"/>
      <c r="J156" s="155"/>
    </row>
    <row r="157" spans="2:10" ht="15.75" customHeight="1">
      <c r="B157" s="155"/>
      <c r="C157" s="155"/>
      <c r="D157" s="155"/>
      <c r="E157" s="155"/>
      <c r="F157" s="155"/>
      <c r="G157" s="155"/>
      <c r="H157" s="155"/>
      <c r="I157" s="155"/>
      <c r="J157" s="155"/>
    </row>
    <row r="158" spans="2:10" ht="15.75" customHeight="1">
      <c r="B158" s="155"/>
      <c r="C158" s="155"/>
      <c r="D158" s="155"/>
      <c r="E158" s="155"/>
      <c r="F158" s="155"/>
      <c r="G158" s="155"/>
      <c r="H158" s="155"/>
      <c r="I158" s="155"/>
      <c r="J158" s="155"/>
    </row>
    <row r="159" spans="2:10" ht="15.75" customHeight="1">
      <c r="B159" s="155"/>
      <c r="C159" s="155"/>
      <c r="D159" s="155"/>
      <c r="E159" s="155"/>
      <c r="F159" s="155"/>
      <c r="G159" s="155"/>
      <c r="H159" s="155"/>
      <c r="I159" s="155"/>
      <c r="J159" s="155"/>
    </row>
    <row r="160" spans="2:10" ht="15.75" customHeight="1">
      <c r="B160" s="155"/>
      <c r="C160" s="155"/>
      <c r="D160" s="155"/>
      <c r="E160" s="155"/>
      <c r="F160" s="155"/>
      <c r="G160" s="155"/>
      <c r="H160" s="155"/>
      <c r="I160" s="155"/>
      <c r="J160" s="155"/>
    </row>
    <row r="161" spans="2:10" ht="15.75" customHeight="1">
      <c r="B161" s="155"/>
      <c r="C161" s="155"/>
      <c r="D161" s="155"/>
      <c r="E161" s="155"/>
      <c r="F161" s="155"/>
      <c r="G161" s="155"/>
      <c r="H161" s="155"/>
      <c r="I161" s="155"/>
      <c r="J161" s="155"/>
    </row>
    <row r="162" spans="2:10" ht="15.75" customHeight="1">
      <c r="B162" s="155"/>
      <c r="C162" s="155"/>
      <c r="D162" s="155"/>
      <c r="E162" s="155"/>
      <c r="F162" s="155"/>
      <c r="G162" s="155"/>
      <c r="H162" s="155"/>
      <c r="I162" s="155"/>
      <c r="J162" s="155"/>
    </row>
    <row r="163" spans="2:10" ht="15.75" customHeight="1">
      <c r="B163" s="155"/>
      <c r="C163" s="155"/>
      <c r="D163" s="155"/>
      <c r="E163" s="155"/>
      <c r="F163" s="155"/>
      <c r="G163" s="155"/>
      <c r="H163" s="155"/>
      <c r="I163" s="155"/>
      <c r="J163" s="155"/>
    </row>
    <row r="164" spans="2:10" ht="15.75" customHeight="1">
      <c r="B164" s="155"/>
      <c r="C164" s="155"/>
      <c r="D164" s="155"/>
      <c r="E164" s="155"/>
      <c r="F164" s="155"/>
      <c r="G164" s="155"/>
      <c r="H164" s="155"/>
      <c r="I164" s="155"/>
      <c r="J164" s="155"/>
    </row>
    <row r="165" spans="2:10" ht="15.75" customHeight="1">
      <c r="B165" s="155"/>
      <c r="C165" s="155"/>
      <c r="D165" s="155"/>
      <c r="E165" s="155"/>
      <c r="F165" s="155"/>
      <c r="G165" s="155"/>
      <c r="H165" s="155"/>
      <c r="I165" s="155"/>
      <c r="J165" s="155"/>
    </row>
    <row r="166" spans="2:10" ht="15.75" customHeight="1">
      <c r="B166" s="155"/>
      <c r="C166" s="155"/>
      <c r="D166" s="155"/>
      <c r="E166" s="155"/>
      <c r="F166" s="155"/>
      <c r="G166" s="155"/>
      <c r="H166" s="155"/>
      <c r="I166" s="155"/>
      <c r="J166" s="155"/>
    </row>
    <row r="167" spans="2:10" ht="15.75" customHeight="1">
      <c r="B167" s="155"/>
      <c r="C167" s="155"/>
      <c r="D167" s="155"/>
      <c r="E167" s="155"/>
      <c r="F167" s="155"/>
      <c r="G167" s="155"/>
      <c r="H167" s="155"/>
      <c r="I167" s="155"/>
      <c r="J167" s="155"/>
    </row>
    <row r="168" spans="2:10" ht="15.75" customHeight="1">
      <c r="B168" s="155"/>
      <c r="C168" s="155"/>
      <c r="D168" s="155"/>
      <c r="E168" s="155"/>
      <c r="F168" s="155"/>
      <c r="G168" s="155"/>
      <c r="H168" s="155"/>
      <c r="I168" s="155"/>
      <c r="J168" s="155"/>
    </row>
    <row r="169" spans="2:10" ht="15.75" customHeight="1">
      <c r="B169" s="155"/>
      <c r="C169" s="155"/>
      <c r="D169" s="155"/>
      <c r="E169" s="155"/>
      <c r="F169" s="155"/>
      <c r="G169" s="155"/>
      <c r="H169" s="155"/>
      <c r="I169" s="155"/>
      <c r="J169" s="155"/>
    </row>
    <row r="170" spans="2:10" ht="15.75" customHeight="1">
      <c r="B170" s="155"/>
      <c r="C170" s="155"/>
      <c r="D170" s="155"/>
      <c r="E170" s="155"/>
      <c r="F170" s="155"/>
      <c r="G170" s="155"/>
      <c r="H170" s="155"/>
      <c r="I170" s="155"/>
      <c r="J170" s="155"/>
    </row>
    <row r="171" spans="2:10" ht="15.75" customHeight="1">
      <c r="B171" s="155"/>
      <c r="C171" s="155"/>
      <c r="D171" s="155"/>
      <c r="E171" s="155"/>
      <c r="F171" s="155"/>
      <c r="G171" s="155"/>
      <c r="H171" s="155"/>
      <c r="I171" s="155"/>
      <c r="J171" s="155"/>
    </row>
    <row r="172" spans="2:10" ht="15.75" customHeight="1">
      <c r="B172" s="155"/>
      <c r="C172" s="155"/>
      <c r="D172" s="155"/>
      <c r="E172" s="155"/>
      <c r="F172" s="155"/>
      <c r="G172" s="155"/>
      <c r="H172" s="155"/>
      <c r="I172" s="155"/>
      <c r="J172" s="155"/>
    </row>
    <row r="173" spans="2:10" ht="15.75" customHeight="1">
      <c r="B173" s="155"/>
      <c r="C173" s="155"/>
      <c r="D173" s="155"/>
      <c r="E173" s="155"/>
      <c r="F173" s="155"/>
      <c r="G173" s="155"/>
      <c r="H173" s="155"/>
      <c r="I173" s="155"/>
      <c r="J173" s="155"/>
    </row>
    <row r="174" spans="2:10" ht="15.75" customHeight="1">
      <c r="B174" s="155"/>
      <c r="C174" s="155"/>
      <c r="D174" s="155"/>
      <c r="E174" s="155"/>
      <c r="F174" s="155"/>
      <c r="G174" s="155"/>
      <c r="H174" s="155"/>
      <c r="I174" s="155"/>
      <c r="J174" s="155"/>
    </row>
    <row r="175" spans="2:10" ht="15.75" customHeight="1">
      <c r="B175" s="155"/>
      <c r="C175" s="155"/>
      <c r="D175" s="155"/>
      <c r="E175" s="155"/>
      <c r="F175" s="155"/>
      <c r="G175" s="155"/>
      <c r="H175" s="155"/>
      <c r="I175" s="155"/>
      <c r="J175" s="155"/>
    </row>
    <row r="176" spans="2:10" ht="15.75" customHeight="1">
      <c r="B176" s="155"/>
      <c r="C176" s="155"/>
      <c r="D176" s="155"/>
      <c r="E176" s="155"/>
      <c r="F176" s="155"/>
      <c r="G176" s="155"/>
      <c r="H176" s="155"/>
      <c r="I176" s="155"/>
      <c r="J176" s="155"/>
    </row>
    <row r="177" spans="2:10" ht="15.75" customHeight="1">
      <c r="B177" s="155"/>
      <c r="C177" s="155"/>
      <c r="D177" s="155"/>
      <c r="E177" s="155"/>
      <c r="F177" s="155"/>
      <c r="G177" s="155"/>
      <c r="H177" s="155"/>
      <c r="I177" s="155"/>
      <c r="J177" s="155"/>
    </row>
    <row r="178" spans="2:10" ht="15.75" customHeight="1">
      <c r="B178" s="155"/>
      <c r="C178" s="155"/>
      <c r="D178" s="155"/>
      <c r="E178" s="155"/>
      <c r="F178" s="155"/>
      <c r="G178" s="155"/>
      <c r="H178" s="155"/>
      <c r="I178" s="155"/>
      <c r="J178" s="155"/>
    </row>
    <row r="179" spans="2:10" ht="15.75" customHeight="1">
      <c r="B179" s="155"/>
      <c r="C179" s="155"/>
      <c r="D179" s="155"/>
      <c r="E179" s="155"/>
      <c r="F179" s="155"/>
      <c r="G179" s="155"/>
      <c r="H179" s="155"/>
      <c r="I179" s="155"/>
      <c r="J179" s="155"/>
    </row>
    <row r="180" spans="2:10" ht="15.75" customHeight="1">
      <c r="B180" s="155"/>
      <c r="C180" s="155"/>
      <c r="D180" s="155"/>
      <c r="E180" s="155"/>
      <c r="F180" s="155"/>
      <c r="G180" s="155"/>
      <c r="H180" s="155"/>
      <c r="I180" s="155"/>
      <c r="J180" s="155"/>
    </row>
    <row r="181" spans="2:10" ht="15.75" customHeight="1">
      <c r="B181" s="155"/>
      <c r="C181" s="155"/>
      <c r="D181" s="155"/>
      <c r="E181" s="155"/>
      <c r="F181" s="155"/>
      <c r="G181" s="155"/>
      <c r="H181" s="155"/>
      <c r="I181" s="155"/>
      <c r="J181" s="155"/>
    </row>
    <row r="182" spans="2:10" ht="15.75" customHeight="1">
      <c r="B182" s="155"/>
      <c r="C182" s="155"/>
      <c r="D182" s="155"/>
      <c r="E182" s="155"/>
      <c r="F182" s="155"/>
      <c r="G182" s="155"/>
      <c r="H182" s="155"/>
      <c r="I182" s="155"/>
      <c r="J182" s="155"/>
    </row>
    <row r="183" spans="2:10" ht="15.75" customHeight="1">
      <c r="B183" s="155"/>
      <c r="C183" s="155"/>
      <c r="D183" s="155"/>
      <c r="E183" s="155"/>
      <c r="F183" s="155"/>
      <c r="G183" s="155"/>
      <c r="H183" s="155"/>
      <c r="I183" s="155"/>
      <c r="J183" s="155"/>
    </row>
    <row r="184" spans="2:10" ht="15.75" customHeight="1">
      <c r="B184" s="155"/>
      <c r="C184" s="155"/>
      <c r="D184" s="155"/>
      <c r="E184" s="155"/>
      <c r="F184" s="155"/>
      <c r="G184" s="155"/>
      <c r="H184" s="155"/>
      <c r="I184" s="155"/>
      <c r="J184" s="155"/>
    </row>
    <row r="185" spans="2:10" ht="15.75" customHeight="1">
      <c r="B185" s="155"/>
      <c r="C185" s="155"/>
      <c r="D185" s="155"/>
      <c r="E185" s="155"/>
      <c r="F185" s="155"/>
      <c r="G185" s="155"/>
      <c r="H185" s="155"/>
      <c r="I185" s="155"/>
      <c r="J185" s="155"/>
    </row>
    <row r="186" spans="2:10" ht="15.75" customHeight="1">
      <c r="B186" s="155"/>
      <c r="C186" s="155"/>
      <c r="D186" s="155"/>
      <c r="E186" s="155"/>
      <c r="F186" s="155"/>
      <c r="G186" s="155"/>
      <c r="H186" s="155"/>
      <c r="I186" s="155"/>
      <c r="J186" s="155"/>
    </row>
    <row r="187" spans="2:10" ht="15.75" customHeight="1">
      <c r="B187" s="155"/>
      <c r="C187" s="155"/>
      <c r="D187" s="155"/>
      <c r="E187" s="155"/>
      <c r="F187" s="155"/>
      <c r="G187" s="155"/>
      <c r="H187" s="155"/>
      <c r="I187" s="155"/>
      <c r="J187" s="155"/>
    </row>
    <row r="188" spans="2:10" ht="15.75" customHeight="1">
      <c r="B188" s="155"/>
      <c r="C188" s="155"/>
      <c r="D188" s="155"/>
      <c r="E188" s="155"/>
      <c r="F188" s="155"/>
      <c r="G188" s="155"/>
      <c r="H188" s="155"/>
      <c r="I188" s="155"/>
      <c r="J188" s="155"/>
    </row>
    <row r="189" spans="2:10" ht="15.75" customHeight="1">
      <c r="B189" s="155"/>
      <c r="C189" s="155"/>
      <c r="D189" s="155"/>
      <c r="E189" s="155"/>
      <c r="F189" s="155"/>
      <c r="G189" s="155"/>
      <c r="H189" s="155"/>
      <c r="I189" s="155"/>
      <c r="J189" s="155"/>
    </row>
    <row r="190" spans="2:10" ht="15.75" customHeight="1">
      <c r="B190" s="155"/>
      <c r="C190" s="155"/>
      <c r="D190" s="155"/>
      <c r="E190" s="155"/>
      <c r="F190" s="155"/>
      <c r="G190" s="155"/>
      <c r="H190" s="155"/>
      <c r="I190" s="155"/>
      <c r="J190" s="155"/>
    </row>
    <row r="191" spans="2:10" ht="15.75" customHeight="1">
      <c r="B191" s="155"/>
      <c r="C191" s="155"/>
      <c r="D191" s="155"/>
      <c r="E191" s="155"/>
      <c r="F191" s="155"/>
      <c r="G191" s="155"/>
      <c r="H191" s="155"/>
      <c r="I191" s="155"/>
      <c r="J191" s="155"/>
    </row>
    <row r="192" spans="2:10" ht="15.75" customHeight="1">
      <c r="B192" s="155"/>
      <c r="C192" s="155"/>
      <c r="D192" s="155"/>
      <c r="E192" s="155"/>
      <c r="F192" s="155"/>
      <c r="G192" s="155"/>
      <c r="H192" s="155"/>
      <c r="I192" s="155"/>
      <c r="J192" s="155"/>
    </row>
    <row r="193" spans="2:10" ht="15.75" customHeight="1">
      <c r="B193" s="155"/>
      <c r="C193" s="155"/>
      <c r="D193" s="155"/>
      <c r="E193" s="155"/>
      <c r="F193" s="155"/>
      <c r="G193" s="155"/>
      <c r="H193" s="155"/>
      <c r="I193" s="155"/>
      <c r="J193" s="155"/>
    </row>
    <row r="194" spans="2:10" ht="15.75" customHeight="1">
      <c r="B194" s="155"/>
      <c r="C194" s="155"/>
      <c r="D194" s="155"/>
      <c r="E194" s="155"/>
      <c r="F194" s="155"/>
      <c r="G194" s="155"/>
      <c r="H194" s="155"/>
      <c r="I194" s="155"/>
      <c r="J194" s="155"/>
    </row>
    <row r="195" spans="2:10" ht="15.75" customHeight="1">
      <c r="B195" s="155"/>
      <c r="C195" s="155"/>
      <c r="D195" s="155"/>
      <c r="E195" s="155"/>
      <c r="F195" s="155"/>
      <c r="G195" s="155"/>
      <c r="H195" s="155"/>
      <c r="I195" s="155"/>
      <c r="J195" s="155"/>
    </row>
    <row r="196" spans="2:10" ht="15.75" customHeight="1">
      <c r="B196" s="155"/>
      <c r="C196" s="155"/>
      <c r="D196" s="155"/>
      <c r="E196" s="155"/>
      <c r="F196" s="155"/>
      <c r="G196" s="155"/>
      <c r="H196" s="155"/>
      <c r="I196" s="155"/>
      <c r="J196" s="155"/>
    </row>
    <row r="197" spans="2:10" ht="15.75" customHeight="1">
      <c r="B197" s="155"/>
      <c r="C197" s="155"/>
      <c r="D197" s="155"/>
      <c r="E197" s="155"/>
      <c r="F197" s="155"/>
      <c r="G197" s="155"/>
      <c r="H197" s="155"/>
      <c r="I197" s="155"/>
      <c r="J197" s="155"/>
    </row>
    <row r="198" spans="2:10" ht="15.75" customHeight="1">
      <c r="B198" s="155"/>
      <c r="C198" s="155"/>
      <c r="D198" s="155"/>
      <c r="E198" s="155"/>
      <c r="F198" s="155"/>
      <c r="G198" s="155"/>
      <c r="H198" s="155"/>
      <c r="I198" s="155"/>
      <c r="J198" s="155"/>
    </row>
    <row r="199" spans="2:10" ht="15.75" customHeight="1">
      <c r="B199" s="155"/>
      <c r="C199" s="155"/>
      <c r="D199" s="155"/>
      <c r="E199" s="155"/>
      <c r="F199" s="155"/>
      <c r="G199" s="155"/>
      <c r="H199" s="155"/>
      <c r="I199" s="155"/>
      <c r="J199" s="155"/>
    </row>
    <row r="200" spans="2:10" ht="15.75" customHeight="1">
      <c r="B200" s="155"/>
      <c r="C200" s="155"/>
      <c r="D200" s="155"/>
      <c r="E200" s="155"/>
      <c r="F200" s="155"/>
      <c r="G200" s="155"/>
      <c r="H200" s="155"/>
      <c r="I200" s="155"/>
      <c r="J200" s="155"/>
    </row>
    <row r="201" spans="2:10" ht="15.75" customHeight="1">
      <c r="B201" s="155"/>
      <c r="C201" s="155"/>
      <c r="D201" s="155"/>
      <c r="E201" s="155"/>
      <c r="F201" s="155"/>
      <c r="G201" s="155"/>
      <c r="H201" s="155"/>
      <c r="I201" s="155"/>
      <c r="J201" s="155"/>
    </row>
    <row r="202" spans="2:10" ht="15.75" customHeight="1">
      <c r="B202" s="155"/>
      <c r="C202" s="155"/>
      <c r="D202" s="155"/>
      <c r="E202" s="155"/>
      <c r="F202" s="155"/>
      <c r="G202" s="155"/>
      <c r="H202" s="155"/>
      <c r="I202" s="155"/>
      <c r="J202" s="155"/>
    </row>
    <row r="203" spans="2:10" ht="15.75" customHeight="1">
      <c r="B203" s="155"/>
      <c r="C203" s="155"/>
      <c r="D203" s="155"/>
      <c r="E203" s="155"/>
      <c r="F203" s="155"/>
      <c r="G203" s="155"/>
      <c r="H203" s="155"/>
      <c r="I203" s="155"/>
      <c r="J203" s="155"/>
    </row>
    <row r="204" spans="2:10" ht="15.75" customHeight="1">
      <c r="B204" s="155"/>
      <c r="C204" s="155"/>
      <c r="D204" s="155"/>
      <c r="E204" s="155"/>
      <c r="F204" s="155"/>
      <c r="G204" s="155"/>
      <c r="H204" s="155"/>
      <c r="I204" s="155"/>
      <c r="J204" s="155"/>
    </row>
    <row r="205" spans="2:10" ht="15.75" customHeight="1">
      <c r="B205" s="155"/>
      <c r="C205" s="155"/>
      <c r="D205" s="155"/>
      <c r="E205" s="155"/>
      <c r="F205" s="155"/>
      <c r="G205" s="155"/>
      <c r="H205" s="155"/>
      <c r="I205" s="155"/>
      <c r="J205" s="155"/>
    </row>
    <row r="206" spans="2:10" ht="15.75" customHeight="1">
      <c r="B206" s="155"/>
      <c r="C206" s="155"/>
      <c r="D206" s="155"/>
      <c r="E206" s="155"/>
      <c r="F206" s="155"/>
      <c r="G206" s="155"/>
      <c r="H206" s="155"/>
      <c r="I206" s="155"/>
      <c r="J206" s="155"/>
    </row>
    <row r="207" spans="2:10" ht="15.75" customHeight="1">
      <c r="B207" s="155"/>
      <c r="C207" s="155"/>
      <c r="D207" s="155"/>
      <c r="E207" s="155"/>
      <c r="F207" s="155"/>
      <c r="G207" s="155"/>
      <c r="H207" s="155"/>
      <c r="I207" s="155"/>
      <c r="J207" s="155"/>
    </row>
    <row r="208" spans="2:10" ht="15.75" customHeight="1">
      <c r="B208" s="155"/>
      <c r="C208" s="155"/>
      <c r="D208" s="155"/>
      <c r="E208" s="155"/>
      <c r="F208" s="155"/>
      <c r="G208" s="155"/>
      <c r="H208" s="155"/>
      <c r="I208" s="155"/>
      <c r="J208" s="155"/>
    </row>
    <row r="209" spans="2:10" ht="15.75" customHeight="1">
      <c r="B209" s="155"/>
      <c r="C209" s="155"/>
      <c r="D209" s="155"/>
      <c r="E209" s="155"/>
      <c r="F209" s="155"/>
      <c r="G209" s="155"/>
      <c r="H209" s="155"/>
      <c r="I209" s="155"/>
      <c r="J209" s="155"/>
    </row>
    <row r="210" spans="2:10" ht="15.75" customHeight="1">
      <c r="B210" s="155"/>
      <c r="C210" s="155"/>
      <c r="D210" s="155"/>
      <c r="E210" s="155"/>
      <c r="F210" s="155"/>
      <c r="G210" s="155"/>
      <c r="H210" s="155"/>
      <c r="I210" s="155"/>
      <c r="J210" s="155"/>
    </row>
    <row r="211" spans="2:10" ht="15.75" customHeight="1">
      <c r="B211" s="155"/>
      <c r="C211" s="155"/>
      <c r="D211" s="155"/>
      <c r="E211" s="155"/>
      <c r="F211" s="155"/>
      <c r="G211" s="155"/>
      <c r="H211" s="155"/>
      <c r="I211" s="155"/>
      <c r="J211" s="155"/>
    </row>
    <row r="212" spans="2:10" ht="15.75" customHeight="1">
      <c r="B212" s="155"/>
      <c r="C212" s="155"/>
      <c r="D212" s="155"/>
      <c r="E212" s="155"/>
      <c r="F212" s="155"/>
      <c r="G212" s="155"/>
      <c r="H212" s="155"/>
      <c r="I212" s="155"/>
      <c r="J212" s="155"/>
    </row>
    <row r="213" spans="2:10" ht="15.75" customHeight="1">
      <c r="B213" s="155"/>
      <c r="C213" s="155"/>
      <c r="D213" s="155"/>
      <c r="E213" s="155"/>
      <c r="F213" s="155"/>
      <c r="G213" s="155"/>
      <c r="H213" s="155"/>
      <c r="I213" s="155"/>
      <c r="J213" s="155"/>
    </row>
    <row r="214" spans="2:10" ht="15.75" customHeight="1">
      <c r="B214" s="155"/>
      <c r="C214" s="155"/>
      <c r="D214" s="155"/>
      <c r="E214" s="155"/>
      <c r="F214" s="155"/>
      <c r="G214" s="155"/>
      <c r="H214" s="155"/>
      <c r="I214" s="155"/>
      <c r="J214" s="155"/>
    </row>
    <row r="215" spans="2:10" ht="15.75" customHeight="1">
      <c r="B215" s="155"/>
      <c r="C215" s="155"/>
      <c r="D215" s="155"/>
      <c r="E215" s="155"/>
      <c r="F215" s="155"/>
      <c r="G215" s="155"/>
      <c r="H215" s="155"/>
      <c r="I215" s="155"/>
      <c r="J215" s="155"/>
    </row>
    <row r="216" spans="2:10" ht="15.75" customHeight="1">
      <c r="B216" s="155"/>
      <c r="C216" s="155"/>
      <c r="D216" s="155"/>
      <c r="E216" s="155"/>
      <c r="F216" s="155"/>
      <c r="G216" s="155"/>
      <c r="H216" s="155"/>
      <c r="I216" s="155"/>
      <c r="J216" s="155"/>
    </row>
    <row r="217" spans="2:10" ht="15.75" customHeight="1">
      <c r="B217" s="155"/>
      <c r="C217" s="155"/>
      <c r="D217" s="155"/>
      <c r="E217" s="155"/>
      <c r="F217" s="155"/>
      <c r="G217" s="155"/>
      <c r="H217" s="155"/>
      <c r="I217" s="155"/>
      <c r="J217" s="155"/>
    </row>
    <row r="218" spans="2:10" ht="15.75" customHeight="1">
      <c r="B218" s="155"/>
      <c r="C218" s="155"/>
      <c r="D218" s="155"/>
      <c r="E218" s="155"/>
      <c r="F218" s="155"/>
      <c r="G218" s="155"/>
      <c r="H218" s="155"/>
      <c r="I218" s="155"/>
      <c r="J218" s="155"/>
    </row>
    <row r="219" spans="2:10" ht="15.75" customHeight="1">
      <c r="B219" s="155"/>
      <c r="C219" s="155"/>
      <c r="D219" s="155"/>
      <c r="E219" s="155"/>
      <c r="F219" s="155"/>
      <c r="G219" s="155"/>
      <c r="H219" s="155"/>
      <c r="I219" s="155"/>
      <c r="J219" s="155"/>
    </row>
    <row r="220" spans="2:10" ht="15.75" customHeight="1">
      <c r="B220" s="155"/>
      <c r="C220" s="155"/>
      <c r="D220" s="155"/>
      <c r="E220" s="155"/>
      <c r="F220" s="155"/>
      <c r="G220" s="155"/>
      <c r="H220" s="155"/>
      <c r="I220" s="155"/>
      <c r="J220" s="155"/>
    </row>
    <row r="221" spans="2:10" ht="15.75" customHeight="1">
      <c r="B221" s="155"/>
      <c r="C221" s="155"/>
      <c r="D221" s="155"/>
      <c r="E221" s="155"/>
      <c r="F221" s="155"/>
      <c r="G221" s="155"/>
      <c r="H221" s="155"/>
      <c r="I221" s="155"/>
      <c r="J221" s="155"/>
    </row>
    <row r="222" spans="2:10" ht="15.75" customHeight="1">
      <c r="B222" s="155"/>
      <c r="C222" s="155"/>
      <c r="D222" s="155"/>
      <c r="E222" s="155"/>
      <c r="F222" s="155"/>
      <c r="G222" s="155"/>
      <c r="H222" s="155"/>
      <c r="I222" s="155"/>
      <c r="J222" s="155"/>
    </row>
    <row r="223" spans="2:10" ht="15.75" customHeight="1">
      <c r="B223" s="155"/>
      <c r="C223" s="155"/>
      <c r="D223" s="155"/>
      <c r="E223" s="155"/>
      <c r="F223" s="155"/>
      <c r="G223" s="155"/>
      <c r="H223" s="155"/>
      <c r="I223" s="155"/>
      <c r="J223" s="155"/>
    </row>
    <row r="224" spans="2:10" ht="15.75" customHeight="1">
      <c r="B224" s="155"/>
      <c r="C224" s="155"/>
      <c r="D224" s="155"/>
      <c r="E224" s="155"/>
      <c r="F224" s="155"/>
      <c r="G224" s="155"/>
      <c r="H224" s="155"/>
      <c r="I224" s="155"/>
      <c r="J224" s="155"/>
    </row>
    <row r="225" spans="2:10" ht="15.75" customHeight="1">
      <c r="B225" s="155"/>
      <c r="C225" s="155"/>
      <c r="D225" s="155"/>
      <c r="E225" s="155"/>
      <c r="F225" s="155"/>
      <c r="G225" s="155"/>
      <c r="H225" s="155"/>
      <c r="I225" s="155"/>
      <c r="J225" s="155"/>
    </row>
    <row r="226" spans="2:10" ht="15.75" customHeight="1">
      <c r="B226" s="155"/>
      <c r="C226" s="155"/>
      <c r="D226" s="155"/>
      <c r="E226" s="155"/>
      <c r="F226" s="155"/>
      <c r="G226" s="155"/>
      <c r="H226" s="155"/>
      <c r="I226" s="155"/>
      <c r="J226" s="155"/>
    </row>
    <row r="227" spans="2:10" ht="15.75" customHeight="1">
      <c r="B227" s="155"/>
      <c r="C227" s="155"/>
      <c r="D227" s="155"/>
      <c r="E227" s="155"/>
      <c r="F227" s="155"/>
      <c r="G227" s="155"/>
      <c r="H227" s="155"/>
      <c r="I227" s="155"/>
      <c r="J227" s="155"/>
    </row>
    <row r="228" spans="2:10" ht="15.75" customHeight="1">
      <c r="B228" s="155"/>
      <c r="C228" s="155"/>
      <c r="D228" s="155"/>
      <c r="E228" s="155"/>
      <c r="F228" s="155"/>
      <c r="G228" s="155"/>
      <c r="H228" s="155"/>
      <c r="I228" s="155"/>
      <c r="J228" s="155"/>
    </row>
    <row r="229" spans="2:10" ht="15.75" customHeight="1">
      <c r="B229" s="155"/>
      <c r="C229" s="155"/>
      <c r="D229" s="155"/>
      <c r="E229" s="155"/>
      <c r="F229" s="155"/>
      <c r="G229" s="155"/>
      <c r="H229" s="155"/>
      <c r="I229" s="155"/>
      <c r="J229" s="155"/>
    </row>
    <row r="230" spans="2:10" ht="15.75" customHeight="1">
      <c r="B230" s="155"/>
      <c r="C230" s="155"/>
      <c r="D230" s="155"/>
      <c r="E230" s="155"/>
      <c r="F230" s="155"/>
      <c r="G230" s="155"/>
      <c r="H230" s="155"/>
      <c r="I230" s="155"/>
      <c r="J230" s="155"/>
    </row>
    <row r="231" spans="2:10" ht="15.75" customHeight="1">
      <c r="B231" s="155"/>
      <c r="C231" s="155"/>
      <c r="D231" s="155"/>
      <c r="E231" s="155"/>
      <c r="F231" s="155"/>
      <c r="G231" s="155"/>
      <c r="H231" s="155"/>
      <c r="I231" s="155"/>
      <c r="J231" s="155"/>
    </row>
    <row r="232" spans="2:10" ht="15.75" customHeight="1">
      <c r="B232" s="155"/>
      <c r="C232" s="155"/>
      <c r="D232" s="155"/>
      <c r="E232" s="155"/>
      <c r="F232" s="155"/>
      <c r="G232" s="155"/>
      <c r="H232" s="155"/>
      <c r="I232" s="155"/>
      <c r="J232" s="155"/>
    </row>
    <row r="233" spans="2:10" ht="15.75" customHeight="1">
      <c r="B233" s="155"/>
      <c r="C233" s="155"/>
      <c r="D233" s="155"/>
      <c r="E233" s="155"/>
      <c r="F233" s="155"/>
      <c r="G233" s="155"/>
      <c r="H233" s="155"/>
      <c r="I233" s="155"/>
      <c r="J233" s="155"/>
    </row>
    <row r="234" spans="2:10" ht="15.75" customHeight="1">
      <c r="B234" s="155"/>
      <c r="C234" s="155"/>
      <c r="D234" s="155"/>
      <c r="E234" s="155"/>
      <c r="F234" s="155"/>
      <c r="G234" s="155"/>
      <c r="H234" s="155"/>
      <c r="I234" s="155"/>
      <c r="J234" s="155"/>
    </row>
    <row r="235" spans="2:10" ht="15.75" customHeight="1">
      <c r="B235" s="155"/>
      <c r="C235" s="155"/>
      <c r="D235" s="155"/>
      <c r="E235" s="155"/>
      <c r="F235" s="155"/>
      <c r="G235" s="155"/>
      <c r="H235" s="155"/>
      <c r="I235" s="155"/>
      <c r="J235" s="155"/>
    </row>
    <row r="236" spans="2:10" ht="15.75" customHeight="1">
      <c r="B236" s="155"/>
      <c r="C236" s="155"/>
      <c r="D236" s="155"/>
      <c r="E236" s="155"/>
      <c r="F236" s="155"/>
      <c r="G236" s="155"/>
      <c r="H236" s="155"/>
      <c r="I236" s="155"/>
      <c r="J236" s="155"/>
    </row>
    <row r="237" spans="2:10" ht="15.75" customHeight="1">
      <c r="B237" s="155"/>
      <c r="C237" s="155"/>
      <c r="D237" s="155"/>
      <c r="E237" s="155"/>
      <c r="F237" s="155"/>
      <c r="G237" s="155"/>
      <c r="H237" s="155"/>
      <c r="I237" s="155"/>
      <c r="J237" s="155"/>
    </row>
    <row r="238" spans="2:10" ht="15.75" customHeight="1">
      <c r="B238" s="155"/>
      <c r="C238" s="155"/>
      <c r="D238" s="155"/>
      <c r="E238" s="155"/>
      <c r="F238" s="155"/>
      <c r="G238" s="155"/>
      <c r="H238" s="155"/>
      <c r="I238" s="155"/>
      <c r="J238" s="155"/>
    </row>
    <row r="239" spans="2:10" ht="15.75" customHeight="1">
      <c r="B239" s="155"/>
      <c r="C239" s="155"/>
      <c r="D239" s="155"/>
      <c r="E239" s="155"/>
      <c r="F239" s="155"/>
      <c r="G239" s="155"/>
      <c r="H239" s="155"/>
      <c r="I239" s="155"/>
      <c r="J239" s="155"/>
    </row>
    <row r="240" spans="2:10" ht="15.75" customHeight="1">
      <c r="B240" s="155"/>
      <c r="C240" s="155"/>
      <c r="D240" s="155"/>
      <c r="E240" s="155"/>
      <c r="F240" s="155"/>
      <c r="G240" s="155"/>
      <c r="H240" s="155"/>
      <c r="I240" s="155"/>
      <c r="J240" s="155"/>
    </row>
    <row r="241" spans="2:10" ht="15.75" customHeight="1">
      <c r="B241" s="155"/>
      <c r="C241" s="155"/>
      <c r="D241" s="155"/>
      <c r="E241" s="155"/>
      <c r="F241" s="155"/>
      <c r="G241" s="155"/>
      <c r="H241" s="155"/>
      <c r="I241" s="155"/>
      <c r="J241" s="155"/>
    </row>
    <row r="242" spans="2:10" ht="15.75" customHeight="1">
      <c r="B242" s="155"/>
      <c r="C242" s="155"/>
      <c r="D242" s="155"/>
      <c r="E242" s="155"/>
      <c r="F242" s="155"/>
      <c r="G242" s="155"/>
      <c r="H242" s="155"/>
      <c r="I242" s="155"/>
      <c r="J242" s="155"/>
    </row>
    <row r="243" spans="2:10" ht="15.75" customHeight="1">
      <c r="B243" s="155"/>
      <c r="C243" s="155"/>
      <c r="D243" s="155"/>
      <c r="E243" s="155"/>
      <c r="F243" s="155"/>
      <c r="G243" s="155"/>
      <c r="H243" s="155"/>
      <c r="I243" s="155"/>
      <c r="J243" s="155"/>
    </row>
    <row r="244" spans="2:10" ht="15.75" customHeight="1">
      <c r="B244" s="155"/>
      <c r="C244" s="155"/>
      <c r="D244" s="155"/>
      <c r="E244" s="155"/>
      <c r="F244" s="155"/>
      <c r="G244" s="155"/>
      <c r="H244" s="155"/>
      <c r="I244" s="155"/>
      <c r="J244" s="155"/>
    </row>
    <row r="245" spans="2:10" ht="15.75" customHeight="1">
      <c r="B245" s="155"/>
      <c r="C245" s="155"/>
      <c r="D245" s="155"/>
      <c r="E245" s="155"/>
      <c r="F245" s="155"/>
      <c r="G245" s="155"/>
      <c r="H245" s="155"/>
      <c r="I245" s="155"/>
      <c r="J245" s="155"/>
    </row>
    <row r="246" spans="2:10" ht="15.75" customHeight="1">
      <c r="B246" s="155"/>
      <c r="C246" s="155"/>
      <c r="D246" s="155"/>
      <c r="E246" s="155"/>
      <c r="F246" s="155"/>
      <c r="G246" s="155"/>
      <c r="H246" s="155"/>
      <c r="I246" s="155"/>
      <c r="J246" s="155"/>
    </row>
    <row r="247" spans="2:10" ht="15.75" customHeight="1">
      <c r="B247" s="155"/>
      <c r="C247" s="155"/>
      <c r="D247" s="155"/>
      <c r="E247" s="155"/>
      <c r="F247" s="155"/>
      <c r="G247" s="155"/>
      <c r="H247" s="155"/>
      <c r="I247" s="155"/>
      <c r="J247" s="155"/>
    </row>
    <row r="248" spans="2:10" ht="15.75" customHeight="1">
      <c r="B248" s="155"/>
      <c r="C248" s="155"/>
      <c r="D248" s="155"/>
      <c r="E248" s="155"/>
      <c r="F248" s="155"/>
      <c r="G248" s="155"/>
      <c r="H248" s="155"/>
      <c r="I248" s="155"/>
      <c r="J248" s="155"/>
    </row>
    <row r="249" spans="2:10" ht="15.75" customHeight="1">
      <c r="B249" s="155"/>
      <c r="C249" s="155"/>
      <c r="D249" s="155"/>
      <c r="E249" s="155"/>
      <c r="F249" s="155"/>
      <c r="G249" s="155"/>
      <c r="H249" s="155"/>
      <c r="I249" s="155"/>
      <c r="J249" s="155"/>
    </row>
    <row r="250" spans="2:10" ht="15.75" customHeight="1">
      <c r="B250" s="155"/>
      <c r="C250" s="155"/>
      <c r="D250" s="155"/>
      <c r="E250" s="155"/>
      <c r="F250" s="155"/>
      <c r="G250" s="155"/>
      <c r="H250" s="155"/>
      <c r="I250" s="155"/>
      <c r="J250" s="155"/>
    </row>
    <row r="251" spans="2:10" ht="15.75" customHeight="1">
      <c r="B251" s="155"/>
      <c r="C251" s="155"/>
      <c r="D251" s="155"/>
      <c r="E251" s="155"/>
      <c r="F251" s="155"/>
      <c r="G251" s="155"/>
      <c r="H251" s="155"/>
      <c r="I251" s="155"/>
      <c r="J251" s="155"/>
    </row>
    <row r="252" spans="2:10" ht="15.75" customHeight="1">
      <c r="B252" s="155"/>
      <c r="C252" s="155"/>
      <c r="D252" s="155"/>
      <c r="E252" s="155"/>
      <c r="F252" s="155"/>
      <c r="G252" s="155"/>
      <c r="H252" s="155"/>
      <c r="I252" s="155"/>
      <c r="J252" s="155"/>
    </row>
    <row r="253" spans="2:10" ht="15.75" customHeight="1">
      <c r="B253" s="155"/>
      <c r="C253" s="155"/>
      <c r="D253" s="155"/>
      <c r="E253" s="155"/>
      <c r="F253" s="155"/>
      <c r="G253" s="155"/>
      <c r="H253" s="155"/>
      <c r="I253" s="155"/>
      <c r="J253" s="155"/>
    </row>
    <row r="254" spans="2:10" ht="15.75" customHeight="1">
      <c r="B254" s="155"/>
      <c r="C254" s="155"/>
      <c r="D254" s="155"/>
      <c r="E254" s="155"/>
      <c r="F254" s="155"/>
      <c r="G254" s="155"/>
      <c r="H254" s="155"/>
      <c r="I254" s="155"/>
      <c r="J254" s="155"/>
    </row>
    <row r="255" spans="2:10" ht="15.75" customHeight="1">
      <c r="B255" s="155"/>
      <c r="C255" s="155"/>
      <c r="D255" s="155"/>
      <c r="E255" s="155"/>
      <c r="F255" s="155"/>
      <c r="G255" s="155"/>
      <c r="H255" s="155"/>
      <c r="I255" s="155"/>
      <c r="J255" s="155"/>
    </row>
    <row r="256" spans="2:10" ht="15.75" customHeight="1">
      <c r="B256" s="155"/>
      <c r="C256" s="155"/>
      <c r="D256" s="155"/>
      <c r="E256" s="155"/>
      <c r="F256" s="155"/>
      <c r="G256" s="155"/>
      <c r="H256" s="155"/>
      <c r="I256" s="155"/>
      <c r="J256" s="155"/>
    </row>
    <row r="257" spans="2:10" ht="15.75" customHeight="1">
      <c r="B257" s="155"/>
      <c r="C257" s="155"/>
      <c r="D257" s="155"/>
      <c r="E257" s="155"/>
      <c r="F257" s="155"/>
      <c r="G257" s="155"/>
      <c r="H257" s="155"/>
      <c r="I257" s="155"/>
      <c r="J257" s="155"/>
    </row>
    <row r="258" spans="2:10" ht="15.75" customHeight="1">
      <c r="B258" s="155"/>
      <c r="C258" s="155"/>
      <c r="D258" s="155"/>
      <c r="E258" s="155"/>
      <c r="F258" s="155"/>
      <c r="G258" s="155"/>
      <c r="H258" s="155"/>
      <c r="I258" s="155"/>
      <c r="J258" s="155"/>
    </row>
    <row r="259" spans="2:10" ht="15.75" customHeight="1">
      <c r="B259" s="155"/>
      <c r="C259" s="155"/>
      <c r="D259" s="155"/>
      <c r="E259" s="155"/>
      <c r="F259" s="155"/>
      <c r="G259" s="155"/>
      <c r="H259" s="155"/>
      <c r="I259" s="155"/>
      <c r="J259" s="155"/>
    </row>
    <row r="260" spans="2:10" ht="15.75" customHeight="1">
      <c r="B260" s="155"/>
      <c r="C260" s="155"/>
      <c r="D260" s="155"/>
      <c r="E260" s="155"/>
      <c r="F260" s="155"/>
      <c r="G260" s="155"/>
      <c r="H260" s="155"/>
      <c r="I260" s="155"/>
      <c r="J260" s="155"/>
    </row>
    <row r="261" spans="2:10" ht="15.75" customHeight="1">
      <c r="B261" s="155"/>
      <c r="C261" s="155"/>
      <c r="D261" s="155"/>
      <c r="E261" s="155"/>
      <c r="F261" s="155"/>
      <c r="G261" s="155"/>
      <c r="H261" s="155"/>
      <c r="I261" s="155"/>
      <c r="J261" s="155"/>
    </row>
    <row r="262" spans="2:10" ht="15.75" customHeight="1">
      <c r="B262" s="155"/>
      <c r="C262" s="155"/>
      <c r="D262" s="155"/>
      <c r="E262" s="155"/>
      <c r="F262" s="155"/>
      <c r="G262" s="155"/>
      <c r="H262" s="155"/>
      <c r="I262" s="155"/>
      <c r="J262" s="155"/>
    </row>
    <row r="263" spans="2:10" ht="15.75" customHeight="1">
      <c r="B263" s="155"/>
      <c r="C263" s="155"/>
      <c r="D263" s="155"/>
      <c r="E263" s="155"/>
      <c r="F263" s="155"/>
      <c r="G263" s="155"/>
      <c r="H263" s="155"/>
      <c r="I263" s="155"/>
      <c r="J263" s="155"/>
    </row>
    <row r="264" spans="2:10" ht="15.75" customHeight="1">
      <c r="B264" s="155"/>
      <c r="C264" s="155"/>
      <c r="D264" s="155"/>
      <c r="E264" s="155"/>
      <c r="F264" s="155"/>
      <c r="G264" s="155"/>
      <c r="H264" s="155"/>
      <c r="I264" s="155"/>
      <c r="J264" s="155"/>
    </row>
    <row r="265" spans="2:10" ht="15.75" customHeight="1">
      <c r="B265" s="155"/>
      <c r="C265" s="155"/>
      <c r="D265" s="155"/>
      <c r="E265" s="155"/>
      <c r="F265" s="155"/>
      <c r="G265" s="155"/>
      <c r="H265" s="155"/>
      <c r="I265" s="155"/>
      <c r="J265" s="155"/>
    </row>
    <row r="266" spans="2:10" ht="15.75" customHeight="1">
      <c r="B266" s="155"/>
      <c r="C266" s="155"/>
      <c r="D266" s="155"/>
      <c r="E266" s="155"/>
      <c r="F266" s="155"/>
      <c r="G266" s="155"/>
      <c r="H266" s="155"/>
      <c r="I266" s="155"/>
      <c r="J266" s="155"/>
    </row>
    <row r="267" spans="2:10" ht="15.75" customHeight="1">
      <c r="B267" s="155"/>
      <c r="C267" s="155"/>
      <c r="D267" s="155"/>
      <c r="E267" s="155"/>
      <c r="F267" s="155"/>
      <c r="G267" s="155"/>
      <c r="H267" s="155"/>
      <c r="I267" s="155"/>
      <c r="J267" s="155"/>
    </row>
    <row r="268" spans="2:10" ht="15.75" customHeight="1">
      <c r="B268" s="155"/>
      <c r="C268" s="155"/>
      <c r="D268" s="155"/>
      <c r="E268" s="155"/>
      <c r="F268" s="155"/>
      <c r="G268" s="155"/>
      <c r="H268" s="155"/>
      <c r="I268" s="155"/>
      <c r="J268" s="155"/>
    </row>
    <row r="269" spans="2:10" ht="15.75" customHeight="1">
      <c r="B269" s="155"/>
      <c r="C269" s="155"/>
      <c r="D269" s="155"/>
      <c r="E269" s="155"/>
      <c r="F269" s="155"/>
      <c r="G269" s="155"/>
      <c r="H269" s="155"/>
      <c r="I269" s="155"/>
      <c r="J269" s="155"/>
    </row>
    <row r="270" spans="2:10" ht="15.75" customHeight="1">
      <c r="B270" s="155"/>
      <c r="C270" s="155"/>
      <c r="D270" s="155"/>
      <c r="E270" s="155"/>
      <c r="F270" s="155"/>
      <c r="G270" s="155"/>
      <c r="H270" s="155"/>
      <c r="I270" s="155"/>
      <c r="J270" s="155"/>
    </row>
    <row r="271" spans="2:10" ht="15.75" customHeight="1">
      <c r="B271" s="155"/>
      <c r="C271" s="155"/>
      <c r="D271" s="155"/>
      <c r="E271" s="155"/>
      <c r="F271" s="155"/>
      <c r="G271" s="155"/>
      <c r="H271" s="155"/>
      <c r="I271" s="155"/>
      <c r="J271" s="155"/>
    </row>
    <row r="272" spans="2:10" ht="15.75" customHeight="1">
      <c r="B272" s="155"/>
      <c r="C272" s="155"/>
      <c r="D272" s="155"/>
      <c r="E272" s="155"/>
      <c r="F272" s="155"/>
      <c r="G272" s="155"/>
      <c r="H272" s="155"/>
      <c r="I272" s="155"/>
      <c r="J272" s="155"/>
    </row>
    <row r="273" spans="2:10" ht="15.75" customHeight="1">
      <c r="B273" s="155"/>
      <c r="C273" s="155"/>
      <c r="D273" s="155"/>
      <c r="E273" s="155"/>
      <c r="F273" s="155"/>
      <c r="G273" s="155"/>
      <c r="H273" s="155"/>
      <c r="I273" s="155"/>
      <c r="J273" s="155"/>
    </row>
    <row r="274" spans="2:10" ht="15.75" customHeight="1">
      <c r="B274" s="155"/>
      <c r="C274" s="155"/>
      <c r="D274" s="155"/>
      <c r="E274" s="155"/>
      <c r="F274" s="155"/>
      <c r="G274" s="155"/>
      <c r="H274" s="155"/>
      <c r="I274" s="155"/>
      <c r="J274" s="155"/>
    </row>
    <row r="275" spans="2:10" ht="15.75" customHeight="1">
      <c r="B275" s="155"/>
      <c r="C275" s="155"/>
      <c r="D275" s="155"/>
      <c r="E275" s="155"/>
      <c r="F275" s="155"/>
      <c r="G275" s="155"/>
      <c r="H275" s="155"/>
      <c r="I275" s="155"/>
      <c r="J275" s="155"/>
    </row>
    <row r="276" spans="2:10" ht="15.75" customHeight="1">
      <c r="B276" s="155"/>
      <c r="C276" s="155"/>
      <c r="D276" s="155"/>
      <c r="E276" s="155"/>
      <c r="F276" s="155"/>
      <c r="G276" s="155"/>
      <c r="H276" s="155"/>
      <c r="I276" s="155"/>
      <c r="J276" s="155"/>
    </row>
    <row r="277" spans="2:10" ht="15.75" customHeight="1">
      <c r="B277" s="155"/>
      <c r="C277" s="155"/>
      <c r="D277" s="155"/>
      <c r="E277" s="155"/>
      <c r="F277" s="155"/>
      <c r="G277" s="155"/>
      <c r="H277" s="155"/>
      <c r="I277" s="155"/>
      <c r="J277" s="155"/>
    </row>
    <row r="278" spans="2:10" ht="15.75" customHeight="1">
      <c r="B278" s="155"/>
      <c r="C278" s="155"/>
      <c r="D278" s="155"/>
      <c r="E278" s="155"/>
      <c r="F278" s="155"/>
      <c r="G278" s="155"/>
      <c r="H278" s="155"/>
      <c r="I278" s="155"/>
      <c r="J278" s="155"/>
    </row>
    <row r="279" spans="2:10" ht="15.75" customHeight="1">
      <c r="B279" s="155"/>
      <c r="C279" s="155"/>
      <c r="D279" s="155"/>
      <c r="E279" s="155"/>
      <c r="F279" s="155"/>
      <c r="G279" s="155"/>
      <c r="H279" s="155"/>
      <c r="I279" s="155"/>
      <c r="J279" s="155"/>
    </row>
    <row r="280" spans="2:10" ht="15.75" customHeight="1">
      <c r="B280" s="155"/>
      <c r="C280" s="155"/>
      <c r="D280" s="155"/>
      <c r="E280" s="155"/>
      <c r="F280" s="155"/>
      <c r="G280" s="155"/>
      <c r="H280" s="155"/>
      <c r="I280" s="155"/>
      <c r="J280" s="155"/>
    </row>
    <row r="281" spans="2:10" ht="15.75" customHeight="1">
      <c r="B281" s="155"/>
      <c r="C281" s="155"/>
      <c r="D281" s="155"/>
      <c r="E281" s="155"/>
      <c r="F281" s="155"/>
      <c r="G281" s="155"/>
      <c r="H281" s="155"/>
      <c r="I281" s="155"/>
      <c r="J281" s="155"/>
    </row>
    <row r="282" spans="2:10" ht="15.75" customHeight="1">
      <c r="B282" s="155"/>
      <c r="C282" s="155"/>
      <c r="D282" s="155"/>
      <c r="E282" s="155"/>
      <c r="F282" s="155"/>
      <c r="G282" s="155"/>
      <c r="H282" s="155"/>
      <c r="I282" s="155"/>
      <c r="J282" s="155"/>
    </row>
    <row r="283" spans="2:10" ht="15.75" customHeight="1">
      <c r="B283" s="155"/>
      <c r="C283" s="155"/>
      <c r="D283" s="155"/>
      <c r="E283" s="155"/>
      <c r="F283" s="155"/>
      <c r="G283" s="155"/>
      <c r="H283" s="155"/>
      <c r="I283" s="155"/>
      <c r="J283" s="155"/>
    </row>
    <row r="284" spans="2:10" ht="15.75" customHeight="1">
      <c r="B284" s="155"/>
      <c r="C284" s="155"/>
      <c r="D284" s="155"/>
      <c r="E284" s="155"/>
      <c r="F284" s="155"/>
      <c r="G284" s="155"/>
      <c r="H284" s="155"/>
      <c r="I284" s="155"/>
      <c r="J284" s="155"/>
    </row>
    <row r="285" spans="2:10" ht="15.75" customHeight="1">
      <c r="B285" s="155"/>
      <c r="C285" s="155"/>
      <c r="D285" s="155"/>
      <c r="E285" s="155"/>
      <c r="F285" s="155"/>
      <c r="G285" s="155"/>
      <c r="H285" s="155"/>
      <c r="I285" s="155"/>
      <c r="J285" s="155"/>
    </row>
    <row r="286" spans="2:10" ht="15.75" customHeight="1">
      <c r="B286" s="155"/>
      <c r="C286" s="155"/>
      <c r="D286" s="155"/>
      <c r="E286" s="155"/>
      <c r="F286" s="155"/>
      <c r="G286" s="155"/>
      <c r="H286" s="155"/>
      <c r="I286" s="155"/>
      <c r="J286" s="155"/>
    </row>
    <row r="287" spans="2:10" ht="15.75" customHeight="1">
      <c r="B287" s="155"/>
      <c r="C287" s="155"/>
      <c r="D287" s="155"/>
      <c r="E287" s="155"/>
      <c r="F287" s="155"/>
      <c r="G287" s="155"/>
      <c r="H287" s="155"/>
      <c r="I287" s="155"/>
      <c r="J287" s="155"/>
    </row>
    <row r="288" spans="2:10" ht="15.75" customHeight="1">
      <c r="B288" s="155"/>
      <c r="C288" s="155"/>
      <c r="D288" s="155"/>
      <c r="E288" s="155"/>
      <c r="F288" s="155"/>
      <c r="G288" s="155"/>
      <c r="H288" s="155"/>
      <c r="I288" s="155"/>
      <c r="J288" s="155"/>
    </row>
    <row r="289" spans="2:10" ht="15.75" customHeight="1">
      <c r="B289" s="155"/>
      <c r="C289" s="155"/>
      <c r="D289" s="155"/>
      <c r="E289" s="155"/>
      <c r="F289" s="155"/>
      <c r="G289" s="155"/>
      <c r="H289" s="155"/>
      <c r="I289" s="155"/>
      <c r="J289" s="155"/>
    </row>
    <row r="290" spans="2:10" ht="15.75" customHeight="1">
      <c r="B290" s="155"/>
      <c r="C290" s="155"/>
      <c r="D290" s="155"/>
      <c r="E290" s="155"/>
      <c r="F290" s="155"/>
      <c r="G290" s="155"/>
      <c r="H290" s="155"/>
      <c r="I290" s="155"/>
      <c r="J290" s="155"/>
    </row>
    <row r="291" spans="2:10" ht="15.75" customHeight="1">
      <c r="B291" s="155"/>
      <c r="C291" s="155"/>
      <c r="D291" s="155"/>
      <c r="E291" s="155"/>
      <c r="F291" s="155"/>
      <c r="G291" s="155"/>
      <c r="H291" s="155"/>
      <c r="I291" s="155"/>
      <c r="J291" s="155"/>
    </row>
    <row r="292" spans="2:10" ht="15.75" customHeight="1">
      <c r="B292" s="155"/>
      <c r="C292" s="155"/>
      <c r="D292" s="155"/>
      <c r="E292" s="155"/>
      <c r="F292" s="155"/>
      <c r="G292" s="155"/>
      <c r="H292" s="155"/>
      <c r="I292" s="155"/>
      <c r="J292" s="155"/>
    </row>
    <row r="293" spans="2:10" ht="15.75" customHeight="1">
      <c r="B293" s="155"/>
      <c r="C293" s="155"/>
      <c r="D293" s="155"/>
      <c r="E293" s="155"/>
      <c r="F293" s="155"/>
      <c r="G293" s="155"/>
      <c r="H293" s="155"/>
      <c r="I293" s="155"/>
      <c r="J293" s="155"/>
    </row>
    <row r="294" spans="2:10" ht="15.75" customHeight="1">
      <c r="B294" s="155"/>
      <c r="C294" s="155"/>
      <c r="D294" s="155"/>
      <c r="E294" s="155"/>
      <c r="F294" s="155"/>
      <c r="G294" s="155"/>
      <c r="H294" s="155"/>
      <c r="I294" s="155"/>
      <c r="J294" s="155"/>
    </row>
    <row r="295" spans="2:10" ht="15.75" customHeight="1">
      <c r="B295" s="155"/>
      <c r="C295" s="155"/>
      <c r="D295" s="155"/>
      <c r="E295" s="155"/>
      <c r="F295" s="155"/>
      <c r="G295" s="155"/>
      <c r="H295" s="155"/>
      <c r="I295" s="155"/>
      <c r="J295" s="155"/>
    </row>
    <row r="296" spans="2:10" ht="15.75" customHeight="1">
      <c r="B296" s="155"/>
      <c r="C296" s="155"/>
      <c r="D296" s="155"/>
      <c r="E296" s="155"/>
      <c r="F296" s="155"/>
      <c r="G296" s="155"/>
      <c r="H296" s="155"/>
      <c r="I296" s="155"/>
      <c r="J296" s="155"/>
    </row>
    <row r="297" spans="2:10" ht="15.75" customHeight="1">
      <c r="B297" s="155"/>
      <c r="C297" s="155"/>
      <c r="D297" s="155"/>
      <c r="E297" s="155"/>
      <c r="F297" s="155"/>
      <c r="G297" s="155"/>
      <c r="H297" s="155"/>
      <c r="I297" s="155"/>
      <c r="J297" s="155"/>
    </row>
    <row r="298" spans="2:10" ht="15.75" customHeight="1">
      <c r="B298" s="155"/>
      <c r="C298" s="155"/>
      <c r="D298" s="155"/>
      <c r="E298" s="155"/>
      <c r="F298" s="155"/>
      <c r="G298" s="155"/>
      <c r="H298" s="155"/>
      <c r="I298" s="155"/>
      <c r="J298" s="155"/>
    </row>
    <row r="299" spans="2:10" ht="15.75" customHeight="1">
      <c r="B299" s="155"/>
      <c r="C299" s="155"/>
      <c r="D299" s="155"/>
      <c r="E299" s="155"/>
      <c r="F299" s="155"/>
      <c r="G299" s="155"/>
      <c r="H299" s="155"/>
      <c r="I299" s="155"/>
      <c r="J299" s="155"/>
    </row>
    <row r="300" spans="2:10" ht="15.75" customHeight="1">
      <c r="B300" s="155"/>
      <c r="C300" s="155"/>
      <c r="D300" s="155"/>
      <c r="E300" s="155"/>
      <c r="F300" s="155"/>
      <c r="G300" s="155"/>
      <c r="H300" s="155"/>
      <c r="I300" s="155"/>
      <c r="J300" s="155"/>
    </row>
    <row r="301" spans="2:10" ht="15.75" customHeight="1">
      <c r="B301" s="155"/>
      <c r="C301" s="155"/>
      <c r="D301" s="155"/>
      <c r="E301" s="155"/>
      <c r="F301" s="155"/>
      <c r="G301" s="155"/>
      <c r="H301" s="155"/>
      <c r="I301" s="155"/>
      <c r="J301" s="155"/>
    </row>
    <row r="302" spans="2:10" ht="15.75" customHeight="1">
      <c r="B302" s="155"/>
      <c r="C302" s="155"/>
      <c r="D302" s="155"/>
      <c r="E302" s="155"/>
      <c r="F302" s="155"/>
      <c r="G302" s="155"/>
      <c r="H302" s="155"/>
      <c r="I302" s="155"/>
      <c r="J302" s="155"/>
    </row>
    <row r="303" spans="2:10" ht="15.75" customHeight="1">
      <c r="B303" s="155"/>
      <c r="C303" s="155"/>
      <c r="D303" s="155"/>
      <c r="E303" s="155"/>
      <c r="F303" s="155"/>
      <c r="G303" s="155"/>
      <c r="H303" s="155"/>
      <c r="I303" s="155"/>
      <c r="J303" s="155"/>
    </row>
    <row r="304" spans="2:10" ht="15.75" customHeight="1">
      <c r="B304" s="155"/>
      <c r="C304" s="155"/>
      <c r="D304" s="155"/>
      <c r="E304" s="155"/>
      <c r="F304" s="155"/>
      <c r="G304" s="155"/>
      <c r="H304" s="155"/>
      <c r="I304" s="155"/>
      <c r="J304" s="155"/>
    </row>
    <row r="305" spans="2:10" ht="15.75" customHeight="1">
      <c r="B305" s="155"/>
      <c r="C305" s="155"/>
      <c r="D305" s="155"/>
      <c r="E305" s="155"/>
      <c r="F305" s="155"/>
      <c r="G305" s="155"/>
      <c r="H305" s="155"/>
      <c r="I305" s="155"/>
      <c r="J305" s="155"/>
    </row>
    <row r="306" spans="2:10" ht="15.75" customHeight="1">
      <c r="B306" s="155"/>
      <c r="C306" s="155"/>
      <c r="D306" s="155"/>
      <c r="E306" s="155"/>
      <c r="F306" s="155"/>
      <c r="G306" s="155"/>
      <c r="H306" s="155"/>
      <c r="I306" s="155"/>
      <c r="J306" s="155"/>
    </row>
    <row r="307" spans="2:10" ht="15.75" customHeight="1">
      <c r="B307" s="155"/>
      <c r="C307" s="155"/>
      <c r="D307" s="155"/>
      <c r="E307" s="155"/>
      <c r="F307" s="155"/>
      <c r="G307" s="155"/>
      <c r="H307" s="155"/>
      <c r="I307" s="155"/>
      <c r="J307" s="155"/>
    </row>
    <row r="308" spans="2:10" ht="15.75" customHeight="1">
      <c r="B308" s="155"/>
      <c r="C308" s="155"/>
      <c r="D308" s="155"/>
      <c r="E308" s="155"/>
      <c r="F308" s="155"/>
      <c r="G308" s="155"/>
      <c r="H308" s="155"/>
      <c r="I308" s="155"/>
      <c r="J308" s="155"/>
    </row>
    <row r="309" spans="2:10" ht="15.75" customHeight="1">
      <c r="B309" s="155"/>
      <c r="C309" s="155"/>
      <c r="D309" s="155"/>
      <c r="E309" s="155"/>
      <c r="F309" s="155"/>
      <c r="G309" s="155"/>
      <c r="H309" s="155"/>
      <c r="I309" s="155"/>
      <c r="J309" s="155"/>
    </row>
    <row r="310" spans="2:10" ht="15.75" customHeight="1">
      <c r="B310" s="155"/>
      <c r="C310" s="155"/>
      <c r="D310" s="155"/>
      <c r="E310" s="155"/>
      <c r="F310" s="155"/>
      <c r="G310" s="155"/>
      <c r="H310" s="155"/>
      <c r="I310" s="155"/>
      <c r="J310" s="155"/>
    </row>
    <row r="311" spans="2:10" ht="15.75" customHeight="1">
      <c r="B311" s="155"/>
      <c r="C311" s="155"/>
      <c r="D311" s="155"/>
      <c r="E311" s="155"/>
      <c r="F311" s="155"/>
      <c r="G311" s="155"/>
      <c r="H311" s="155"/>
      <c r="I311" s="155"/>
      <c r="J311" s="155"/>
    </row>
    <row r="312" spans="2:10" ht="15.75" customHeight="1">
      <c r="B312" s="155"/>
      <c r="C312" s="155"/>
      <c r="D312" s="155"/>
      <c r="E312" s="155"/>
      <c r="F312" s="155"/>
      <c r="G312" s="155"/>
      <c r="H312" s="155"/>
      <c r="I312" s="155"/>
      <c r="J312" s="155"/>
    </row>
    <row r="313" spans="2:10" ht="15.75" customHeight="1">
      <c r="B313" s="155"/>
      <c r="C313" s="155"/>
      <c r="D313" s="155"/>
      <c r="E313" s="155"/>
      <c r="F313" s="155"/>
      <c r="G313" s="155"/>
      <c r="H313" s="155"/>
      <c r="I313" s="155"/>
      <c r="J313" s="155"/>
    </row>
    <row r="314" spans="2:10" ht="15.75" customHeight="1">
      <c r="B314" s="155"/>
      <c r="C314" s="155"/>
      <c r="D314" s="155"/>
      <c r="E314" s="155"/>
      <c r="F314" s="155"/>
      <c r="G314" s="155"/>
      <c r="H314" s="155"/>
      <c r="I314" s="155"/>
      <c r="J314" s="155"/>
    </row>
    <row r="315" spans="2:10" ht="15.75" customHeight="1">
      <c r="B315" s="155"/>
      <c r="C315" s="155"/>
      <c r="D315" s="155"/>
      <c r="E315" s="155"/>
      <c r="F315" s="155"/>
      <c r="G315" s="155"/>
      <c r="H315" s="155"/>
      <c r="I315" s="155"/>
      <c r="J315" s="155"/>
    </row>
    <row r="316" spans="2:10" ht="15.75" customHeight="1">
      <c r="B316" s="155"/>
      <c r="C316" s="155"/>
      <c r="D316" s="155"/>
      <c r="E316" s="155"/>
      <c r="F316" s="155"/>
      <c r="G316" s="155"/>
      <c r="H316" s="155"/>
      <c r="I316" s="155"/>
      <c r="J316" s="155"/>
    </row>
    <row r="317" spans="2:10" ht="15.75" customHeight="1">
      <c r="B317" s="155"/>
      <c r="C317" s="155"/>
      <c r="D317" s="155"/>
      <c r="E317" s="155"/>
      <c r="F317" s="155"/>
      <c r="G317" s="155"/>
      <c r="H317" s="155"/>
      <c r="I317" s="155"/>
      <c r="J317" s="155"/>
    </row>
    <row r="318" spans="2:10" ht="15.75" customHeight="1">
      <c r="B318" s="155"/>
      <c r="C318" s="155"/>
      <c r="D318" s="155"/>
      <c r="E318" s="155"/>
      <c r="F318" s="155"/>
      <c r="G318" s="155"/>
      <c r="H318" s="155"/>
      <c r="I318" s="155"/>
      <c r="J318" s="155"/>
    </row>
    <row r="319" spans="2:10" ht="15.75" customHeight="1">
      <c r="B319" s="155"/>
      <c r="C319" s="155"/>
      <c r="D319" s="155"/>
      <c r="E319" s="155"/>
      <c r="F319" s="155"/>
      <c r="G319" s="155"/>
      <c r="H319" s="155"/>
      <c r="I319" s="155"/>
      <c r="J319" s="155"/>
    </row>
    <row r="320" spans="2:10" ht="15.75" customHeight="1">
      <c r="B320" s="155"/>
      <c r="C320" s="155"/>
      <c r="D320" s="155"/>
      <c r="E320" s="155"/>
      <c r="F320" s="155"/>
      <c r="G320" s="155"/>
      <c r="H320" s="155"/>
      <c r="I320" s="155"/>
      <c r="J320" s="155"/>
    </row>
    <row r="321" spans="2:10" ht="15.75" customHeight="1">
      <c r="B321" s="155"/>
      <c r="C321" s="155"/>
      <c r="D321" s="155"/>
      <c r="E321" s="155"/>
      <c r="F321" s="155"/>
      <c r="G321" s="155"/>
      <c r="H321" s="155"/>
      <c r="I321" s="155"/>
      <c r="J321" s="155"/>
    </row>
    <row r="322" spans="2:10" ht="15.75" customHeight="1">
      <c r="B322" s="155"/>
      <c r="C322" s="155"/>
      <c r="D322" s="155"/>
      <c r="E322" s="155"/>
      <c r="F322" s="155"/>
      <c r="G322" s="155"/>
      <c r="H322" s="155"/>
      <c r="I322" s="155"/>
      <c r="J322" s="155"/>
    </row>
    <row r="323" spans="2:10" ht="15.75" customHeight="1">
      <c r="B323" s="155"/>
      <c r="C323" s="155"/>
      <c r="D323" s="155"/>
      <c r="E323" s="155"/>
      <c r="F323" s="155"/>
      <c r="G323" s="155"/>
      <c r="H323" s="155"/>
      <c r="I323" s="155"/>
      <c r="J323" s="155"/>
    </row>
    <row r="324" spans="2:10" ht="15.75" customHeight="1">
      <c r="B324" s="155"/>
      <c r="C324" s="155"/>
      <c r="D324" s="155"/>
      <c r="E324" s="155"/>
      <c r="F324" s="155"/>
      <c r="G324" s="155"/>
      <c r="H324" s="155"/>
      <c r="I324" s="155"/>
      <c r="J324" s="155"/>
    </row>
    <row r="325" spans="2:10" ht="15.75" customHeight="1">
      <c r="B325" s="155"/>
      <c r="C325" s="155"/>
      <c r="D325" s="155"/>
      <c r="E325" s="155"/>
      <c r="F325" s="155"/>
      <c r="G325" s="155"/>
      <c r="H325" s="155"/>
      <c r="I325" s="155"/>
      <c r="J325" s="155"/>
    </row>
    <row r="326" spans="2:10" ht="15.75" customHeight="1">
      <c r="B326" s="155"/>
      <c r="C326" s="155"/>
      <c r="D326" s="155"/>
      <c r="E326" s="155"/>
      <c r="F326" s="155"/>
      <c r="G326" s="155"/>
      <c r="H326" s="155"/>
      <c r="I326" s="155"/>
      <c r="J326" s="155"/>
    </row>
    <row r="327" spans="2:10" ht="15.75" customHeight="1">
      <c r="B327" s="155"/>
      <c r="C327" s="155"/>
      <c r="D327" s="155"/>
      <c r="E327" s="155"/>
      <c r="F327" s="155"/>
      <c r="G327" s="155"/>
      <c r="H327" s="155"/>
      <c r="I327" s="155"/>
      <c r="J327" s="155"/>
    </row>
    <row r="328" spans="2:10" ht="15.75" customHeight="1">
      <c r="B328" s="155"/>
      <c r="C328" s="155"/>
      <c r="D328" s="155"/>
      <c r="E328" s="155"/>
      <c r="F328" s="155"/>
      <c r="G328" s="155"/>
      <c r="H328" s="155"/>
      <c r="I328" s="155"/>
      <c r="J328" s="155"/>
    </row>
    <row r="329" spans="2:10" ht="15.75" customHeight="1">
      <c r="B329" s="155"/>
      <c r="C329" s="155"/>
      <c r="D329" s="155"/>
      <c r="E329" s="155"/>
      <c r="F329" s="155"/>
      <c r="G329" s="155"/>
      <c r="H329" s="155"/>
      <c r="I329" s="155"/>
      <c r="J329" s="155"/>
    </row>
    <row r="330" spans="2:10" ht="15.75" customHeight="1">
      <c r="B330" s="155"/>
      <c r="C330" s="155"/>
      <c r="D330" s="155"/>
      <c r="E330" s="155"/>
      <c r="F330" s="155"/>
      <c r="G330" s="155"/>
      <c r="H330" s="155"/>
      <c r="I330" s="155"/>
      <c r="J330" s="155"/>
    </row>
    <row r="331" spans="2:10" ht="15.75" customHeight="1">
      <c r="B331" s="155"/>
      <c r="C331" s="155"/>
      <c r="D331" s="155"/>
      <c r="E331" s="155"/>
      <c r="F331" s="155"/>
      <c r="G331" s="155"/>
      <c r="H331" s="155"/>
      <c r="I331" s="155"/>
      <c r="J331" s="155"/>
    </row>
    <row r="332" spans="2:10" ht="15.75" customHeight="1">
      <c r="B332" s="155"/>
      <c r="C332" s="155"/>
      <c r="D332" s="155"/>
      <c r="E332" s="155"/>
      <c r="F332" s="155"/>
      <c r="G332" s="155"/>
      <c r="H332" s="155"/>
      <c r="I332" s="155"/>
      <c r="J332" s="155"/>
    </row>
    <row r="333" spans="2:10" ht="15.75" customHeight="1">
      <c r="B333" s="155"/>
      <c r="C333" s="155"/>
      <c r="D333" s="155"/>
      <c r="E333" s="155"/>
      <c r="F333" s="155"/>
      <c r="G333" s="155"/>
      <c r="H333" s="155"/>
      <c r="I333" s="155"/>
      <c r="J333" s="155"/>
    </row>
    <row r="334" spans="2:10" ht="15.75" customHeight="1">
      <c r="B334" s="155"/>
      <c r="C334" s="155"/>
      <c r="D334" s="155"/>
      <c r="E334" s="155"/>
      <c r="F334" s="155"/>
      <c r="G334" s="155"/>
      <c r="H334" s="155"/>
      <c r="I334" s="155"/>
      <c r="J334" s="155"/>
    </row>
    <row r="335" spans="2:10" ht="15.75" customHeight="1">
      <c r="B335" s="155"/>
      <c r="C335" s="155"/>
      <c r="D335" s="155"/>
      <c r="E335" s="155"/>
      <c r="F335" s="155"/>
      <c r="G335" s="155"/>
      <c r="H335" s="155"/>
      <c r="I335" s="155"/>
      <c r="J335" s="155"/>
    </row>
    <row r="336" spans="2:10" ht="15.75" customHeight="1">
      <c r="B336" s="155"/>
      <c r="C336" s="155"/>
      <c r="D336" s="155"/>
      <c r="E336" s="155"/>
      <c r="F336" s="155"/>
      <c r="G336" s="155"/>
      <c r="H336" s="155"/>
      <c r="I336" s="155"/>
      <c r="J336" s="155"/>
    </row>
    <row r="337" spans="2:10" ht="15.75" customHeight="1">
      <c r="B337" s="155"/>
      <c r="C337" s="155"/>
      <c r="D337" s="155"/>
      <c r="E337" s="155"/>
      <c r="F337" s="155"/>
      <c r="G337" s="155"/>
      <c r="H337" s="155"/>
      <c r="I337" s="155"/>
      <c r="J337" s="155"/>
    </row>
    <row r="338" spans="2:10" ht="15.75" customHeight="1">
      <c r="B338" s="155"/>
      <c r="C338" s="155"/>
      <c r="D338" s="155"/>
      <c r="E338" s="155"/>
      <c r="F338" s="155"/>
      <c r="G338" s="155"/>
      <c r="H338" s="155"/>
      <c r="I338" s="155"/>
      <c r="J338" s="155"/>
    </row>
    <row r="339" spans="2:10" ht="15.75" customHeight="1">
      <c r="B339" s="155"/>
      <c r="C339" s="155"/>
      <c r="D339" s="155"/>
      <c r="E339" s="155"/>
      <c r="F339" s="155"/>
      <c r="G339" s="155"/>
      <c r="H339" s="155"/>
      <c r="I339" s="155"/>
      <c r="J339" s="155"/>
    </row>
    <row r="340" spans="2:10" ht="15.75" customHeight="1">
      <c r="B340" s="155"/>
      <c r="C340" s="155"/>
      <c r="D340" s="155"/>
      <c r="E340" s="155"/>
      <c r="F340" s="155"/>
      <c r="G340" s="155"/>
      <c r="H340" s="155"/>
      <c r="I340" s="155"/>
      <c r="J340" s="155"/>
    </row>
    <row r="341" spans="2:10" ht="15.75" customHeight="1">
      <c r="B341" s="155"/>
      <c r="C341" s="155"/>
      <c r="D341" s="155"/>
      <c r="E341" s="155"/>
      <c r="F341" s="155"/>
      <c r="G341" s="155"/>
      <c r="H341" s="155"/>
      <c r="I341" s="155"/>
      <c r="J341" s="155"/>
    </row>
    <row r="342" spans="2:10" ht="15.75" customHeight="1">
      <c r="B342" s="155"/>
      <c r="C342" s="155"/>
      <c r="D342" s="155"/>
      <c r="E342" s="155"/>
      <c r="F342" s="155"/>
      <c r="G342" s="155"/>
      <c r="H342" s="155"/>
      <c r="I342" s="155"/>
      <c r="J342" s="155"/>
    </row>
    <row r="343" spans="2:10" ht="15.75" customHeight="1">
      <c r="B343" s="155"/>
      <c r="C343" s="155"/>
      <c r="D343" s="155"/>
      <c r="E343" s="155"/>
      <c r="F343" s="155"/>
      <c r="G343" s="155"/>
      <c r="H343" s="155"/>
      <c r="I343" s="155"/>
      <c r="J343" s="155"/>
    </row>
    <row r="344" spans="2:10" ht="15.75" customHeight="1">
      <c r="B344" s="155"/>
      <c r="C344" s="155"/>
      <c r="D344" s="155"/>
      <c r="E344" s="155"/>
      <c r="F344" s="155"/>
      <c r="G344" s="155"/>
      <c r="H344" s="155"/>
      <c r="I344" s="155"/>
      <c r="J344" s="155"/>
    </row>
    <row r="345" spans="2:10" ht="15.75" customHeight="1">
      <c r="B345" s="155"/>
      <c r="C345" s="155"/>
      <c r="D345" s="155"/>
      <c r="E345" s="155"/>
      <c r="F345" s="155"/>
      <c r="G345" s="155"/>
      <c r="H345" s="155"/>
      <c r="I345" s="155"/>
      <c r="J345" s="155"/>
    </row>
    <row r="346" spans="2:10" ht="15.75" customHeight="1">
      <c r="B346" s="155"/>
      <c r="C346" s="155"/>
      <c r="D346" s="155"/>
      <c r="E346" s="155"/>
      <c r="F346" s="155"/>
      <c r="G346" s="155"/>
      <c r="H346" s="155"/>
      <c r="I346" s="155"/>
      <c r="J346" s="155"/>
    </row>
    <row r="347" spans="2:10" ht="15.75" customHeight="1">
      <c r="B347" s="155"/>
      <c r="C347" s="155"/>
      <c r="D347" s="155"/>
      <c r="E347" s="155"/>
      <c r="F347" s="155"/>
      <c r="G347" s="155"/>
      <c r="H347" s="155"/>
      <c r="I347" s="155"/>
      <c r="J347" s="155"/>
    </row>
    <row r="348" spans="2:10" ht="15.75" customHeight="1">
      <c r="B348" s="155"/>
      <c r="C348" s="155"/>
      <c r="D348" s="155"/>
      <c r="E348" s="155"/>
      <c r="F348" s="155"/>
      <c r="G348" s="155"/>
      <c r="H348" s="155"/>
      <c r="I348" s="155"/>
      <c r="J348" s="155"/>
    </row>
    <row r="349" spans="2:10" ht="15.75" customHeight="1">
      <c r="B349" s="155"/>
      <c r="C349" s="155"/>
      <c r="D349" s="155"/>
      <c r="E349" s="155"/>
      <c r="F349" s="155"/>
      <c r="G349" s="155"/>
      <c r="H349" s="155"/>
      <c r="I349" s="155"/>
      <c r="J349" s="155"/>
    </row>
    <row r="350" spans="2:10" ht="15.75" customHeight="1">
      <c r="B350" s="155"/>
      <c r="C350" s="155"/>
      <c r="D350" s="155"/>
      <c r="E350" s="155"/>
      <c r="F350" s="155"/>
      <c r="G350" s="155"/>
      <c r="H350" s="155"/>
      <c r="I350" s="155"/>
      <c r="J350" s="155"/>
    </row>
    <row r="351" spans="2:10" ht="15.75" customHeight="1">
      <c r="B351" s="155"/>
      <c r="C351" s="155"/>
      <c r="D351" s="155"/>
      <c r="E351" s="155"/>
      <c r="F351" s="155"/>
      <c r="G351" s="155"/>
      <c r="H351" s="155"/>
      <c r="I351" s="155"/>
      <c r="J351" s="155"/>
    </row>
    <row r="352" spans="2:10" ht="15.75" customHeight="1">
      <c r="B352" s="155"/>
      <c r="C352" s="155"/>
      <c r="D352" s="155"/>
      <c r="E352" s="155"/>
      <c r="F352" s="155"/>
      <c r="G352" s="155"/>
      <c r="H352" s="155"/>
      <c r="I352" s="155"/>
      <c r="J352" s="155"/>
    </row>
    <row r="353" spans="2:10" ht="15.75" customHeight="1">
      <c r="B353" s="155"/>
      <c r="C353" s="155"/>
      <c r="D353" s="155"/>
      <c r="E353" s="155"/>
      <c r="F353" s="155"/>
      <c r="G353" s="155"/>
      <c r="H353" s="155"/>
      <c r="I353" s="155"/>
      <c r="J353" s="155"/>
    </row>
    <row r="354" spans="2:10" ht="15.75" customHeight="1">
      <c r="B354" s="155"/>
      <c r="C354" s="155"/>
      <c r="D354" s="155"/>
      <c r="E354" s="155"/>
      <c r="F354" s="155"/>
      <c r="G354" s="155"/>
      <c r="H354" s="155"/>
      <c r="I354" s="155"/>
      <c r="J354" s="155"/>
    </row>
    <row r="355" spans="2:10" ht="15.75" customHeight="1">
      <c r="B355" s="155"/>
      <c r="C355" s="155"/>
      <c r="D355" s="155"/>
      <c r="E355" s="155"/>
      <c r="F355" s="155"/>
      <c r="G355" s="155"/>
      <c r="H355" s="155"/>
      <c r="I355" s="155"/>
      <c r="J355" s="155"/>
    </row>
    <row r="356" spans="2:10" ht="15.75" customHeight="1">
      <c r="B356" s="155"/>
      <c r="C356" s="155"/>
      <c r="D356" s="155"/>
      <c r="E356" s="155"/>
      <c r="F356" s="155"/>
      <c r="G356" s="155"/>
      <c r="H356" s="155"/>
      <c r="I356" s="155"/>
      <c r="J356" s="155"/>
    </row>
    <row r="357" spans="2:10" ht="15.75" customHeight="1">
      <c r="B357" s="155"/>
      <c r="C357" s="155"/>
      <c r="D357" s="155"/>
      <c r="E357" s="155"/>
      <c r="F357" s="155"/>
      <c r="G357" s="155"/>
      <c r="H357" s="155"/>
      <c r="I357" s="155"/>
      <c r="J357" s="155"/>
    </row>
    <row r="358" spans="2:10" ht="15.75" customHeight="1">
      <c r="B358" s="155"/>
      <c r="C358" s="155"/>
      <c r="D358" s="155"/>
      <c r="E358" s="155"/>
      <c r="F358" s="155"/>
      <c r="G358" s="155"/>
      <c r="H358" s="155"/>
      <c r="I358" s="155"/>
      <c r="J358" s="155"/>
    </row>
    <row r="359" spans="2:10" ht="15.75" customHeight="1">
      <c r="B359" s="155"/>
      <c r="C359" s="155"/>
      <c r="D359" s="155"/>
      <c r="E359" s="155"/>
      <c r="F359" s="155"/>
      <c r="G359" s="155"/>
      <c r="H359" s="155"/>
      <c r="I359" s="155"/>
      <c r="J359" s="155"/>
    </row>
    <row r="360" spans="2:10" ht="15.75" customHeight="1">
      <c r="B360" s="155"/>
      <c r="C360" s="155"/>
      <c r="D360" s="155"/>
      <c r="E360" s="155"/>
      <c r="F360" s="155"/>
      <c r="G360" s="155"/>
      <c r="H360" s="155"/>
      <c r="I360" s="155"/>
      <c r="J360" s="155"/>
    </row>
    <row r="361" spans="2:10" ht="15.75" customHeight="1">
      <c r="B361" s="155"/>
      <c r="C361" s="155"/>
      <c r="D361" s="155"/>
      <c r="E361" s="155"/>
      <c r="F361" s="155"/>
      <c r="G361" s="155"/>
      <c r="H361" s="155"/>
      <c r="I361" s="155"/>
      <c r="J361" s="155"/>
    </row>
    <row r="362" spans="2:10" ht="15.75" customHeight="1">
      <c r="B362" s="155"/>
      <c r="C362" s="155"/>
      <c r="D362" s="155"/>
      <c r="E362" s="155"/>
      <c r="F362" s="155"/>
      <c r="G362" s="155"/>
      <c r="H362" s="155"/>
      <c r="I362" s="155"/>
      <c r="J362" s="155"/>
    </row>
    <row r="363" spans="2:10" ht="15.75" customHeight="1">
      <c r="B363" s="155"/>
      <c r="C363" s="155"/>
      <c r="D363" s="155"/>
      <c r="E363" s="155"/>
      <c r="F363" s="155"/>
      <c r="G363" s="155"/>
      <c r="H363" s="155"/>
      <c r="I363" s="155"/>
      <c r="J363" s="155"/>
    </row>
    <row r="364" spans="2:10" ht="15.75" customHeight="1">
      <c r="B364" s="155"/>
      <c r="C364" s="155"/>
      <c r="D364" s="155"/>
      <c r="E364" s="155"/>
      <c r="F364" s="155"/>
      <c r="G364" s="155"/>
      <c r="H364" s="155"/>
      <c r="I364" s="155"/>
      <c r="J364" s="155"/>
    </row>
    <row r="365" spans="2:10" ht="15.75" customHeight="1">
      <c r="B365" s="155"/>
      <c r="C365" s="155"/>
      <c r="D365" s="155"/>
      <c r="E365" s="155"/>
      <c r="F365" s="155"/>
      <c r="G365" s="155"/>
      <c r="H365" s="155"/>
      <c r="I365" s="155"/>
      <c r="J365" s="155"/>
    </row>
    <row r="366" spans="2:10" ht="15.75" customHeight="1">
      <c r="B366" s="155"/>
      <c r="C366" s="155"/>
      <c r="D366" s="155"/>
      <c r="E366" s="155"/>
      <c r="F366" s="155"/>
      <c r="G366" s="155"/>
      <c r="H366" s="155"/>
      <c r="I366" s="155"/>
      <c r="J366" s="155"/>
    </row>
    <row r="367" spans="2:10" ht="15.75" customHeight="1">
      <c r="B367" s="155"/>
      <c r="C367" s="155"/>
      <c r="D367" s="155"/>
      <c r="E367" s="155"/>
      <c r="F367" s="155"/>
      <c r="G367" s="155"/>
      <c r="H367" s="155"/>
      <c r="I367" s="155"/>
      <c r="J367" s="155"/>
    </row>
    <row r="368" spans="2:10" ht="15.75" customHeight="1">
      <c r="B368" s="155"/>
      <c r="C368" s="155"/>
      <c r="D368" s="155"/>
      <c r="E368" s="155"/>
      <c r="F368" s="155"/>
      <c r="G368" s="155"/>
      <c r="H368" s="155"/>
      <c r="I368" s="155"/>
      <c r="J368" s="155"/>
    </row>
    <row r="369" spans="2:10" ht="15.75" customHeight="1">
      <c r="B369" s="155"/>
      <c r="C369" s="155"/>
      <c r="D369" s="155"/>
      <c r="E369" s="155"/>
      <c r="F369" s="155"/>
      <c r="G369" s="155"/>
      <c r="H369" s="155"/>
      <c r="I369" s="155"/>
      <c r="J369" s="155"/>
    </row>
    <row r="370" spans="2:10" ht="15.75" customHeight="1">
      <c r="B370" s="155"/>
      <c r="C370" s="155"/>
      <c r="D370" s="155"/>
      <c r="E370" s="155"/>
      <c r="F370" s="155"/>
      <c r="G370" s="155"/>
      <c r="H370" s="155"/>
      <c r="I370" s="155"/>
      <c r="J370" s="155"/>
    </row>
    <row r="371" spans="2:10" ht="15.75" customHeight="1">
      <c r="B371" s="155"/>
      <c r="C371" s="155"/>
      <c r="D371" s="155"/>
      <c r="E371" s="155"/>
      <c r="F371" s="155"/>
      <c r="G371" s="155"/>
      <c r="H371" s="155"/>
      <c r="I371" s="155"/>
      <c r="J371" s="155"/>
    </row>
    <row r="372" spans="2:10" ht="15.75" customHeight="1">
      <c r="B372" s="155"/>
      <c r="C372" s="155"/>
      <c r="D372" s="155"/>
      <c r="E372" s="155"/>
      <c r="F372" s="155"/>
      <c r="G372" s="155"/>
      <c r="H372" s="155"/>
      <c r="I372" s="155"/>
      <c r="J372" s="155"/>
    </row>
    <row r="373" spans="2:10" ht="15.75" customHeight="1">
      <c r="B373" s="155"/>
      <c r="C373" s="155"/>
      <c r="D373" s="155"/>
      <c r="E373" s="155"/>
      <c r="F373" s="155"/>
      <c r="G373" s="155"/>
      <c r="H373" s="155"/>
      <c r="I373" s="155"/>
      <c r="J373" s="155"/>
    </row>
    <row r="374" spans="2:10" ht="15.75" customHeight="1">
      <c r="B374" s="155"/>
      <c r="C374" s="155"/>
      <c r="D374" s="155"/>
      <c r="E374" s="155"/>
      <c r="F374" s="155"/>
      <c r="G374" s="155"/>
      <c r="H374" s="155"/>
      <c r="I374" s="155"/>
      <c r="J374" s="155"/>
    </row>
    <row r="375" spans="2:10" ht="15.75" customHeight="1">
      <c r="B375" s="155"/>
      <c r="C375" s="155"/>
      <c r="D375" s="155"/>
      <c r="E375" s="155"/>
      <c r="F375" s="155"/>
      <c r="G375" s="155"/>
      <c r="H375" s="155"/>
      <c r="I375" s="155"/>
      <c r="J375" s="155"/>
    </row>
    <row r="376" spans="2:10" ht="15.75" customHeight="1">
      <c r="B376" s="155"/>
      <c r="C376" s="155"/>
      <c r="D376" s="155"/>
      <c r="E376" s="155"/>
      <c r="F376" s="155"/>
      <c r="G376" s="155"/>
      <c r="H376" s="155"/>
      <c r="I376" s="155"/>
      <c r="J376" s="155"/>
    </row>
    <row r="377" spans="2:10" ht="15.75" customHeight="1">
      <c r="B377" s="155"/>
      <c r="C377" s="155"/>
      <c r="D377" s="155"/>
      <c r="E377" s="155"/>
      <c r="F377" s="155"/>
      <c r="G377" s="155"/>
      <c r="H377" s="155"/>
      <c r="I377" s="155"/>
      <c r="J377" s="155"/>
    </row>
    <row r="378" spans="2:10" ht="15.75" customHeight="1">
      <c r="B378" s="155"/>
      <c r="C378" s="155"/>
      <c r="D378" s="155"/>
      <c r="E378" s="155"/>
      <c r="F378" s="155"/>
      <c r="G378" s="155"/>
      <c r="H378" s="155"/>
      <c r="I378" s="155"/>
      <c r="J378" s="155"/>
    </row>
    <row r="379" spans="2:10" ht="15.75" customHeight="1">
      <c r="B379" s="155"/>
      <c r="C379" s="155"/>
      <c r="D379" s="155"/>
      <c r="E379" s="155"/>
      <c r="F379" s="155"/>
      <c r="G379" s="155"/>
      <c r="H379" s="155"/>
      <c r="I379" s="155"/>
      <c r="J379" s="155"/>
    </row>
    <row r="380" spans="2:10" ht="15.75" customHeight="1">
      <c r="B380" s="155"/>
      <c r="C380" s="155"/>
      <c r="D380" s="155"/>
      <c r="E380" s="155"/>
      <c r="F380" s="155"/>
      <c r="G380" s="155"/>
      <c r="H380" s="155"/>
      <c r="I380" s="155"/>
      <c r="J380" s="155"/>
    </row>
    <row r="381" spans="2:10" ht="15.75" customHeight="1">
      <c r="B381" s="155"/>
      <c r="C381" s="155"/>
      <c r="D381" s="155"/>
      <c r="E381" s="155"/>
      <c r="F381" s="155"/>
      <c r="G381" s="155"/>
      <c r="H381" s="155"/>
      <c r="I381" s="155"/>
      <c r="J381" s="155"/>
    </row>
    <row r="382" spans="2:10" ht="15.75" customHeight="1">
      <c r="B382" s="155"/>
      <c r="C382" s="155"/>
      <c r="D382" s="155"/>
      <c r="E382" s="155"/>
      <c r="F382" s="155"/>
      <c r="G382" s="155"/>
      <c r="H382" s="155"/>
      <c r="I382" s="155"/>
      <c r="J382" s="155"/>
    </row>
    <row r="383" spans="2:10" ht="15.75" customHeight="1">
      <c r="B383" s="155"/>
      <c r="C383" s="155"/>
      <c r="D383" s="155"/>
      <c r="E383" s="155"/>
      <c r="F383" s="155"/>
      <c r="G383" s="155"/>
      <c r="H383" s="155"/>
      <c r="I383" s="155"/>
      <c r="J383" s="155"/>
    </row>
    <row r="384" spans="2:10" ht="15.75" customHeight="1">
      <c r="B384" s="155"/>
      <c r="C384" s="155"/>
      <c r="D384" s="155"/>
      <c r="E384" s="155"/>
      <c r="F384" s="155"/>
      <c r="G384" s="155"/>
      <c r="H384" s="155"/>
      <c r="I384" s="155"/>
      <c r="J384" s="155"/>
    </row>
    <row r="385" spans="2:10" ht="15.75" customHeight="1">
      <c r="B385" s="155"/>
      <c r="C385" s="155"/>
      <c r="D385" s="155"/>
      <c r="E385" s="155"/>
      <c r="F385" s="155"/>
      <c r="G385" s="155"/>
      <c r="H385" s="155"/>
      <c r="I385" s="155"/>
      <c r="J385" s="155"/>
    </row>
    <row r="386" spans="2:10" ht="15.75" customHeight="1">
      <c r="B386" s="155"/>
      <c r="C386" s="155"/>
      <c r="D386" s="155"/>
      <c r="E386" s="155"/>
      <c r="F386" s="155"/>
      <c r="G386" s="155"/>
      <c r="H386" s="155"/>
      <c r="I386" s="155"/>
      <c r="J386" s="155"/>
    </row>
    <row r="387" spans="2:10" ht="15.75" customHeight="1">
      <c r="B387" s="155"/>
      <c r="C387" s="155"/>
      <c r="D387" s="155"/>
      <c r="E387" s="155"/>
      <c r="F387" s="155"/>
      <c r="G387" s="155"/>
      <c r="H387" s="155"/>
      <c r="I387" s="155"/>
      <c r="J387" s="155"/>
    </row>
    <row r="388" spans="2:10" ht="15.75" customHeight="1">
      <c r="B388" s="155"/>
      <c r="C388" s="155"/>
      <c r="D388" s="155"/>
      <c r="E388" s="155"/>
      <c r="F388" s="155"/>
      <c r="G388" s="155"/>
      <c r="H388" s="155"/>
      <c r="I388" s="155"/>
      <c r="J388" s="155"/>
    </row>
    <row r="389" spans="2:10" ht="15.75" customHeight="1">
      <c r="B389" s="155"/>
      <c r="C389" s="155"/>
      <c r="D389" s="155"/>
      <c r="E389" s="155"/>
      <c r="F389" s="155"/>
      <c r="G389" s="155"/>
      <c r="H389" s="155"/>
      <c r="I389" s="155"/>
      <c r="J389" s="155"/>
    </row>
    <row r="390" spans="2:10" ht="15.75" customHeight="1">
      <c r="B390" s="155"/>
      <c r="C390" s="155"/>
      <c r="D390" s="155"/>
      <c r="E390" s="155"/>
      <c r="F390" s="155"/>
      <c r="G390" s="155"/>
      <c r="H390" s="155"/>
      <c r="I390" s="155"/>
      <c r="J390" s="155"/>
    </row>
    <row r="391" spans="2:10" ht="15.75" customHeight="1">
      <c r="B391" s="155"/>
      <c r="C391" s="155"/>
      <c r="D391" s="155"/>
      <c r="E391" s="155"/>
      <c r="F391" s="155"/>
      <c r="G391" s="155"/>
      <c r="H391" s="155"/>
      <c r="I391" s="155"/>
      <c r="J391" s="155"/>
    </row>
    <row r="392" spans="2:10" ht="15.75" customHeight="1">
      <c r="B392" s="155"/>
      <c r="C392" s="155"/>
      <c r="D392" s="155"/>
      <c r="E392" s="155"/>
      <c r="F392" s="155"/>
      <c r="G392" s="155"/>
      <c r="H392" s="155"/>
      <c r="I392" s="155"/>
      <c r="J392" s="155"/>
    </row>
    <row r="393" spans="2:10" ht="15.75" customHeight="1">
      <c r="B393" s="155"/>
      <c r="C393" s="155"/>
      <c r="D393" s="155"/>
      <c r="E393" s="155"/>
      <c r="F393" s="155"/>
      <c r="G393" s="155"/>
      <c r="H393" s="155"/>
      <c r="I393" s="155"/>
      <c r="J393" s="155"/>
    </row>
    <row r="394" spans="2:10" ht="15.75" customHeight="1">
      <c r="B394" s="155"/>
      <c r="C394" s="155"/>
      <c r="D394" s="155"/>
      <c r="E394" s="155"/>
      <c r="F394" s="155"/>
      <c r="G394" s="155"/>
      <c r="H394" s="155"/>
      <c r="I394" s="155"/>
      <c r="J394" s="155"/>
    </row>
    <row r="395" spans="2:10" ht="15.75" customHeight="1">
      <c r="B395" s="155"/>
      <c r="C395" s="155"/>
      <c r="D395" s="155"/>
      <c r="E395" s="155"/>
      <c r="F395" s="155"/>
      <c r="G395" s="155"/>
      <c r="H395" s="155"/>
      <c r="I395" s="155"/>
      <c r="J395" s="155"/>
    </row>
    <row r="396" spans="2:10" ht="15.75" customHeight="1">
      <c r="B396" s="155"/>
      <c r="C396" s="155"/>
      <c r="D396" s="155"/>
      <c r="E396" s="155"/>
      <c r="F396" s="155"/>
      <c r="G396" s="155"/>
      <c r="H396" s="155"/>
      <c r="I396" s="155"/>
      <c r="J396" s="155"/>
    </row>
    <row r="397" spans="2:10" ht="15.75" customHeight="1">
      <c r="B397" s="155"/>
      <c r="C397" s="155"/>
      <c r="D397" s="155"/>
      <c r="E397" s="155"/>
      <c r="F397" s="155"/>
      <c r="G397" s="155"/>
      <c r="H397" s="155"/>
      <c r="I397" s="155"/>
      <c r="J397" s="155"/>
    </row>
    <row r="398" spans="2:10" ht="15.75" customHeight="1">
      <c r="B398" s="155"/>
      <c r="C398" s="155"/>
      <c r="D398" s="155"/>
      <c r="E398" s="155"/>
      <c r="F398" s="155"/>
      <c r="G398" s="155"/>
      <c r="H398" s="155"/>
      <c r="I398" s="155"/>
      <c r="J398" s="155"/>
    </row>
    <row r="399" spans="2:10" ht="15.75" customHeight="1">
      <c r="B399" s="155"/>
      <c r="C399" s="155"/>
      <c r="D399" s="155"/>
      <c r="E399" s="155"/>
      <c r="F399" s="155"/>
      <c r="G399" s="155"/>
      <c r="H399" s="155"/>
      <c r="I399" s="155"/>
      <c r="J399" s="155"/>
    </row>
    <row r="400" spans="2:10" ht="15.75" customHeight="1">
      <c r="B400" s="155"/>
      <c r="C400" s="155"/>
      <c r="D400" s="155"/>
      <c r="E400" s="155"/>
      <c r="F400" s="155"/>
      <c r="G400" s="155"/>
      <c r="H400" s="155"/>
      <c r="I400" s="155"/>
      <c r="J400" s="155"/>
    </row>
    <row r="401" spans="2:10" ht="15.75" customHeight="1">
      <c r="B401" s="155"/>
      <c r="C401" s="155"/>
      <c r="D401" s="155"/>
      <c r="E401" s="155"/>
      <c r="F401" s="155"/>
      <c r="G401" s="155"/>
      <c r="H401" s="155"/>
      <c r="I401" s="155"/>
      <c r="J401" s="155"/>
    </row>
    <row r="402" spans="2:10" ht="15.75" customHeight="1">
      <c r="B402" s="155"/>
      <c r="C402" s="155"/>
      <c r="D402" s="155"/>
      <c r="E402" s="155"/>
      <c r="F402" s="155"/>
      <c r="G402" s="155"/>
      <c r="H402" s="155"/>
      <c r="I402" s="155"/>
      <c r="J402" s="155"/>
    </row>
    <row r="403" spans="2:10" ht="15.75" customHeight="1">
      <c r="B403" s="155"/>
      <c r="C403" s="155"/>
      <c r="D403" s="155"/>
      <c r="E403" s="155"/>
      <c r="F403" s="155"/>
      <c r="G403" s="155"/>
      <c r="H403" s="155"/>
      <c r="I403" s="155"/>
      <c r="J403" s="155"/>
    </row>
    <row r="404" spans="2:10" ht="15.75" customHeight="1">
      <c r="B404" s="155"/>
      <c r="C404" s="155"/>
      <c r="D404" s="155"/>
      <c r="E404" s="155"/>
      <c r="F404" s="155"/>
      <c r="G404" s="155"/>
      <c r="H404" s="155"/>
      <c r="I404" s="155"/>
      <c r="J404" s="155"/>
    </row>
    <row r="405" spans="2:10" ht="15.75" customHeight="1">
      <c r="B405" s="155"/>
      <c r="C405" s="155"/>
      <c r="D405" s="155"/>
      <c r="E405" s="155"/>
      <c r="F405" s="155"/>
      <c r="G405" s="155"/>
      <c r="H405" s="155"/>
      <c r="I405" s="155"/>
      <c r="J405" s="155"/>
    </row>
    <row r="406" spans="2:10" ht="15.75" customHeight="1">
      <c r="B406" s="155"/>
      <c r="C406" s="155"/>
      <c r="D406" s="155"/>
      <c r="E406" s="155"/>
      <c r="F406" s="155"/>
      <c r="G406" s="155"/>
      <c r="H406" s="155"/>
      <c r="I406" s="155"/>
      <c r="J406" s="155"/>
    </row>
    <row r="407" spans="2:10" ht="15.75" customHeight="1">
      <c r="B407" s="155"/>
      <c r="C407" s="155"/>
      <c r="D407" s="155"/>
      <c r="E407" s="155"/>
      <c r="F407" s="155"/>
      <c r="G407" s="155"/>
      <c r="H407" s="155"/>
      <c r="I407" s="155"/>
      <c r="J407" s="155"/>
    </row>
    <row r="408" spans="2:10" ht="15.75" customHeight="1">
      <c r="B408" s="155"/>
      <c r="C408" s="155"/>
      <c r="D408" s="155"/>
      <c r="E408" s="155"/>
      <c r="F408" s="155"/>
      <c r="G408" s="155"/>
      <c r="H408" s="155"/>
      <c r="I408" s="155"/>
      <c r="J408" s="155"/>
    </row>
    <row r="409" spans="2:10" ht="15.75" customHeight="1">
      <c r="B409" s="155"/>
      <c r="C409" s="155"/>
      <c r="D409" s="155"/>
      <c r="E409" s="155"/>
      <c r="F409" s="155"/>
      <c r="G409" s="155"/>
      <c r="H409" s="155"/>
      <c r="I409" s="155"/>
      <c r="J409" s="155"/>
    </row>
    <row r="410" spans="2:10" ht="15.75" customHeight="1">
      <c r="B410" s="155"/>
      <c r="C410" s="155"/>
      <c r="D410" s="155"/>
      <c r="E410" s="155"/>
      <c r="F410" s="155"/>
      <c r="G410" s="155"/>
      <c r="H410" s="155"/>
      <c r="I410" s="155"/>
      <c r="J410" s="155"/>
    </row>
    <row r="411" spans="2:10" ht="15.75" customHeight="1">
      <c r="B411" s="155"/>
      <c r="C411" s="155"/>
      <c r="D411" s="155"/>
      <c r="E411" s="155"/>
      <c r="F411" s="155"/>
      <c r="G411" s="155"/>
      <c r="H411" s="155"/>
      <c r="I411" s="155"/>
      <c r="J411" s="155"/>
    </row>
    <row r="412" spans="2:10" ht="15.75" customHeight="1">
      <c r="B412" s="155"/>
      <c r="C412" s="155"/>
      <c r="D412" s="155"/>
      <c r="E412" s="155"/>
      <c r="F412" s="155"/>
      <c r="G412" s="155"/>
      <c r="H412" s="155"/>
      <c r="I412" s="155"/>
      <c r="J412" s="155"/>
    </row>
    <row r="413" spans="2:10" ht="15.75" customHeight="1">
      <c r="B413" s="155"/>
      <c r="C413" s="155"/>
      <c r="D413" s="155"/>
      <c r="E413" s="155"/>
      <c r="F413" s="155"/>
      <c r="G413" s="155"/>
      <c r="H413" s="155"/>
      <c r="I413" s="155"/>
      <c r="J413" s="155"/>
    </row>
    <row r="414" spans="2:10" ht="15.75" customHeight="1">
      <c r="B414" s="155"/>
      <c r="C414" s="155"/>
      <c r="D414" s="155"/>
      <c r="E414" s="155"/>
      <c r="F414" s="155"/>
      <c r="G414" s="155"/>
      <c r="H414" s="155"/>
      <c r="I414" s="155"/>
      <c r="J414" s="155"/>
    </row>
    <row r="415" spans="2:10" ht="15.75" customHeight="1">
      <c r="B415" s="155"/>
      <c r="C415" s="155"/>
      <c r="D415" s="155"/>
      <c r="E415" s="155"/>
      <c r="F415" s="155"/>
      <c r="G415" s="155"/>
      <c r="H415" s="155"/>
      <c r="I415" s="155"/>
      <c r="J415" s="155"/>
    </row>
    <row r="416" spans="2:10" ht="15.75" customHeight="1">
      <c r="B416" s="155"/>
      <c r="C416" s="155"/>
      <c r="D416" s="155"/>
      <c r="E416" s="155"/>
      <c r="F416" s="155"/>
      <c r="G416" s="155"/>
      <c r="H416" s="155"/>
      <c r="I416" s="155"/>
      <c r="J416" s="155"/>
    </row>
    <row r="417" spans="2:10" ht="15.75" customHeight="1">
      <c r="B417" s="155"/>
      <c r="C417" s="155"/>
      <c r="D417" s="155"/>
      <c r="E417" s="155"/>
      <c r="F417" s="155"/>
      <c r="G417" s="155"/>
      <c r="H417" s="155"/>
      <c r="I417" s="155"/>
      <c r="J417" s="155"/>
    </row>
    <row r="418" spans="2:10" ht="15.75" customHeight="1">
      <c r="B418" s="155"/>
      <c r="C418" s="155"/>
      <c r="D418" s="155"/>
      <c r="E418" s="155"/>
      <c r="F418" s="155"/>
      <c r="G418" s="155"/>
      <c r="H418" s="155"/>
      <c r="I418" s="155"/>
      <c r="J418" s="155"/>
    </row>
    <row r="419" spans="2:10" ht="15.75" customHeight="1">
      <c r="B419" s="155"/>
      <c r="C419" s="155"/>
      <c r="D419" s="155"/>
      <c r="E419" s="155"/>
      <c r="F419" s="155"/>
      <c r="G419" s="155"/>
      <c r="H419" s="155"/>
      <c r="I419" s="155"/>
      <c r="J419" s="155"/>
    </row>
    <row r="420" spans="2:10" ht="15.75" customHeight="1">
      <c r="B420" s="155"/>
      <c r="C420" s="155"/>
      <c r="D420" s="155"/>
      <c r="E420" s="155"/>
      <c r="F420" s="155"/>
      <c r="G420" s="155"/>
      <c r="H420" s="155"/>
      <c r="I420" s="155"/>
      <c r="J420" s="155"/>
    </row>
    <row r="421" spans="2:10" ht="15.75" customHeight="1">
      <c r="B421" s="155"/>
      <c r="C421" s="155"/>
      <c r="D421" s="155"/>
      <c r="E421" s="155"/>
      <c r="F421" s="155"/>
      <c r="G421" s="155"/>
      <c r="H421" s="155"/>
      <c r="I421" s="155"/>
      <c r="J421" s="155"/>
    </row>
    <row r="422" spans="2:10" ht="15.75" customHeight="1">
      <c r="B422" s="155"/>
      <c r="C422" s="155"/>
      <c r="D422" s="155"/>
      <c r="E422" s="155"/>
      <c r="F422" s="155"/>
      <c r="G422" s="155"/>
      <c r="H422" s="155"/>
      <c r="I422" s="155"/>
      <c r="J422" s="155"/>
    </row>
    <row r="423" spans="2:10" ht="15.75" customHeight="1">
      <c r="B423" s="155"/>
      <c r="C423" s="155"/>
      <c r="D423" s="155"/>
      <c r="E423" s="155"/>
      <c r="F423" s="155"/>
      <c r="G423" s="155"/>
      <c r="H423" s="155"/>
      <c r="I423" s="155"/>
      <c r="J423" s="155"/>
    </row>
    <row r="424" spans="2:10" ht="15.75" customHeight="1">
      <c r="B424" s="155"/>
      <c r="C424" s="155"/>
      <c r="D424" s="155"/>
      <c r="E424" s="155"/>
      <c r="F424" s="155"/>
      <c r="G424" s="155"/>
      <c r="H424" s="155"/>
      <c r="I424" s="155"/>
      <c r="J424" s="155"/>
    </row>
    <row r="425" spans="2:10" ht="15.75" customHeight="1">
      <c r="B425" s="155"/>
      <c r="C425" s="155"/>
      <c r="D425" s="155"/>
      <c r="E425" s="155"/>
      <c r="F425" s="155"/>
      <c r="G425" s="155"/>
      <c r="H425" s="155"/>
      <c r="I425" s="155"/>
      <c r="J425" s="155"/>
    </row>
    <row r="426" spans="2:10" ht="15.75" customHeight="1">
      <c r="B426" s="155"/>
      <c r="C426" s="155"/>
      <c r="D426" s="155"/>
      <c r="E426" s="155"/>
      <c r="F426" s="155"/>
      <c r="G426" s="155"/>
      <c r="H426" s="155"/>
      <c r="I426" s="155"/>
      <c r="J426" s="155"/>
    </row>
    <row r="427" spans="2:10" ht="15.75" customHeight="1">
      <c r="B427" s="155"/>
      <c r="C427" s="155"/>
      <c r="D427" s="155"/>
      <c r="E427" s="155"/>
      <c r="F427" s="155"/>
      <c r="G427" s="155"/>
      <c r="H427" s="155"/>
      <c r="I427" s="155"/>
      <c r="J427" s="155"/>
    </row>
    <row r="428" spans="2:10" ht="15.75" customHeight="1">
      <c r="B428" s="155"/>
      <c r="C428" s="155"/>
      <c r="D428" s="155"/>
      <c r="E428" s="155"/>
      <c r="F428" s="155"/>
      <c r="G428" s="155"/>
      <c r="H428" s="155"/>
      <c r="I428" s="155"/>
      <c r="J428" s="155"/>
    </row>
    <row r="429" spans="2:10" ht="15.75" customHeight="1">
      <c r="B429" s="155"/>
      <c r="C429" s="155"/>
      <c r="D429" s="155"/>
      <c r="E429" s="155"/>
      <c r="F429" s="155"/>
      <c r="G429" s="155"/>
      <c r="H429" s="155"/>
      <c r="I429" s="155"/>
      <c r="J429" s="155"/>
    </row>
    <row r="430" spans="2:10" ht="15.75" customHeight="1">
      <c r="B430" s="155"/>
      <c r="C430" s="155"/>
      <c r="D430" s="155"/>
      <c r="E430" s="155"/>
      <c r="F430" s="155"/>
      <c r="G430" s="155"/>
      <c r="H430" s="155"/>
      <c r="I430" s="155"/>
      <c r="J430" s="155"/>
    </row>
    <row r="431" spans="2:10" ht="15.75" customHeight="1">
      <c r="B431" s="155"/>
      <c r="C431" s="155"/>
      <c r="D431" s="155"/>
      <c r="E431" s="155"/>
      <c r="F431" s="155"/>
      <c r="G431" s="155"/>
      <c r="H431" s="155"/>
      <c r="I431" s="155"/>
      <c r="J431" s="155"/>
    </row>
    <row r="432" spans="2:10" ht="15.75" customHeight="1">
      <c r="B432" s="155"/>
      <c r="C432" s="155"/>
      <c r="D432" s="155"/>
      <c r="E432" s="155"/>
      <c r="F432" s="155"/>
      <c r="G432" s="155"/>
      <c r="H432" s="155"/>
      <c r="I432" s="155"/>
      <c r="J432" s="155"/>
    </row>
    <row r="433" spans="2:10" ht="15.75" customHeight="1">
      <c r="B433" s="155"/>
      <c r="C433" s="155"/>
      <c r="D433" s="155"/>
      <c r="E433" s="155"/>
      <c r="F433" s="155"/>
      <c r="G433" s="155"/>
      <c r="H433" s="155"/>
      <c r="I433" s="155"/>
      <c r="J433" s="155"/>
    </row>
    <row r="434" spans="2:10" ht="15.75" customHeight="1">
      <c r="B434" s="155"/>
      <c r="C434" s="155"/>
      <c r="D434" s="155"/>
      <c r="E434" s="155"/>
      <c r="F434" s="155"/>
      <c r="G434" s="155"/>
      <c r="H434" s="155"/>
      <c r="I434" s="155"/>
      <c r="J434" s="155"/>
    </row>
    <row r="435" spans="2:10" ht="15.75" customHeight="1">
      <c r="B435" s="155"/>
      <c r="C435" s="155"/>
      <c r="D435" s="155"/>
      <c r="E435" s="155"/>
      <c r="F435" s="155"/>
      <c r="G435" s="155"/>
      <c r="H435" s="155"/>
      <c r="I435" s="155"/>
      <c r="J435" s="155"/>
    </row>
    <row r="436" spans="2:10" ht="15.75" customHeight="1">
      <c r="B436" s="155"/>
      <c r="C436" s="155"/>
      <c r="D436" s="155"/>
      <c r="E436" s="155"/>
      <c r="F436" s="155"/>
      <c r="G436" s="155"/>
      <c r="H436" s="155"/>
      <c r="I436" s="155"/>
      <c r="J436" s="155"/>
    </row>
    <row r="437" spans="2:10" ht="15.75" customHeight="1">
      <c r="B437" s="155"/>
      <c r="C437" s="155"/>
      <c r="D437" s="155"/>
      <c r="E437" s="155"/>
      <c r="F437" s="155"/>
      <c r="G437" s="155"/>
      <c r="H437" s="155"/>
      <c r="I437" s="155"/>
      <c r="J437" s="155"/>
    </row>
    <row r="438" spans="2:10" ht="15.75" customHeight="1">
      <c r="B438" s="155"/>
      <c r="C438" s="155"/>
      <c r="D438" s="155"/>
      <c r="E438" s="155"/>
      <c r="F438" s="155"/>
      <c r="G438" s="155"/>
      <c r="H438" s="155"/>
      <c r="I438" s="155"/>
      <c r="J438" s="155"/>
    </row>
    <row r="439" spans="2:10" ht="15.75" customHeight="1">
      <c r="B439" s="155"/>
      <c r="C439" s="155"/>
      <c r="D439" s="155"/>
      <c r="E439" s="155"/>
      <c r="F439" s="155"/>
      <c r="G439" s="155"/>
      <c r="H439" s="155"/>
      <c r="I439" s="155"/>
      <c r="J439" s="155"/>
    </row>
    <row r="440" spans="2:10" ht="15.75" customHeight="1">
      <c r="B440" s="155"/>
      <c r="C440" s="155"/>
      <c r="D440" s="155"/>
      <c r="E440" s="155"/>
      <c r="F440" s="155"/>
      <c r="G440" s="155"/>
      <c r="H440" s="155"/>
      <c r="I440" s="155"/>
      <c r="J440" s="155"/>
    </row>
    <row r="441" spans="2:10" ht="15.75" customHeight="1">
      <c r="B441" s="155"/>
      <c r="C441" s="155"/>
      <c r="D441" s="155"/>
      <c r="E441" s="155"/>
      <c r="F441" s="155"/>
      <c r="G441" s="155"/>
      <c r="H441" s="155"/>
      <c r="I441" s="155"/>
      <c r="J441" s="155"/>
    </row>
    <row r="442" spans="2:10" ht="15.75" customHeight="1">
      <c r="B442" s="155"/>
      <c r="C442" s="155"/>
      <c r="D442" s="155"/>
      <c r="E442" s="155"/>
      <c r="F442" s="155"/>
      <c r="G442" s="155"/>
      <c r="H442" s="155"/>
      <c r="I442" s="155"/>
      <c r="J442" s="155"/>
    </row>
    <row r="443" spans="2:10" ht="15.75" customHeight="1">
      <c r="B443" s="155"/>
      <c r="C443" s="155"/>
      <c r="D443" s="155"/>
      <c r="E443" s="155"/>
      <c r="F443" s="155"/>
      <c r="G443" s="155"/>
      <c r="H443" s="155"/>
      <c r="I443" s="155"/>
      <c r="J443" s="155"/>
    </row>
    <row r="444" spans="2:10" ht="15.75" customHeight="1">
      <c r="B444" s="155"/>
      <c r="C444" s="155"/>
      <c r="D444" s="155"/>
      <c r="E444" s="155"/>
      <c r="F444" s="155"/>
      <c r="G444" s="155"/>
      <c r="H444" s="155"/>
      <c r="I444" s="155"/>
      <c r="J444" s="155"/>
    </row>
    <row r="445" spans="2:10" ht="15.75" customHeight="1">
      <c r="B445" s="155"/>
      <c r="C445" s="155"/>
      <c r="D445" s="155"/>
      <c r="E445" s="155"/>
      <c r="F445" s="155"/>
      <c r="G445" s="155"/>
      <c r="H445" s="155"/>
      <c r="I445" s="155"/>
      <c r="J445" s="155"/>
    </row>
    <row r="446" spans="2:10" ht="15.75" customHeight="1">
      <c r="B446" s="155"/>
      <c r="C446" s="155"/>
      <c r="D446" s="155"/>
      <c r="E446" s="155"/>
      <c r="F446" s="155"/>
      <c r="G446" s="155"/>
      <c r="H446" s="155"/>
      <c r="I446" s="155"/>
      <c r="J446" s="155"/>
    </row>
    <row r="447" spans="2:10" ht="15.75" customHeight="1">
      <c r="B447" s="155"/>
      <c r="C447" s="155"/>
      <c r="D447" s="155"/>
      <c r="E447" s="155"/>
      <c r="F447" s="155"/>
      <c r="G447" s="155"/>
      <c r="H447" s="155"/>
      <c r="I447" s="155"/>
      <c r="J447" s="155"/>
    </row>
    <row r="448" spans="2:10" ht="15.75" customHeight="1">
      <c r="B448" s="155"/>
      <c r="C448" s="155"/>
      <c r="D448" s="155"/>
      <c r="E448" s="155"/>
      <c r="F448" s="155"/>
      <c r="G448" s="155"/>
      <c r="H448" s="155"/>
      <c r="I448" s="155"/>
      <c r="J448" s="155"/>
    </row>
    <row r="449" spans="2:10" ht="15.75" customHeight="1">
      <c r="B449" s="155"/>
      <c r="C449" s="155"/>
      <c r="D449" s="155"/>
      <c r="E449" s="155"/>
      <c r="F449" s="155"/>
      <c r="G449" s="155"/>
      <c r="H449" s="155"/>
      <c r="I449" s="155"/>
      <c r="J449" s="155"/>
    </row>
    <row r="450" spans="2:10" ht="15.75" customHeight="1">
      <c r="B450" s="155"/>
      <c r="C450" s="155"/>
      <c r="D450" s="155"/>
      <c r="E450" s="155"/>
      <c r="F450" s="155"/>
      <c r="G450" s="155"/>
      <c r="H450" s="155"/>
      <c r="I450" s="155"/>
      <c r="J450" s="155"/>
    </row>
    <row r="451" spans="2:10" ht="15.75" customHeight="1">
      <c r="B451" s="155"/>
      <c r="C451" s="155"/>
      <c r="D451" s="155"/>
      <c r="E451" s="155"/>
      <c r="F451" s="155"/>
      <c r="G451" s="155"/>
      <c r="H451" s="155"/>
      <c r="I451" s="155"/>
      <c r="J451" s="155"/>
    </row>
    <row r="452" spans="2:10" ht="15.75" customHeight="1">
      <c r="B452" s="155"/>
      <c r="C452" s="155"/>
      <c r="D452" s="155"/>
      <c r="E452" s="155"/>
      <c r="F452" s="155"/>
      <c r="G452" s="155"/>
      <c r="H452" s="155"/>
      <c r="I452" s="155"/>
      <c r="J452" s="155"/>
    </row>
    <row r="453" spans="2:10" ht="15.75" customHeight="1">
      <c r="B453" s="155"/>
      <c r="C453" s="155"/>
      <c r="D453" s="155"/>
      <c r="E453" s="155"/>
      <c r="F453" s="155"/>
      <c r="G453" s="155"/>
      <c r="H453" s="155"/>
      <c r="I453" s="155"/>
      <c r="J453" s="155"/>
    </row>
    <row r="454" spans="2:10" ht="15.75" customHeight="1">
      <c r="B454" s="155"/>
      <c r="C454" s="155"/>
      <c r="D454" s="155"/>
      <c r="E454" s="155"/>
      <c r="F454" s="155"/>
      <c r="G454" s="155"/>
      <c r="H454" s="155"/>
      <c r="I454" s="155"/>
      <c r="J454" s="155"/>
    </row>
    <row r="455" spans="2:10" ht="15.75" customHeight="1">
      <c r="B455" s="155"/>
      <c r="C455" s="155"/>
      <c r="D455" s="155"/>
      <c r="E455" s="155"/>
      <c r="F455" s="155"/>
      <c r="G455" s="155"/>
      <c r="H455" s="155"/>
      <c r="I455" s="155"/>
      <c r="J455" s="155"/>
    </row>
    <row r="456" spans="2:10" ht="15.75" customHeight="1">
      <c r="B456" s="155"/>
      <c r="C456" s="155"/>
      <c r="D456" s="155"/>
      <c r="E456" s="155"/>
      <c r="F456" s="155"/>
      <c r="G456" s="155"/>
      <c r="H456" s="155"/>
      <c r="I456" s="155"/>
      <c r="J456" s="155"/>
    </row>
    <row r="457" spans="2:10" ht="15.75" customHeight="1">
      <c r="B457" s="155"/>
      <c r="C457" s="155"/>
      <c r="D457" s="155"/>
      <c r="E457" s="155"/>
      <c r="F457" s="155"/>
      <c r="G457" s="155"/>
      <c r="H457" s="155"/>
      <c r="I457" s="155"/>
      <c r="J457" s="155"/>
    </row>
    <row r="458" spans="2:10" ht="15.75" customHeight="1">
      <c r="B458" s="155"/>
      <c r="C458" s="155"/>
      <c r="D458" s="155"/>
      <c r="E458" s="155"/>
      <c r="F458" s="155"/>
      <c r="G458" s="155"/>
      <c r="H458" s="155"/>
      <c r="I458" s="155"/>
      <c r="J458" s="155"/>
    </row>
    <row r="459" spans="2:10" ht="15.75" customHeight="1">
      <c r="B459" s="155"/>
      <c r="C459" s="155"/>
      <c r="D459" s="155"/>
      <c r="E459" s="155"/>
      <c r="F459" s="155"/>
      <c r="G459" s="155"/>
      <c r="H459" s="155"/>
      <c r="I459" s="155"/>
      <c r="J459" s="155"/>
    </row>
    <row r="460" spans="2:10" ht="15.75" customHeight="1">
      <c r="B460" s="155"/>
      <c r="C460" s="155"/>
      <c r="D460" s="155"/>
      <c r="E460" s="155"/>
      <c r="F460" s="155"/>
      <c r="G460" s="155"/>
      <c r="H460" s="155"/>
      <c r="I460" s="155"/>
      <c r="J460" s="155"/>
    </row>
    <row r="461" spans="2:10" ht="15.75" customHeight="1">
      <c r="B461" s="155"/>
      <c r="C461" s="155"/>
      <c r="D461" s="155"/>
      <c r="E461" s="155"/>
      <c r="F461" s="155"/>
      <c r="G461" s="155"/>
      <c r="H461" s="155"/>
      <c r="I461" s="155"/>
      <c r="J461" s="155"/>
    </row>
    <row r="462" spans="2:10" ht="15.75" customHeight="1">
      <c r="B462" s="155"/>
      <c r="C462" s="155"/>
      <c r="D462" s="155"/>
      <c r="E462" s="155"/>
      <c r="F462" s="155"/>
      <c r="G462" s="155"/>
      <c r="H462" s="155"/>
      <c r="I462" s="155"/>
      <c r="J462" s="155"/>
    </row>
    <row r="463" spans="2:10" ht="15.75" customHeight="1">
      <c r="B463" s="155"/>
      <c r="C463" s="155"/>
      <c r="D463" s="155"/>
      <c r="E463" s="155"/>
      <c r="F463" s="155"/>
      <c r="G463" s="155"/>
      <c r="H463" s="155"/>
      <c r="I463" s="155"/>
      <c r="J463" s="155"/>
    </row>
    <row r="464" spans="2:10" ht="15.75" customHeight="1">
      <c r="B464" s="155"/>
      <c r="C464" s="155"/>
      <c r="D464" s="155"/>
      <c r="E464" s="155"/>
      <c r="F464" s="155"/>
      <c r="G464" s="155"/>
      <c r="H464" s="155"/>
      <c r="I464" s="155"/>
      <c r="J464" s="155"/>
    </row>
    <row r="465" spans="2:10" ht="15.75" customHeight="1">
      <c r="B465" s="155"/>
      <c r="C465" s="155"/>
      <c r="D465" s="155"/>
      <c r="E465" s="155"/>
      <c r="F465" s="155"/>
      <c r="G465" s="155"/>
      <c r="H465" s="155"/>
      <c r="I465" s="155"/>
      <c r="J465" s="155"/>
    </row>
    <row r="466" spans="2:10" ht="15.75" customHeight="1">
      <c r="B466" s="155"/>
      <c r="C466" s="155"/>
      <c r="D466" s="155"/>
      <c r="E466" s="155"/>
      <c r="F466" s="155"/>
      <c r="G466" s="155"/>
      <c r="H466" s="155"/>
      <c r="I466" s="155"/>
      <c r="J466" s="155"/>
    </row>
    <row r="467" spans="2:10" ht="15.75" customHeight="1">
      <c r="B467" s="155"/>
      <c r="C467" s="155"/>
      <c r="D467" s="155"/>
      <c r="E467" s="155"/>
      <c r="F467" s="155"/>
      <c r="G467" s="155"/>
      <c r="H467" s="155"/>
      <c r="I467" s="155"/>
      <c r="J467" s="155"/>
    </row>
    <row r="468" spans="2:10" ht="15.75" customHeight="1">
      <c r="B468" s="155"/>
      <c r="C468" s="155"/>
      <c r="D468" s="155"/>
      <c r="E468" s="155"/>
      <c r="F468" s="155"/>
      <c r="G468" s="155"/>
      <c r="H468" s="155"/>
      <c r="I468" s="155"/>
      <c r="J468" s="155"/>
    </row>
    <row r="469" spans="2:10" ht="15.75" customHeight="1">
      <c r="B469" s="155"/>
      <c r="C469" s="155"/>
      <c r="D469" s="155"/>
      <c r="E469" s="155"/>
      <c r="F469" s="155"/>
      <c r="G469" s="155"/>
      <c r="H469" s="155"/>
      <c r="I469" s="155"/>
      <c r="J469" s="155"/>
    </row>
    <row r="470" spans="2:10" ht="15.75" customHeight="1">
      <c r="B470" s="155"/>
      <c r="C470" s="155"/>
      <c r="D470" s="155"/>
      <c r="E470" s="155"/>
      <c r="F470" s="155"/>
      <c r="G470" s="155"/>
      <c r="H470" s="155"/>
      <c r="I470" s="155"/>
      <c r="J470" s="155"/>
    </row>
    <row r="471" spans="2:10" ht="15.75" customHeight="1">
      <c r="B471" s="155"/>
      <c r="C471" s="155"/>
      <c r="D471" s="155"/>
      <c r="E471" s="155"/>
      <c r="F471" s="155"/>
      <c r="G471" s="155"/>
      <c r="H471" s="155"/>
      <c r="I471" s="155"/>
      <c r="J471" s="155"/>
    </row>
    <row r="472" spans="2:10" ht="15.75" customHeight="1">
      <c r="B472" s="155"/>
      <c r="C472" s="155"/>
      <c r="D472" s="155"/>
      <c r="E472" s="155"/>
      <c r="F472" s="155"/>
      <c r="G472" s="155"/>
      <c r="H472" s="155"/>
      <c r="I472" s="155"/>
      <c r="J472" s="155"/>
    </row>
    <row r="473" spans="2:10" ht="15.75" customHeight="1">
      <c r="B473" s="155"/>
      <c r="C473" s="155"/>
      <c r="D473" s="155"/>
      <c r="E473" s="155"/>
      <c r="F473" s="155"/>
      <c r="G473" s="155"/>
      <c r="H473" s="155"/>
      <c r="I473" s="155"/>
      <c r="J473" s="155"/>
    </row>
    <row r="474" spans="2:10" ht="15.75" customHeight="1">
      <c r="B474" s="155"/>
      <c r="C474" s="155"/>
      <c r="D474" s="155"/>
      <c r="E474" s="155"/>
      <c r="F474" s="155"/>
      <c r="G474" s="155"/>
      <c r="H474" s="155"/>
      <c r="I474" s="155"/>
      <c r="J474" s="155"/>
    </row>
    <row r="475" spans="2:10" ht="15.75" customHeight="1">
      <c r="B475" s="155"/>
      <c r="C475" s="155"/>
      <c r="D475" s="155"/>
      <c r="E475" s="155"/>
      <c r="F475" s="155"/>
      <c r="G475" s="155"/>
      <c r="H475" s="155"/>
      <c r="I475" s="155"/>
      <c r="J475" s="155"/>
    </row>
    <row r="476" spans="2:10" ht="15.75" customHeight="1">
      <c r="B476" s="155"/>
      <c r="C476" s="155"/>
      <c r="D476" s="155"/>
      <c r="E476" s="155"/>
      <c r="F476" s="155"/>
      <c r="G476" s="155"/>
      <c r="H476" s="155"/>
      <c r="I476" s="155"/>
      <c r="J476" s="155"/>
    </row>
    <row r="477" spans="2:10" ht="15.75" customHeight="1">
      <c r="B477" s="155"/>
      <c r="C477" s="155"/>
      <c r="D477" s="155"/>
      <c r="E477" s="155"/>
      <c r="F477" s="155"/>
      <c r="G477" s="155"/>
      <c r="H477" s="155"/>
      <c r="I477" s="155"/>
      <c r="J477" s="155"/>
    </row>
    <row r="478" spans="2:10" ht="15.75" customHeight="1">
      <c r="B478" s="155"/>
      <c r="C478" s="155"/>
      <c r="D478" s="155"/>
      <c r="E478" s="155"/>
      <c r="F478" s="155"/>
      <c r="G478" s="155"/>
      <c r="H478" s="155"/>
      <c r="I478" s="155"/>
      <c r="J478" s="155"/>
    </row>
    <row r="479" spans="2:10" ht="15.75" customHeight="1">
      <c r="B479" s="155"/>
      <c r="C479" s="155"/>
      <c r="D479" s="155"/>
      <c r="E479" s="155"/>
      <c r="F479" s="155"/>
      <c r="G479" s="155"/>
      <c r="H479" s="155"/>
      <c r="I479" s="155"/>
      <c r="J479" s="155"/>
    </row>
    <row r="480" spans="2:10" ht="15.75" customHeight="1">
      <c r="B480" s="155"/>
      <c r="C480" s="155"/>
      <c r="D480" s="155"/>
      <c r="E480" s="155"/>
      <c r="F480" s="155"/>
      <c r="G480" s="155"/>
      <c r="H480" s="155"/>
      <c r="I480" s="155"/>
      <c r="J480" s="155"/>
    </row>
    <row r="481" spans="2:10" ht="15.75" customHeight="1">
      <c r="B481" s="155"/>
      <c r="C481" s="155"/>
      <c r="D481" s="155"/>
      <c r="E481" s="155"/>
      <c r="F481" s="155"/>
      <c r="G481" s="155"/>
      <c r="H481" s="155"/>
      <c r="I481" s="155"/>
      <c r="J481" s="155"/>
    </row>
    <row r="482" spans="2:10" ht="15.75" customHeight="1">
      <c r="B482" s="155"/>
      <c r="C482" s="155"/>
      <c r="D482" s="155"/>
      <c r="E482" s="155"/>
      <c r="F482" s="155"/>
      <c r="G482" s="155"/>
      <c r="H482" s="155"/>
      <c r="I482" s="155"/>
      <c r="J482" s="155"/>
    </row>
    <row r="483" spans="2:10" ht="15.75" customHeight="1">
      <c r="B483" s="155"/>
      <c r="C483" s="155"/>
      <c r="D483" s="155"/>
      <c r="E483" s="155"/>
      <c r="F483" s="155"/>
      <c r="G483" s="155"/>
      <c r="H483" s="155"/>
      <c r="I483" s="155"/>
      <c r="J483" s="155"/>
    </row>
    <row r="484" spans="2:10" ht="15.75" customHeight="1">
      <c r="B484" s="155"/>
      <c r="C484" s="155"/>
      <c r="D484" s="155"/>
      <c r="E484" s="155"/>
      <c r="F484" s="155"/>
      <c r="G484" s="155"/>
      <c r="H484" s="155"/>
      <c r="I484" s="155"/>
      <c r="J484" s="155"/>
    </row>
    <row r="485" spans="2:10" ht="15.75" customHeight="1">
      <c r="B485" s="155"/>
      <c r="C485" s="155"/>
      <c r="D485" s="155"/>
      <c r="E485" s="155"/>
      <c r="F485" s="155"/>
      <c r="G485" s="155"/>
      <c r="H485" s="155"/>
      <c r="I485" s="155"/>
      <c r="J485" s="155"/>
    </row>
    <row r="486" spans="2:10" ht="15.75" customHeight="1">
      <c r="B486" s="155"/>
      <c r="C486" s="155"/>
      <c r="D486" s="155"/>
      <c r="E486" s="155"/>
      <c r="F486" s="155"/>
      <c r="G486" s="155"/>
      <c r="H486" s="155"/>
      <c r="I486" s="155"/>
      <c r="J486" s="155"/>
    </row>
    <row r="487" spans="2:10" ht="15.75" customHeight="1">
      <c r="B487" s="155"/>
      <c r="C487" s="155"/>
      <c r="D487" s="155"/>
      <c r="E487" s="155"/>
      <c r="F487" s="155"/>
      <c r="G487" s="155"/>
      <c r="H487" s="155"/>
      <c r="I487" s="155"/>
      <c r="J487" s="155"/>
    </row>
    <row r="488" spans="2:10" ht="15.75" customHeight="1">
      <c r="B488" s="155"/>
      <c r="C488" s="155"/>
      <c r="D488" s="155"/>
      <c r="E488" s="155"/>
      <c r="F488" s="155"/>
      <c r="G488" s="155"/>
      <c r="H488" s="155"/>
      <c r="I488" s="155"/>
      <c r="J488" s="155"/>
    </row>
    <row r="489" spans="2:10" ht="15.75" customHeight="1">
      <c r="B489" s="155"/>
      <c r="C489" s="155"/>
      <c r="D489" s="155"/>
      <c r="E489" s="155"/>
      <c r="F489" s="155"/>
      <c r="G489" s="155"/>
      <c r="H489" s="155"/>
      <c r="I489" s="155"/>
      <c r="J489" s="155"/>
    </row>
    <row r="490" spans="2:10" ht="15.75" customHeight="1">
      <c r="B490" s="155"/>
      <c r="C490" s="155"/>
      <c r="D490" s="155"/>
      <c r="E490" s="155"/>
      <c r="F490" s="155"/>
      <c r="G490" s="155"/>
      <c r="H490" s="155"/>
      <c r="I490" s="155"/>
      <c r="J490" s="155"/>
    </row>
    <row r="491" spans="2:10" ht="15.75" customHeight="1">
      <c r="B491" s="155"/>
      <c r="C491" s="155"/>
      <c r="D491" s="155"/>
      <c r="E491" s="155"/>
      <c r="F491" s="155"/>
      <c r="G491" s="155"/>
      <c r="H491" s="155"/>
      <c r="I491" s="155"/>
      <c r="J491" s="155"/>
    </row>
    <row r="492" spans="2:10" ht="15.75" customHeight="1">
      <c r="B492" s="155"/>
      <c r="C492" s="155"/>
      <c r="D492" s="155"/>
      <c r="E492" s="155"/>
      <c r="F492" s="155"/>
      <c r="G492" s="155"/>
      <c r="H492" s="155"/>
      <c r="I492" s="155"/>
      <c r="J492" s="155"/>
    </row>
    <row r="493" spans="2:10" ht="15.75" customHeight="1">
      <c r="B493" s="155"/>
      <c r="C493" s="155"/>
      <c r="D493" s="155"/>
      <c r="E493" s="155"/>
      <c r="F493" s="155"/>
      <c r="G493" s="155"/>
      <c r="H493" s="155"/>
      <c r="I493" s="155"/>
      <c r="J493" s="155"/>
    </row>
    <row r="494" spans="2:10" ht="15.75" customHeight="1">
      <c r="B494" s="155"/>
      <c r="C494" s="155"/>
      <c r="D494" s="155"/>
      <c r="E494" s="155"/>
      <c r="F494" s="155"/>
      <c r="G494" s="155"/>
      <c r="H494" s="155"/>
      <c r="I494" s="155"/>
      <c r="J494" s="155"/>
    </row>
    <row r="495" spans="2:10" ht="15.75" customHeight="1">
      <c r="B495" s="155"/>
      <c r="C495" s="155"/>
      <c r="D495" s="155"/>
      <c r="E495" s="155"/>
      <c r="F495" s="155"/>
      <c r="G495" s="155"/>
      <c r="H495" s="155"/>
      <c r="I495" s="155"/>
      <c r="J495" s="155"/>
    </row>
    <row r="496" spans="2:10" ht="15.75" customHeight="1">
      <c r="B496" s="155"/>
      <c r="C496" s="155"/>
      <c r="D496" s="155"/>
      <c r="E496" s="155"/>
      <c r="F496" s="155"/>
      <c r="G496" s="155"/>
      <c r="H496" s="155"/>
      <c r="I496" s="155"/>
      <c r="J496" s="155"/>
    </row>
    <row r="497" spans="2:10" ht="15.75" customHeight="1">
      <c r="B497" s="155"/>
      <c r="C497" s="155"/>
      <c r="D497" s="155"/>
      <c r="E497" s="155"/>
      <c r="F497" s="155"/>
      <c r="G497" s="155"/>
      <c r="H497" s="155"/>
      <c r="I497" s="155"/>
      <c r="J497" s="155"/>
    </row>
    <row r="498" spans="2:10" ht="15.75" customHeight="1">
      <c r="B498" s="155"/>
      <c r="C498" s="155"/>
      <c r="D498" s="155"/>
      <c r="E498" s="155"/>
      <c r="F498" s="155"/>
      <c r="G498" s="155"/>
      <c r="H498" s="155"/>
      <c r="I498" s="155"/>
      <c r="J498" s="155"/>
    </row>
    <row r="499" spans="2:10" ht="15.75" customHeight="1">
      <c r="B499" s="155"/>
      <c r="C499" s="155"/>
      <c r="D499" s="155"/>
      <c r="E499" s="155"/>
      <c r="F499" s="155"/>
      <c r="G499" s="155"/>
      <c r="H499" s="155"/>
      <c r="I499" s="155"/>
      <c r="J499" s="155"/>
    </row>
    <row r="500" spans="2:10" ht="15.75" customHeight="1">
      <c r="B500" s="155"/>
      <c r="C500" s="155"/>
      <c r="D500" s="155"/>
      <c r="E500" s="155"/>
      <c r="F500" s="155"/>
      <c r="G500" s="155"/>
      <c r="H500" s="155"/>
      <c r="I500" s="155"/>
      <c r="J500" s="155"/>
    </row>
    <row r="501" spans="2:10" ht="15.75" customHeight="1">
      <c r="B501" s="155"/>
      <c r="C501" s="155"/>
      <c r="D501" s="155"/>
      <c r="E501" s="155"/>
      <c r="F501" s="155"/>
      <c r="G501" s="155"/>
      <c r="H501" s="155"/>
      <c r="I501" s="155"/>
      <c r="J501" s="155"/>
    </row>
    <row r="502" spans="2:10" ht="15.75" customHeight="1">
      <c r="B502" s="155"/>
      <c r="C502" s="155"/>
      <c r="D502" s="155"/>
      <c r="E502" s="155"/>
      <c r="F502" s="155"/>
      <c r="G502" s="155"/>
      <c r="H502" s="155"/>
      <c r="I502" s="155"/>
      <c r="J502" s="155"/>
    </row>
    <row r="503" spans="2:10" ht="15.75" customHeight="1">
      <c r="B503" s="155"/>
      <c r="C503" s="155"/>
      <c r="D503" s="155"/>
      <c r="E503" s="155"/>
      <c r="F503" s="155"/>
      <c r="G503" s="155"/>
      <c r="H503" s="155"/>
      <c r="I503" s="155"/>
      <c r="J503" s="155"/>
    </row>
    <row r="504" spans="2:10" ht="15.75" customHeight="1">
      <c r="B504" s="155"/>
      <c r="C504" s="155"/>
      <c r="D504" s="155"/>
      <c r="E504" s="155"/>
      <c r="F504" s="155"/>
      <c r="G504" s="155"/>
      <c r="H504" s="155"/>
      <c r="I504" s="155"/>
      <c r="J504" s="155"/>
    </row>
    <row r="505" spans="2:10" ht="15.75" customHeight="1">
      <c r="B505" s="155"/>
      <c r="C505" s="155"/>
      <c r="D505" s="155"/>
      <c r="E505" s="155"/>
      <c r="F505" s="155"/>
      <c r="G505" s="155"/>
      <c r="H505" s="155"/>
      <c r="I505" s="155"/>
      <c r="J505" s="155"/>
    </row>
    <row r="506" spans="2:10" ht="15.75" customHeight="1">
      <c r="B506" s="155"/>
      <c r="C506" s="155"/>
      <c r="D506" s="155"/>
      <c r="E506" s="155"/>
      <c r="F506" s="155"/>
      <c r="G506" s="155"/>
      <c r="H506" s="155"/>
      <c r="I506" s="155"/>
      <c r="J506" s="155"/>
    </row>
    <row r="507" spans="2:10" ht="15.75" customHeight="1">
      <c r="B507" s="155"/>
      <c r="C507" s="155"/>
      <c r="D507" s="155"/>
      <c r="E507" s="155"/>
      <c r="F507" s="155"/>
      <c r="G507" s="155"/>
      <c r="H507" s="155"/>
      <c r="I507" s="155"/>
      <c r="J507" s="155"/>
    </row>
    <row r="508" spans="2:10" ht="15.75" customHeight="1">
      <c r="B508" s="155"/>
      <c r="C508" s="155"/>
      <c r="D508" s="155"/>
      <c r="E508" s="155"/>
      <c r="F508" s="155"/>
      <c r="G508" s="155"/>
      <c r="H508" s="155"/>
      <c r="I508" s="155"/>
      <c r="J508" s="155"/>
    </row>
    <row r="509" spans="2:10" ht="15.75" customHeight="1">
      <c r="B509" s="155"/>
      <c r="C509" s="155"/>
      <c r="D509" s="155"/>
      <c r="E509" s="155"/>
      <c r="F509" s="155"/>
      <c r="G509" s="155"/>
      <c r="H509" s="155"/>
      <c r="I509" s="155"/>
      <c r="J509" s="155"/>
    </row>
    <row r="510" spans="2:10" ht="15.75" customHeight="1">
      <c r="B510" s="155"/>
      <c r="C510" s="155"/>
      <c r="D510" s="155"/>
      <c r="E510" s="155"/>
      <c r="F510" s="155"/>
      <c r="G510" s="155"/>
      <c r="H510" s="155"/>
      <c r="I510" s="155"/>
      <c r="J510" s="155"/>
    </row>
    <row r="511" spans="2:10" ht="15.75" customHeight="1">
      <c r="B511" s="155"/>
      <c r="C511" s="155"/>
      <c r="D511" s="155"/>
      <c r="E511" s="155"/>
      <c r="F511" s="155"/>
      <c r="G511" s="155"/>
      <c r="H511" s="155"/>
      <c r="I511" s="155"/>
      <c r="J511" s="155"/>
    </row>
    <row r="512" spans="2:10" ht="15.75" customHeight="1">
      <c r="B512" s="155"/>
      <c r="C512" s="155"/>
      <c r="D512" s="155"/>
      <c r="E512" s="155"/>
      <c r="F512" s="155"/>
      <c r="G512" s="155"/>
      <c r="H512" s="155"/>
      <c r="I512" s="155"/>
      <c r="J512" s="155"/>
    </row>
    <row r="513" spans="2:10" ht="15.75" customHeight="1">
      <c r="B513" s="155"/>
      <c r="C513" s="155"/>
      <c r="D513" s="155"/>
      <c r="E513" s="155"/>
      <c r="F513" s="155"/>
      <c r="G513" s="155"/>
      <c r="H513" s="155"/>
      <c r="I513" s="155"/>
      <c r="J513" s="155"/>
    </row>
    <row r="514" spans="2:10" ht="15.75" customHeight="1">
      <c r="B514" s="155"/>
      <c r="C514" s="155"/>
      <c r="D514" s="155"/>
      <c r="E514" s="155"/>
      <c r="F514" s="155"/>
      <c r="G514" s="155"/>
      <c r="H514" s="155"/>
      <c r="I514" s="155"/>
      <c r="J514" s="155"/>
    </row>
    <row r="515" spans="2:10" ht="15.75" customHeight="1">
      <c r="B515" s="155"/>
      <c r="C515" s="155"/>
      <c r="D515" s="155"/>
      <c r="E515" s="155"/>
      <c r="F515" s="155"/>
      <c r="G515" s="155"/>
      <c r="H515" s="155"/>
      <c r="I515" s="155"/>
      <c r="J515" s="155"/>
    </row>
    <row r="516" spans="2:10" ht="15.75" customHeight="1">
      <c r="B516" s="155"/>
      <c r="C516" s="155"/>
      <c r="D516" s="155"/>
      <c r="E516" s="155"/>
      <c r="F516" s="155"/>
      <c r="G516" s="155"/>
      <c r="H516" s="155"/>
      <c r="I516" s="155"/>
      <c r="J516" s="155"/>
    </row>
    <row r="517" spans="2:10" ht="15.75" customHeight="1">
      <c r="B517" s="155"/>
      <c r="C517" s="155"/>
      <c r="D517" s="155"/>
      <c r="E517" s="155"/>
      <c r="F517" s="155"/>
      <c r="G517" s="155"/>
      <c r="H517" s="155"/>
      <c r="I517" s="155"/>
      <c r="J517" s="155"/>
    </row>
    <row r="518" spans="2:10" ht="15.75" customHeight="1">
      <c r="B518" s="155"/>
      <c r="C518" s="155"/>
      <c r="D518" s="155"/>
      <c r="E518" s="155"/>
      <c r="F518" s="155"/>
      <c r="G518" s="155"/>
      <c r="H518" s="155"/>
      <c r="I518" s="155"/>
      <c r="J518" s="155"/>
    </row>
    <row r="519" spans="2:10" ht="15.75" customHeight="1">
      <c r="B519" s="155"/>
      <c r="C519" s="155"/>
      <c r="D519" s="155"/>
      <c r="E519" s="155"/>
      <c r="F519" s="155"/>
      <c r="G519" s="155"/>
      <c r="H519" s="155"/>
      <c r="I519" s="155"/>
      <c r="J519" s="155"/>
    </row>
    <row r="520" spans="2:10" ht="15.75" customHeight="1">
      <c r="B520" s="155"/>
      <c r="C520" s="155"/>
      <c r="D520" s="155"/>
      <c r="E520" s="155"/>
      <c r="F520" s="155"/>
      <c r="G520" s="155"/>
      <c r="H520" s="155"/>
      <c r="I520" s="155"/>
      <c r="J520" s="155"/>
    </row>
    <row r="521" spans="2:10" ht="15.75" customHeight="1">
      <c r="B521" s="155"/>
      <c r="C521" s="155"/>
      <c r="D521" s="155"/>
      <c r="E521" s="155"/>
      <c r="F521" s="155"/>
      <c r="G521" s="155"/>
      <c r="H521" s="155"/>
      <c r="I521" s="155"/>
      <c r="J521" s="155"/>
    </row>
    <row r="522" spans="2:10" ht="15.75" customHeight="1">
      <c r="B522" s="155"/>
      <c r="C522" s="155"/>
      <c r="D522" s="155"/>
      <c r="E522" s="155"/>
      <c r="F522" s="155"/>
      <c r="G522" s="155"/>
      <c r="H522" s="155"/>
      <c r="I522" s="155"/>
      <c r="J522" s="155"/>
    </row>
    <row r="523" spans="2:10" ht="15.75" customHeight="1">
      <c r="B523" s="155"/>
      <c r="C523" s="155"/>
      <c r="D523" s="155"/>
      <c r="E523" s="155"/>
      <c r="F523" s="155"/>
      <c r="G523" s="155"/>
      <c r="H523" s="155"/>
      <c r="I523" s="155"/>
      <c r="J523" s="155"/>
    </row>
    <row r="524" spans="2:10" ht="15.75" customHeight="1">
      <c r="B524" s="155"/>
      <c r="C524" s="155"/>
      <c r="D524" s="155"/>
      <c r="E524" s="155"/>
      <c r="F524" s="155"/>
      <c r="G524" s="155"/>
      <c r="H524" s="155"/>
      <c r="I524" s="155"/>
      <c r="J524" s="155"/>
    </row>
    <row r="525" spans="2:10" ht="15.75" customHeight="1">
      <c r="B525" s="155"/>
      <c r="C525" s="155"/>
      <c r="D525" s="155"/>
      <c r="E525" s="155"/>
      <c r="F525" s="155"/>
      <c r="G525" s="155"/>
      <c r="H525" s="155"/>
      <c r="I525" s="155"/>
      <c r="J525" s="155"/>
    </row>
    <row r="526" spans="2:10" ht="15.75" customHeight="1">
      <c r="B526" s="155"/>
      <c r="C526" s="155"/>
      <c r="D526" s="155"/>
      <c r="E526" s="155"/>
      <c r="F526" s="155"/>
      <c r="G526" s="155"/>
      <c r="H526" s="155"/>
      <c r="I526" s="155"/>
      <c r="J526" s="155"/>
    </row>
    <row r="527" spans="2:10" ht="15.75" customHeight="1">
      <c r="B527" s="155"/>
      <c r="C527" s="155"/>
      <c r="D527" s="155"/>
      <c r="E527" s="155"/>
      <c r="F527" s="155"/>
      <c r="G527" s="155"/>
      <c r="H527" s="155"/>
      <c r="I527" s="155"/>
      <c r="J527" s="155"/>
    </row>
    <row r="528" spans="2:10" ht="15.75" customHeight="1">
      <c r="B528" s="155"/>
      <c r="C528" s="155"/>
      <c r="D528" s="155"/>
      <c r="E528" s="155"/>
      <c r="F528" s="155"/>
      <c r="G528" s="155"/>
      <c r="H528" s="155"/>
      <c r="I528" s="155"/>
      <c r="J528" s="155"/>
    </row>
    <row r="529" spans="2:10" ht="15.75" customHeight="1">
      <c r="B529" s="155"/>
      <c r="C529" s="155"/>
      <c r="D529" s="155"/>
      <c r="E529" s="155"/>
      <c r="F529" s="155"/>
      <c r="G529" s="155"/>
      <c r="H529" s="155"/>
      <c r="I529" s="155"/>
      <c r="J529" s="155"/>
    </row>
    <row r="530" spans="2:10" ht="15.75" customHeight="1">
      <c r="B530" s="155"/>
      <c r="C530" s="155"/>
      <c r="D530" s="155"/>
      <c r="E530" s="155"/>
      <c r="F530" s="155"/>
      <c r="G530" s="155"/>
      <c r="H530" s="155"/>
      <c r="I530" s="155"/>
      <c r="J530" s="155"/>
    </row>
    <row r="531" spans="2:10" ht="15.75" customHeight="1">
      <c r="B531" s="155"/>
      <c r="C531" s="155"/>
      <c r="D531" s="155"/>
      <c r="E531" s="155"/>
      <c r="F531" s="155"/>
      <c r="G531" s="155"/>
      <c r="H531" s="155"/>
      <c r="I531" s="155"/>
      <c r="J531" s="155"/>
    </row>
    <row r="532" spans="2:10" ht="15.75" customHeight="1">
      <c r="B532" s="155"/>
      <c r="C532" s="155"/>
      <c r="D532" s="155"/>
      <c r="E532" s="155"/>
      <c r="F532" s="155"/>
      <c r="G532" s="155"/>
      <c r="H532" s="155"/>
      <c r="I532" s="155"/>
      <c r="J532" s="155"/>
    </row>
    <row r="533" spans="2:10" ht="15.75" customHeight="1">
      <c r="B533" s="155"/>
      <c r="C533" s="155"/>
      <c r="D533" s="155"/>
      <c r="E533" s="155"/>
      <c r="F533" s="155"/>
      <c r="G533" s="155"/>
      <c r="H533" s="155"/>
      <c r="I533" s="155"/>
      <c r="J533" s="155"/>
    </row>
    <row r="534" spans="2:10" ht="15.75" customHeight="1">
      <c r="B534" s="155"/>
      <c r="C534" s="155"/>
      <c r="D534" s="155"/>
      <c r="E534" s="155"/>
      <c r="F534" s="155"/>
      <c r="G534" s="155"/>
      <c r="H534" s="155"/>
      <c r="I534" s="155"/>
      <c r="J534" s="155"/>
    </row>
    <row r="535" spans="2:10" ht="15.75" customHeight="1">
      <c r="B535" s="155"/>
      <c r="C535" s="155"/>
      <c r="D535" s="155"/>
      <c r="E535" s="155"/>
      <c r="F535" s="155"/>
      <c r="G535" s="155"/>
      <c r="H535" s="155"/>
      <c r="I535" s="155"/>
      <c r="J535" s="155"/>
    </row>
    <row r="536" spans="2:10" ht="15.75" customHeight="1">
      <c r="B536" s="155"/>
      <c r="C536" s="155"/>
      <c r="D536" s="155"/>
      <c r="E536" s="155"/>
      <c r="F536" s="155"/>
      <c r="G536" s="155"/>
      <c r="H536" s="155"/>
      <c r="I536" s="155"/>
      <c r="J536" s="155"/>
    </row>
    <row r="537" spans="2:10" ht="15.75" customHeight="1">
      <c r="B537" s="155"/>
      <c r="C537" s="155"/>
      <c r="D537" s="155"/>
      <c r="E537" s="155"/>
      <c r="F537" s="155"/>
      <c r="G537" s="155"/>
      <c r="H537" s="155"/>
      <c r="I537" s="155"/>
      <c r="J537" s="155"/>
    </row>
    <row r="538" spans="2:10" ht="15.75" customHeight="1">
      <c r="B538" s="155"/>
      <c r="C538" s="155"/>
      <c r="D538" s="155"/>
      <c r="E538" s="155"/>
      <c r="F538" s="155"/>
      <c r="G538" s="155"/>
      <c r="H538" s="155"/>
      <c r="I538" s="155"/>
      <c r="J538" s="155"/>
    </row>
    <row r="539" spans="2:10" ht="15.75" customHeight="1">
      <c r="B539" s="155"/>
      <c r="C539" s="155"/>
      <c r="D539" s="155"/>
      <c r="E539" s="155"/>
      <c r="F539" s="155"/>
      <c r="G539" s="155"/>
      <c r="H539" s="155"/>
      <c r="I539" s="155"/>
      <c r="J539" s="155"/>
    </row>
    <row r="540" spans="2:10" ht="15.75" customHeight="1">
      <c r="B540" s="155"/>
      <c r="C540" s="155"/>
      <c r="D540" s="155"/>
      <c r="E540" s="155"/>
      <c r="F540" s="155"/>
      <c r="G540" s="155"/>
      <c r="H540" s="155"/>
      <c r="I540" s="155"/>
      <c r="J540" s="155"/>
    </row>
    <row r="541" spans="2:10" ht="15.75" customHeight="1">
      <c r="B541" s="155"/>
      <c r="C541" s="155"/>
      <c r="D541" s="155"/>
      <c r="E541" s="155"/>
      <c r="F541" s="155"/>
      <c r="G541" s="155"/>
      <c r="H541" s="155"/>
      <c r="I541" s="155"/>
      <c r="J541" s="155"/>
    </row>
    <row r="542" spans="2:10" ht="15.75" customHeight="1">
      <c r="B542" s="155"/>
      <c r="C542" s="155"/>
      <c r="D542" s="155"/>
      <c r="E542" s="155"/>
      <c r="F542" s="155"/>
      <c r="G542" s="155"/>
      <c r="H542" s="155"/>
      <c r="I542" s="155"/>
      <c r="J542" s="155"/>
    </row>
    <row r="543" spans="2:10" ht="15.75" customHeight="1">
      <c r="B543" s="155"/>
      <c r="C543" s="155"/>
      <c r="D543" s="155"/>
      <c r="E543" s="155"/>
      <c r="F543" s="155"/>
      <c r="G543" s="155"/>
      <c r="H543" s="155"/>
      <c r="I543" s="155"/>
      <c r="J543" s="155"/>
    </row>
    <row r="544" spans="2:10" ht="15.75" customHeight="1">
      <c r="B544" s="155"/>
      <c r="C544" s="155"/>
      <c r="D544" s="155"/>
      <c r="E544" s="155"/>
      <c r="F544" s="155"/>
      <c r="G544" s="155"/>
      <c r="H544" s="155"/>
      <c r="I544" s="155"/>
      <c r="J544" s="155"/>
    </row>
    <row r="545" spans="2:10" ht="15.75" customHeight="1">
      <c r="B545" s="155"/>
      <c r="C545" s="155"/>
      <c r="D545" s="155"/>
      <c r="E545" s="155"/>
      <c r="F545" s="155"/>
      <c r="G545" s="155"/>
      <c r="H545" s="155"/>
      <c r="I545" s="155"/>
      <c r="J545" s="155"/>
    </row>
    <row r="546" spans="2:10" ht="15.75" customHeight="1">
      <c r="B546" s="155"/>
      <c r="C546" s="155"/>
      <c r="D546" s="155"/>
      <c r="E546" s="155"/>
      <c r="F546" s="155"/>
      <c r="G546" s="155"/>
      <c r="H546" s="155"/>
      <c r="I546" s="155"/>
      <c r="J546" s="155"/>
    </row>
    <row r="547" spans="2:10" ht="15.75" customHeight="1">
      <c r="B547" s="155"/>
      <c r="C547" s="155"/>
      <c r="D547" s="155"/>
      <c r="E547" s="155"/>
      <c r="F547" s="155"/>
      <c r="G547" s="155"/>
      <c r="H547" s="155"/>
      <c r="I547" s="155"/>
      <c r="J547" s="155"/>
    </row>
    <row r="548" spans="2:10" ht="15.75" customHeight="1">
      <c r="B548" s="155"/>
      <c r="C548" s="155"/>
      <c r="D548" s="155"/>
      <c r="E548" s="155"/>
      <c r="F548" s="155"/>
      <c r="G548" s="155"/>
      <c r="H548" s="155"/>
      <c r="I548" s="155"/>
      <c r="J548" s="155"/>
    </row>
    <row r="549" spans="2:10" ht="15.75" customHeight="1">
      <c r="B549" s="155"/>
      <c r="C549" s="155"/>
      <c r="D549" s="155"/>
      <c r="E549" s="155"/>
      <c r="F549" s="155"/>
      <c r="G549" s="155"/>
      <c r="H549" s="155"/>
      <c r="I549" s="155"/>
      <c r="J549" s="155"/>
    </row>
    <row r="550" spans="2:10" ht="15.75" customHeight="1">
      <c r="B550" s="155"/>
      <c r="C550" s="155"/>
      <c r="D550" s="155"/>
      <c r="E550" s="155"/>
      <c r="F550" s="155"/>
      <c r="G550" s="155"/>
      <c r="H550" s="155"/>
      <c r="I550" s="155"/>
      <c r="J550" s="155"/>
    </row>
    <row r="551" spans="2:10" ht="15.75" customHeight="1">
      <c r="B551" s="155"/>
      <c r="C551" s="155"/>
      <c r="D551" s="155"/>
      <c r="E551" s="155"/>
      <c r="F551" s="155"/>
      <c r="G551" s="155"/>
      <c r="H551" s="155"/>
      <c r="I551" s="155"/>
      <c r="J551" s="155"/>
    </row>
    <row r="552" spans="2:10" ht="15.75" customHeight="1">
      <c r="B552" s="155"/>
      <c r="C552" s="155"/>
      <c r="D552" s="155"/>
      <c r="E552" s="155"/>
      <c r="F552" s="155"/>
      <c r="G552" s="155"/>
      <c r="H552" s="155"/>
      <c r="I552" s="155"/>
      <c r="J552" s="155"/>
    </row>
    <row r="553" spans="2:10" ht="15.75" customHeight="1">
      <c r="B553" s="155"/>
      <c r="C553" s="155"/>
      <c r="D553" s="155"/>
      <c r="E553" s="155"/>
      <c r="F553" s="155"/>
      <c r="G553" s="155"/>
      <c r="H553" s="155"/>
      <c r="I553" s="155"/>
      <c r="J553" s="155"/>
    </row>
    <row r="554" spans="2:10" ht="15.75" customHeight="1">
      <c r="B554" s="155"/>
      <c r="C554" s="155"/>
      <c r="D554" s="155"/>
      <c r="E554" s="155"/>
      <c r="F554" s="155"/>
      <c r="G554" s="155"/>
      <c r="H554" s="155"/>
      <c r="I554" s="155"/>
      <c r="J554" s="155"/>
    </row>
    <row r="555" spans="2:10" ht="15.75" customHeight="1">
      <c r="B555" s="155"/>
      <c r="C555" s="155"/>
      <c r="D555" s="155"/>
      <c r="E555" s="155"/>
      <c r="F555" s="155"/>
      <c r="G555" s="155"/>
      <c r="H555" s="155"/>
      <c r="I555" s="155"/>
      <c r="J555" s="155"/>
    </row>
    <row r="556" spans="2:10" ht="15.75" customHeight="1">
      <c r="B556" s="155"/>
      <c r="C556" s="155"/>
      <c r="D556" s="155"/>
      <c r="E556" s="155"/>
      <c r="F556" s="155"/>
      <c r="G556" s="155"/>
      <c r="H556" s="155"/>
      <c r="I556" s="155"/>
      <c r="J556" s="155"/>
    </row>
    <row r="557" spans="2:10" ht="15.75" customHeight="1">
      <c r="B557" s="155"/>
      <c r="C557" s="155"/>
      <c r="D557" s="155"/>
      <c r="E557" s="155"/>
      <c r="F557" s="155"/>
      <c r="G557" s="155"/>
      <c r="H557" s="155"/>
      <c r="I557" s="155"/>
      <c r="J557" s="155"/>
    </row>
    <row r="558" spans="2:10" ht="15.75" customHeight="1">
      <c r="B558" s="155"/>
      <c r="C558" s="155"/>
      <c r="D558" s="155"/>
      <c r="E558" s="155"/>
      <c r="F558" s="155"/>
      <c r="G558" s="155"/>
      <c r="H558" s="155"/>
      <c r="I558" s="155"/>
      <c r="J558" s="155"/>
    </row>
    <row r="559" spans="2:10" ht="15.75" customHeight="1">
      <c r="B559" s="155"/>
      <c r="C559" s="155"/>
      <c r="D559" s="155"/>
      <c r="E559" s="155"/>
      <c r="F559" s="155"/>
      <c r="G559" s="155"/>
      <c r="H559" s="155"/>
      <c r="I559" s="155"/>
      <c r="J559" s="155"/>
    </row>
    <row r="560" spans="2:10" ht="15.75" customHeight="1">
      <c r="B560" s="155"/>
      <c r="C560" s="155"/>
      <c r="D560" s="155"/>
      <c r="E560" s="155"/>
      <c r="F560" s="155"/>
      <c r="G560" s="155"/>
      <c r="H560" s="155"/>
      <c r="I560" s="155"/>
      <c r="J560" s="155"/>
    </row>
    <row r="561" spans="2:10" ht="15.75" customHeight="1">
      <c r="B561" s="155"/>
      <c r="C561" s="155"/>
      <c r="D561" s="155"/>
      <c r="E561" s="155"/>
      <c r="F561" s="155"/>
      <c r="G561" s="155"/>
      <c r="H561" s="155"/>
      <c r="I561" s="155"/>
      <c r="J561" s="155"/>
    </row>
    <row r="562" spans="2:10" ht="15.75" customHeight="1">
      <c r="B562" s="155"/>
      <c r="C562" s="155"/>
      <c r="D562" s="155"/>
      <c r="E562" s="155"/>
      <c r="F562" s="155"/>
      <c r="G562" s="155"/>
      <c r="H562" s="155"/>
      <c r="I562" s="155"/>
      <c r="J562" s="155"/>
    </row>
    <row r="563" spans="2:10" ht="15.75" customHeight="1">
      <c r="B563" s="155"/>
      <c r="C563" s="155"/>
      <c r="D563" s="155"/>
      <c r="E563" s="155"/>
      <c r="F563" s="155"/>
      <c r="G563" s="155"/>
      <c r="H563" s="155"/>
      <c r="I563" s="155"/>
      <c r="J563" s="155"/>
    </row>
    <row r="564" spans="2:10" ht="15.75" customHeight="1">
      <c r="B564" s="155"/>
      <c r="C564" s="155"/>
      <c r="D564" s="155"/>
      <c r="E564" s="155"/>
      <c r="F564" s="155"/>
      <c r="G564" s="155"/>
      <c r="H564" s="155"/>
      <c r="I564" s="155"/>
      <c r="J564" s="155"/>
    </row>
    <row r="565" spans="2:10" ht="15.75" customHeight="1">
      <c r="B565" s="155"/>
      <c r="C565" s="155"/>
      <c r="D565" s="155"/>
      <c r="E565" s="155"/>
      <c r="F565" s="155"/>
      <c r="G565" s="155"/>
      <c r="H565" s="155"/>
      <c r="I565" s="155"/>
      <c r="J565" s="155"/>
    </row>
    <row r="566" spans="2:10" ht="15.75" customHeight="1">
      <c r="B566" s="155"/>
      <c r="C566" s="155"/>
      <c r="D566" s="155"/>
      <c r="E566" s="155"/>
      <c r="F566" s="155"/>
      <c r="G566" s="155"/>
      <c r="H566" s="155"/>
      <c r="I566" s="155"/>
      <c r="J566" s="155"/>
    </row>
    <row r="567" spans="2:10" ht="15.75" customHeight="1">
      <c r="B567" s="155"/>
      <c r="C567" s="155"/>
      <c r="D567" s="155"/>
      <c r="E567" s="155"/>
      <c r="F567" s="155"/>
      <c r="G567" s="155"/>
      <c r="H567" s="155"/>
      <c r="I567" s="155"/>
      <c r="J567" s="155"/>
    </row>
    <row r="568" spans="2:10" ht="15.75" customHeight="1">
      <c r="B568" s="155"/>
      <c r="C568" s="155"/>
      <c r="D568" s="155"/>
      <c r="E568" s="155"/>
      <c r="F568" s="155"/>
      <c r="G568" s="155"/>
      <c r="H568" s="155"/>
      <c r="I568" s="155"/>
      <c r="J568" s="155"/>
    </row>
    <row r="569" spans="2:10" ht="15.75" customHeight="1">
      <c r="B569" s="155"/>
      <c r="C569" s="155"/>
      <c r="D569" s="155"/>
      <c r="E569" s="155"/>
      <c r="F569" s="155"/>
      <c r="G569" s="155"/>
      <c r="H569" s="155"/>
      <c r="I569" s="155"/>
      <c r="J569" s="155"/>
    </row>
    <row r="570" spans="2:10" ht="15.75" customHeight="1">
      <c r="B570" s="155"/>
      <c r="C570" s="155"/>
      <c r="D570" s="155"/>
      <c r="E570" s="155"/>
      <c r="F570" s="155"/>
      <c r="G570" s="155"/>
      <c r="H570" s="155"/>
      <c r="I570" s="155"/>
      <c r="J570" s="155"/>
    </row>
    <row r="571" spans="2:10" ht="15.75" customHeight="1">
      <c r="B571" s="155"/>
      <c r="C571" s="155"/>
      <c r="D571" s="155"/>
      <c r="E571" s="155"/>
      <c r="F571" s="155"/>
      <c r="G571" s="155"/>
      <c r="H571" s="155"/>
      <c r="I571" s="155"/>
      <c r="J571" s="155"/>
    </row>
    <row r="572" spans="2:10" ht="15.75" customHeight="1">
      <c r="B572" s="155"/>
      <c r="C572" s="155"/>
      <c r="D572" s="155"/>
      <c r="E572" s="155"/>
      <c r="F572" s="155"/>
      <c r="G572" s="155"/>
      <c r="H572" s="155"/>
      <c r="I572" s="155"/>
      <c r="J572" s="155"/>
    </row>
    <row r="573" spans="2:10" ht="15.75" customHeight="1">
      <c r="B573" s="155"/>
      <c r="C573" s="155"/>
      <c r="D573" s="155"/>
      <c r="E573" s="155"/>
      <c r="F573" s="155"/>
      <c r="G573" s="155"/>
      <c r="H573" s="155"/>
      <c r="I573" s="155"/>
      <c r="J573" s="155"/>
    </row>
    <row r="574" spans="2:10" ht="15.75" customHeight="1">
      <c r="B574" s="155"/>
      <c r="C574" s="155"/>
      <c r="D574" s="155"/>
      <c r="E574" s="155"/>
      <c r="F574" s="155"/>
      <c r="G574" s="155"/>
      <c r="H574" s="155"/>
      <c r="I574" s="155"/>
      <c r="J574" s="155"/>
    </row>
    <row r="575" spans="2:10" ht="15.75" customHeight="1">
      <c r="B575" s="155"/>
      <c r="C575" s="155"/>
      <c r="D575" s="155"/>
      <c r="E575" s="155"/>
      <c r="F575" s="155"/>
      <c r="G575" s="155"/>
      <c r="H575" s="155"/>
      <c r="I575" s="155"/>
      <c r="J575" s="155"/>
    </row>
    <row r="576" spans="2:10" ht="15.75" customHeight="1">
      <c r="B576" s="155"/>
      <c r="C576" s="155"/>
      <c r="D576" s="155"/>
      <c r="E576" s="155"/>
      <c r="F576" s="155"/>
      <c r="G576" s="155"/>
      <c r="H576" s="155"/>
      <c r="I576" s="155"/>
      <c r="J576" s="155"/>
    </row>
    <row r="577" spans="2:10" ht="15.75" customHeight="1">
      <c r="B577" s="155"/>
      <c r="C577" s="155"/>
      <c r="D577" s="155"/>
      <c r="E577" s="155"/>
      <c r="F577" s="155"/>
      <c r="G577" s="155"/>
      <c r="H577" s="155"/>
      <c r="I577" s="155"/>
      <c r="J577" s="155"/>
    </row>
    <row r="578" spans="2:10" ht="15.75" customHeight="1">
      <c r="B578" s="155"/>
      <c r="C578" s="155"/>
      <c r="D578" s="155"/>
      <c r="E578" s="155"/>
      <c r="F578" s="155"/>
      <c r="G578" s="155"/>
      <c r="H578" s="155"/>
      <c r="I578" s="155"/>
      <c r="J578" s="155"/>
    </row>
    <row r="579" spans="2:10" ht="15.75" customHeight="1">
      <c r="B579" s="155"/>
      <c r="C579" s="155"/>
      <c r="D579" s="155"/>
      <c r="E579" s="155"/>
      <c r="F579" s="155"/>
      <c r="G579" s="155"/>
      <c r="H579" s="155"/>
      <c r="I579" s="155"/>
      <c r="J579" s="155"/>
    </row>
    <row r="580" spans="2:10" ht="15.75" customHeight="1">
      <c r="B580" s="155"/>
      <c r="C580" s="155"/>
      <c r="D580" s="155"/>
      <c r="E580" s="155"/>
      <c r="F580" s="155"/>
      <c r="G580" s="155"/>
      <c r="H580" s="155"/>
      <c r="I580" s="155"/>
      <c r="J580" s="155"/>
    </row>
    <row r="581" spans="2:10" ht="15.75" customHeight="1">
      <c r="B581" s="155"/>
      <c r="C581" s="155"/>
      <c r="D581" s="155"/>
      <c r="E581" s="155"/>
      <c r="F581" s="155"/>
      <c r="G581" s="155"/>
      <c r="H581" s="155"/>
      <c r="I581" s="155"/>
      <c r="J581" s="155"/>
    </row>
    <row r="582" spans="2:10" ht="15.75" customHeight="1">
      <c r="B582" s="155"/>
      <c r="C582" s="155"/>
      <c r="D582" s="155"/>
      <c r="E582" s="155"/>
      <c r="F582" s="155"/>
      <c r="G582" s="155"/>
      <c r="H582" s="155"/>
      <c r="I582" s="155"/>
      <c r="J582" s="155"/>
    </row>
    <row r="583" spans="2:10" ht="15.75" customHeight="1">
      <c r="B583" s="155"/>
      <c r="C583" s="155"/>
      <c r="D583" s="155"/>
      <c r="E583" s="155"/>
      <c r="F583" s="155"/>
      <c r="G583" s="155"/>
      <c r="H583" s="155"/>
      <c r="I583" s="155"/>
      <c r="J583" s="155"/>
    </row>
    <row r="584" spans="2:10" ht="15.75" customHeight="1">
      <c r="B584" s="155"/>
      <c r="C584" s="155"/>
      <c r="D584" s="155"/>
      <c r="E584" s="155"/>
      <c r="F584" s="155"/>
      <c r="G584" s="155"/>
      <c r="H584" s="155"/>
      <c r="I584" s="155"/>
      <c r="J584" s="155"/>
    </row>
    <row r="585" spans="2:10" ht="15.75" customHeight="1">
      <c r="B585" s="155"/>
      <c r="C585" s="155"/>
      <c r="D585" s="155"/>
      <c r="E585" s="155"/>
      <c r="F585" s="155"/>
      <c r="G585" s="155"/>
      <c r="H585" s="155"/>
      <c r="I585" s="155"/>
      <c r="J585" s="155"/>
    </row>
    <row r="586" spans="2:10" ht="15.75" customHeight="1">
      <c r="B586" s="155"/>
      <c r="C586" s="155"/>
      <c r="D586" s="155"/>
      <c r="E586" s="155"/>
      <c r="F586" s="155"/>
      <c r="G586" s="155"/>
      <c r="H586" s="155"/>
      <c r="I586" s="155"/>
      <c r="J586" s="155"/>
    </row>
    <row r="587" spans="2:10" ht="15.75" customHeight="1">
      <c r="B587" s="155"/>
      <c r="C587" s="155"/>
      <c r="D587" s="155"/>
      <c r="E587" s="155"/>
      <c r="F587" s="155"/>
      <c r="G587" s="155"/>
      <c r="H587" s="155"/>
      <c r="I587" s="155"/>
      <c r="J587" s="155"/>
    </row>
    <row r="588" spans="2:10" ht="15.75" customHeight="1">
      <c r="B588" s="155"/>
      <c r="C588" s="155"/>
      <c r="D588" s="155"/>
      <c r="E588" s="155"/>
      <c r="F588" s="155"/>
      <c r="G588" s="155"/>
      <c r="H588" s="155"/>
      <c r="I588" s="155"/>
      <c r="J588" s="155"/>
    </row>
    <row r="589" spans="2:10" ht="15.75" customHeight="1">
      <c r="B589" s="155"/>
      <c r="C589" s="155"/>
      <c r="D589" s="155"/>
      <c r="E589" s="155"/>
      <c r="F589" s="155"/>
      <c r="G589" s="155"/>
      <c r="H589" s="155"/>
      <c r="I589" s="155"/>
      <c r="J589" s="155"/>
    </row>
    <row r="590" spans="2:10" ht="15.75" customHeight="1">
      <c r="B590" s="155"/>
      <c r="C590" s="155"/>
      <c r="D590" s="155"/>
      <c r="E590" s="155"/>
      <c r="F590" s="155"/>
      <c r="G590" s="155"/>
      <c r="H590" s="155"/>
      <c r="I590" s="155"/>
      <c r="J590" s="155"/>
    </row>
    <row r="591" spans="2:10" ht="15.75" customHeight="1">
      <c r="B591" s="155"/>
      <c r="C591" s="155"/>
      <c r="D591" s="155"/>
      <c r="E591" s="155"/>
      <c r="F591" s="155"/>
      <c r="G591" s="155"/>
      <c r="H591" s="155"/>
      <c r="I591" s="155"/>
      <c r="J591" s="155"/>
    </row>
    <row r="592" spans="2:10" ht="15.75" customHeight="1">
      <c r="B592" s="155"/>
      <c r="C592" s="155"/>
      <c r="D592" s="155"/>
      <c r="E592" s="155"/>
      <c r="F592" s="155"/>
      <c r="G592" s="155"/>
      <c r="H592" s="155"/>
      <c r="I592" s="155"/>
      <c r="J592" s="155"/>
    </row>
    <row r="593" spans="2:10" ht="15.75" customHeight="1">
      <c r="B593" s="155"/>
      <c r="C593" s="155"/>
      <c r="D593" s="155"/>
      <c r="E593" s="155"/>
      <c r="F593" s="155"/>
      <c r="G593" s="155"/>
      <c r="H593" s="155"/>
      <c r="I593" s="155"/>
      <c r="J593" s="155"/>
    </row>
    <row r="594" spans="2:10" ht="15.75" customHeight="1">
      <c r="B594" s="155"/>
      <c r="C594" s="155"/>
      <c r="D594" s="155"/>
      <c r="E594" s="155"/>
      <c r="F594" s="155"/>
      <c r="G594" s="155"/>
      <c r="H594" s="155"/>
      <c r="I594" s="155"/>
      <c r="J594" s="155"/>
    </row>
    <row r="595" spans="2:10" ht="15.75" customHeight="1">
      <c r="B595" s="155"/>
      <c r="C595" s="155"/>
      <c r="D595" s="155"/>
      <c r="E595" s="155"/>
      <c r="F595" s="155"/>
      <c r="G595" s="155"/>
      <c r="H595" s="155"/>
      <c r="I595" s="155"/>
      <c r="J595" s="155"/>
    </row>
    <row r="596" spans="2:10" ht="15.75" customHeight="1">
      <c r="B596" s="155"/>
      <c r="C596" s="155"/>
      <c r="D596" s="155"/>
      <c r="E596" s="155"/>
      <c r="F596" s="155"/>
      <c r="G596" s="155"/>
      <c r="H596" s="155"/>
      <c r="I596" s="155"/>
      <c r="J596" s="155"/>
    </row>
    <row r="597" spans="2:10" ht="15.75" customHeight="1">
      <c r="B597" s="155"/>
      <c r="C597" s="155"/>
      <c r="D597" s="155"/>
      <c r="E597" s="155"/>
      <c r="F597" s="155"/>
      <c r="G597" s="155"/>
      <c r="H597" s="155"/>
      <c r="I597" s="155"/>
      <c r="J597" s="155"/>
    </row>
    <row r="598" spans="2:10" ht="15.75" customHeight="1">
      <c r="B598" s="155"/>
      <c r="C598" s="155"/>
      <c r="D598" s="155"/>
      <c r="E598" s="155"/>
      <c r="F598" s="155"/>
      <c r="G598" s="155"/>
      <c r="H598" s="155"/>
      <c r="I598" s="155"/>
      <c r="J598" s="155"/>
    </row>
    <row r="599" spans="2:10" ht="15.75" customHeight="1">
      <c r="B599" s="155"/>
      <c r="C599" s="155"/>
      <c r="D599" s="155"/>
      <c r="E599" s="155"/>
      <c r="F599" s="155"/>
      <c r="G599" s="155"/>
      <c r="H599" s="155"/>
      <c r="I599" s="155"/>
      <c r="J599" s="155"/>
    </row>
    <row r="600" spans="2:10" ht="15.75" customHeight="1">
      <c r="B600" s="155"/>
      <c r="C600" s="155"/>
      <c r="D600" s="155"/>
      <c r="E600" s="155"/>
      <c r="F600" s="155"/>
      <c r="G600" s="155"/>
      <c r="H600" s="155"/>
      <c r="I600" s="155"/>
      <c r="J600" s="155"/>
    </row>
    <row r="601" spans="2:10" ht="15.75" customHeight="1">
      <c r="B601" s="155"/>
      <c r="C601" s="155"/>
      <c r="D601" s="155"/>
      <c r="E601" s="155"/>
      <c r="F601" s="155"/>
      <c r="G601" s="155"/>
      <c r="H601" s="155"/>
      <c r="I601" s="155"/>
      <c r="J601" s="155"/>
    </row>
    <row r="602" spans="2:10" ht="15.75" customHeight="1">
      <c r="B602" s="155"/>
      <c r="C602" s="155"/>
      <c r="D602" s="155"/>
      <c r="E602" s="155"/>
      <c r="F602" s="155"/>
      <c r="G602" s="155"/>
      <c r="H602" s="155"/>
      <c r="I602" s="155"/>
      <c r="J602" s="155"/>
    </row>
    <row r="603" spans="2:10" ht="15.75" customHeight="1">
      <c r="B603" s="155"/>
      <c r="C603" s="155"/>
      <c r="D603" s="155"/>
      <c r="E603" s="155"/>
      <c r="F603" s="155"/>
      <c r="G603" s="155"/>
      <c r="H603" s="155"/>
      <c r="I603" s="155"/>
      <c r="J603" s="155"/>
    </row>
    <row r="604" spans="2:10" ht="15.75" customHeight="1">
      <c r="B604" s="155"/>
      <c r="C604" s="155"/>
      <c r="D604" s="155"/>
      <c r="E604" s="155"/>
      <c r="F604" s="155"/>
      <c r="G604" s="155"/>
      <c r="H604" s="155"/>
      <c r="I604" s="155"/>
      <c r="J604" s="155"/>
    </row>
    <row r="605" spans="2:10" ht="15.75" customHeight="1">
      <c r="B605" s="155"/>
      <c r="C605" s="155"/>
      <c r="D605" s="155"/>
      <c r="E605" s="155"/>
      <c r="F605" s="155"/>
      <c r="G605" s="155"/>
      <c r="H605" s="155"/>
      <c r="I605" s="155"/>
      <c r="J605" s="155"/>
    </row>
    <row r="606" spans="2:10" ht="15.75" customHeight="1">
      <c r="B606" s="155"/>
      <c r="C606" s="155"/>
      <c r="D606" s="155"/>
      <c r="E606" s="155"/>
      <c r="F606" s="155"/>
      <c r="G606" s="155"/>
      <c r="H606" s="155"/>
      <c r="I606" s="155"/>
      <c r="J606" s="155"/>
    </row>
    <row r="607" spans="2:10" ht="15.75" customHeight="1">
      <c r="B607" s="155"/>
      <c r="C607" s="155"/>
      <c r="D607" s="155"/>
      <c r="E607" s="155"/>
      <c r="F607" s="155"/>
      <c r="G607" s="155"/>
      <c r="H607" s="155"/>
      <c r="I607" s="155"/>
      <c r="J607" s="155"/>
    </row>
    <row r="608" spans="2:10" ht="15.75" customHeight="1">
      <c r="B608" s="155"/>
      <c r="C608" s="155"/>
      <c r="D608" s="155"/>
      <c r="E608" s="155"/>
      <c r="F608" s="155"/>
      <c r="G608" s="155"/>
      <c r="H608" s="155"/>
      <c r="I608" s="155"/>
      <c r="J608" s="155"/>
    </row>
    <row r="609" spans="2:10" ht="15.75" customHeight="1">
      <c r="B609" s="155"/>
      <c r="C609" s="155"/>
      <c r="D609" s="155"/>
      <c r="E609" s="155"/>
      <c r="F609" s="155"/>
      <c r="G609" s="155"/>
      <c r="H609" s="155"/>
      <c r="I609" s="155"/>
      <c r="J609" s="155"/>
    </row>
    <row r="610" spans="2:10" ht="15.75" customHeight="1">
      <c r="B610" s="155"/>
      <c r="C610" s="155"/>
      <c r="D610" s="155"/>
      <c r="E610" s="155"/>
      <c r="F610" s="155"/>
      <c r="G610" s="155"/>
      <c r="H610" s="155"/>
      <c r="I610" s="155"/>
      <c r="J610" s="155"/>
    </row>
    <row r="611" spans="2:10" ht="15.75" customHeight="1">
      <c r="B611" s="155"/>
      <c r="C611" s="155"/>
      <c r="D611" s="155"/>
      <c r="E611" s="155"/>
      <c r="F611" s="155"/>
      <c r="G611" s="155"/>
      <c r="H611" s="155"/>
      <c r="I611" s="155"/>
      <c r="J611" s="155"/>
    </row>
    <row r="612" spans="2:10" ht="15.75" customHeight="1">
      <c r="B612" s="155"/>
      <c r="C612" s="155"/>
      <c r="D612" s="155"/>
      <c r="E612" s="155"/>
      <c r="F612" s="155"/>
      <c r="G612" s="155"/>
      <c r="H612" s="155"/>
      <c r="I612" s="155"/>
      <c r="J612" s="155"/>
    </row>
    <row r="613" spans="2:10" ht="15.75" customHeight="1">
      <c r="B613" s="155"/>
      <c r="C613" s="155"/>
      <c r="D613" s="155"/>
      <c r="E613" s="155"/>
      <c r="F613" s="155"/>
      <c r="G613" s="155"/>
      <c r="H613" s="155"/>
      <c r="I613" s="155"/>
      <c r="J613" s="155"/>
    </row>
    <row r="614" spans="2:10" ht="15.75" customHeight="1">
      <c r="B614" s="155"/>
      <c r="C614" s="155"/>
      <c r="D614" s="155"/>
      <c r="E614" s="155"/>
      <c r="F614" s="155"/>
      <c r="G614" s="155"/>
      <c r="H614" s="155"/>
      <c r="I614" s="155"/>
      <c r="J614" s="155"/>
    </row>
    <row r="615" spans="2:10" ht="15.75" customHeight="1">
      <c r="B615" s="155"/>
      <c r="C615" s="155"/>
      <c r="D615" s="155"/>
      <c r="E615" s="155"/>
      <c r="F615" s="155"/>
      <c r="G615" s="155"/>
      <c r="H615" s="155"/>
      <c r="I615" s="155"/>
      <c r="J615" s="155"/>
    </row>
    <row r="616" spans="2:10" ht="15.75" customHeight="1">
      <c r="B616" s="155"/>
      <c r="C616" s="155"/>
      <c r="D616" s="155"/>
      <c r="E616" s="155"/>
      <c r="F616" s="155"/>
      <c r="G616" s="155"/>
      <c r="H616" s="155"/>
      <c r="I616" s="155"/>
      <c r="J616" s="155"/>
    </row>
    <row r="617" spans="2:10" ht="15.75" customHeight="1">
      <c r="B617" s="155"/>
      <c r="C617" s="155"/>
      <c r="D617" s="155"/>
      <c r="E617" s="155"/>
      <c r="F617" s="155"/>
      <c r="G617" s="155"/>
      <c r="H617" s="155"/>
      <c r="I617" s="155"/>
      <c r="J617" s="155"/>
    </row>
    <row r="618" spans="2:10" ht="15.75" customHeight="1">
      <c r="B618" s="155"/>
      <c r="C618" s="155"/>
      <c r="D618" s="155"/>
      <c r="E618" s="155"/>
      <c r="F618" s="155"/>
      <c r="G618" s="155"/>
      <c r="H618" s="155"/>
      <c r="I618" s="155"/>
      <c r="J618" s="155"/>
    </row>
    <row r="619" spans="2:10" ht="15.75" customHeight="1">
      <c r="B619" s="155"/>
      <c r="C619" s="155"/>
      <c r="D619" s="155"/>
      <c r="E619" s="155"/>
      <c r="F619" s="155"/>
      <c r="G619" s="155"/>
      <c r="H619" s="155"/>
      <c r="I619" s="155"/>
      <c r="J619" s="155"/>
    </row>
    <row r="620" spans="2:10" ht="15.75" customHeight="1">
      <c r="B620" s="155"/>
      <c r="C620" s="155"/>
      <c r="D620" s="155"/>
      <c r="E620" s="155"/>
      <c r="F620" s="155"/>
      <c r="G620" s="155"/>
      <c r="H620" s="155"/>
      <c r="I620" s="155"/>
      <c r="J620" s="155"/>
    </row>
    <row r="621" spans="2:10" ht="15.75" customHeight="1">
      <c r="B621" s="155"/>
      <c r="C621" s="155"/>
      <c r="D621" s="155"/>
      <c r="E621" s="155"/>
      <c r="F621" s="155"/>
      <c r="G621" s="155"/>
      <c r="H621" s="155"/>
      <c r="I621" s="155"/>
      <c r="J621" s="155"/>
    </row>
    <row r="622" spans="2:10" ht="15.75" customHeight="1">
      <c r="B622" s="155"/>
      <c r="C622" s="155"/>
      <c r="D622" s="155"/>
      <c r="E622" s="155"/>
      <c r="F622" s="155"/>
      <c r="G622" s="155"/>
      <c r="H622" s="155"/>
      <c r="I622" s="155"/>
      <c r="J622" s="155"/>
    </row>
    <row r="623" spans="2:10" ht="15.75" customHeight="1">
      <c r="B623" s="155"/>
      <c r="C623" s="155"/>
      <c r="D623" s="155"/>
      <c r="E623" s="155"/>
      <c r="F623" s="155"/>
      <c r="G623" s="155"/>
      <c r="H623" s="155"/>
      <c r="I623" s="155"/>
      <c r="J623" s="155"/>
    </row>
    <row r="624" spans="2:10" ht="15.75" customHeight="1">
      <c r="B624" s="155"/>
      <c r="C624" s="155"/>
      <c r="D624" s="155"/>
      <c r="E624" s="155"/>
      <c r="F624" s="155"/>
      <c r="G624" s="155"/>
      <c r="H624" s="155"/>
      <c r="I624" s="155"/>
      <c r="J624" s="155"/>
    </row>
    <row r="625" spans="2:10" ht="15.75" customHeight="1">
      <c r="B625" s="155"/>
      <c r="C625" s="155"/>
      <c r="D625" s="155"/>
      <c r="E625" s="155"/>
      <c r="F625" s="155"/>
      <c r="G625" s="155"/>
      <c r="H625" s="155"/>
      <c r="I625" s="155"/>
      <c r="J625" s="155"/>
    </row>
    <row r="626" spans="2:10" ht="15.75" customHeight="1">
      <c r="B626" s="155"/>
      <c r="C626" s="155"/>
      <c r="D626" s="155"/>
      <c r="E626" s="155"/>
      <c r="F626" s="155"/>
      <c r="G626" s="155"/>
      <c r="H626" s="155"/>
      <c r="I626" s="155"/>
      <c r="J626" s="155"/>
    </row>
    <row r="627" spans="2:10" ht="15.75" customHeight="1">
      <c r="B627" s="155"/>
      <c r="C627" s="155"/>
      <c r="D627" s="155"/>
      <c r="E627" s="155"/>
      <c r="F627" s="155"/>
      <c r="G627" s="155"/>
      <c r="H627" s="155"/>
      <c r="I627" s="155"/>
      <c r="J627" s="155"/>
    </row>
    <row r="628" spans="2:10" ht="15.75" customHeight="1">
      <c r="B628" s="155"/>
      <c r="C628" s="155"/>
      <c r="D628" s="155"/>
      <c r="E628" s="155"/>
      <c r="F628" s="155"/>
      <c r="G628" s="155"/>
      <c r="H628" s="155"/>
      <c r="I628" s="155"/>
      <c r="J628" s="155"/>
    </row>
    <row r="629" spans="2:10" ht="15.75" customHeight="1">
      <c r="B629" s="155"/>
      <c r="C629" s="155"/>
      <c r="D629" s="155"/>
      <c r="E629" s="155"/>
      <c r="F629" s="155"/>
      <c r="G629" s="155"/>
      <c r="H629" s="155"/>
      <c r="I629" s="155"/>
      <c r="J629" s="155"/>
    </row>
    <row r="630" spans="2:10" ht="15.75" customHeight="1">
      <c r="B630" s="155"/>
      <c r="C630" s="155"/>
      <c r="D630" s="155"/>
      <c r="E630" s="155"/>
      <c r="F630" s="155"/>
      <c r="G630" s="155"/>
      <c r="H630" s="155"/>
      <c r="I630" s="155"/>
      <c r="J630" s="155"/>
    </row>
    <row r="631" spans="2:10" ht="15.75" customHeight="1">
      <c r="B631" s="155"/>
      <c r="C631" s="155"/>
      <c r="D631" s="155"/>
      <c r="E631" s="155"/>
      <c r="F631" s="155"/>
      <c r="G631" s="155"/>
      <c r="H631" s="155"/>
      <c r="I631" s="155"/>
      <c r="J631" s="155"/>
    </row>
    <row r="632" spans="2:10" ht="15.75" customHeight="1">
      <c r="B632" s="155"/>
      <c r="C632" s="155"/>
      <c r="D632" s="155"/>
      <c r="E632" s="155"/>
      <c r="F632" s="155"/>
      <c r="G632" s="155"/>
      <c r="H632" s="155"/>
      <c r="I632" s="155"/>
      <c r="J632" s="155"/>
    </row>
    <row r="633" spans="2:10" ht="15.75" customHeight="1">
      <c r="B633" s="155"/>
      <c r="C633" s="155"/>
      <c r="D633" s="155"/>
      <c r="E633" s="155"/>
      <c r="F633" s="155"/>
      <c r="G633" s="155"/>
      <c r="H633" s="155"/>
      <c r="I633" s="155"/>
      <c r="J633" s="155"/>
    </row>
    <row r="634" spans="2:10" ht="15.75" customHeight="1">
      <c r="B634" s="155"/>
      <c r="C634" s="155"/>
      <c r="D634" s="155"/>
      <c r="E634" s="155"/>
      <c r="F634" s="155"/>
      <c r="G634" s="155"/>
      <c r="H634" s="155"/>
      <c r="I634" s="155"/>
      <c r="J634" s="155"/>
    </row>
    <row r="635" spans="2:10" ht="15.75" customHeight="1">
      <c r="B635" s="155"/>
      <c r="C635" s="155"/>
      <c r="D635" s="155"/>
      <c r="E635" s="155"/>
      <c r="F635" s="155"/>
      <c r="G635" s="155"/>
      <c r="H635" s="155"/>
      <c r="I635" s="155"/>
      <c r="J635" s="155"/>
    </row>
    <row r="636" spans="2:10" ht="15.75" customHeight="1">
      <c r="B636" s="155"/>
      <c r="C636" s="155"/>
      <c r="D636" s="155"/>
      <c r="E636" s="155"/>
      <c r="F636" s="155"/>
      <c r="G636" s="155"/>
      <c r="H636" s="155"/>
      <c r="I636" s="155"/>
      <c r="J636" s="155"/>
    </row>
    <row r="637" spans="2:10" ht="15.75" customHeight="1">
      <c r="B637" s="155"/>
      <c r="C637" s="155"/>
      <c r="D637" s="155"/>
      <c r="E637" s="155"/>
      <c r="F637" s="155"/>
      <c r="G637" s="155"/>
      <c r="H637" s="155"/>
      <c r="I637" s="155"/>
      <c r="J637" s="155"/>
    </row>
    <row r="638" spans="2:10" ht="15.75" customHeight="1">
      <c r="B638" s="155"/>
      <c r="C638" s="155"/>
      <c r="D638" s="155"/>
      <c r="E638" s="155"/>
      <c r="F638" s="155"/>
      <c r="G638" s="155"/>
      <c r="H638" s="155"/>
      <c r="I638" s="155"/>
      <c r="J638" s="155"/>
    </row>
    <row r="639" spans="2:10" ht="15.75" customHeight="1">
      <c r="B639" s="155"/>
      <c r="C639" s="155"/>
      <c r="D639" s="155"/>
      <c r="E639" s="155"/>
      <c r="F639" s="155"/>
      <c r="G639" s="155"/>
      <c r="H639" s="155"/>
      <c r="I639" s="155"/>
      <c r="J639" s="155"/>
    </row>
    <row r="640" spans="2:10" ht="15.75" customHeight="1">
      <c r="B640" s="155"/>
      <c r="C640" s="155"/>
      <c r="D640" s="155"/>
      <c r="E640" s="155"/>
      <c r="F640" s="155"/>
      <c r="G640" s="155"/>
      <c r="H640" s="155"/>
      <c r="I640" s="155"/>
      <c r="J640" s="155"/>
    </row>
    <row r="641" spans="2:10" ht="15.75" customHeight="1">
      <c r="B641" s="155"/>
      <c r="C641" s="155"/>
      <c r="D641" s="155"/>
      <c r="E641" s="155"/>
      <c r="F641" s="155"/>
      <c r="G641" s="155"/>
      <c r="H641" s="155"/>
      <c r="I641" s="155"/>
      <c r="J641" s="155"/>
    </row>
    <row r="642" spans="2:10" ht="15.75" customHeight="1">
      <c r="B642" s="155"/>
      <c r="C642" s="155"/>
      <c r="D642" s="155"/>
      <c r="E642" s="155"/>
      <c r="F642" s="155"/>
      <c r="G642" s="155"/>
      <c r="H642" s="155"/>
      <c r="I642" s="155"/>
      <c r="J642" s="155"/>
    </row>
    <row r="643" spans="2:10" ht="15.75" customHeight="1">
      <c r="B643" s="155"/>
      <c r="C643" s="155"/>
      <c r="D643" s="155"/>
      <c r="E643" s="155"/>
      <c r="F643" s="155"/>
      <c r="G643" s="155"/>
      <c r="H643" s="155"/>
      <c r="I643" s="155"/>
      <c r="J643" s="155"/>
    </row>
    <row r="644" spans="2:10" ht="15.75" customHeight="1">
      <c r="B644" s="155"/>
      <c r="C644" s="155"/>
      <c r="D644" s="155"/>
      <c r="E644" s="155"/>
      <c r="F644" s="155"/>
      <c r="G644" s="155"/>
      <c r="H644" s="155"/>
      <c r="I644" s="155"/>
      <c r="J644" s="155"/>
    </row>
    <row r="645" spans="2:10" ht="15.75" customHeight="1">
      <c r="B645" s="155"/>
      <c r="C645" s="155"/>
      <c r="D645" s="155"/>
      <c r="E645" s="155"/>
      <c r="F645" s="155"/>
      <c r="G645" s="155"/>
      <c r="H645" s="155"/>
      <c r="I645" s="155"/>
      <c r="J645" s="155"/>
    </row>
    <row r="646" spans="2:10" ht="15.75" customHeight="1">
      <c r="B646" s="155"/>
      <c r="C646" s="155"/>
      <c r="D646" s="155"/>
      <c r="E646" s="155"/>
      <c r="F646" s="155"/>
      <c r="G646" s="155"/>
      <c r="H646" s="155"/>
      <c r="I646" s="155"/>
      <c r="J646" s="155"/>
    </row>
    <row r="647" spans="2:10" ht="15.75" customHeight="1">
      <c r="B647" s="155"/>
      <c r="C647" s="155"/>
      <c r="D647" s="155"/>
      <c r="E647" s="155"/>
      <c r="F647" s="155"/>
      <c r="G647" s="155"/>
      <c r="H647" s="155"/>
      <c r="I647" s="155"/>
      <c r="J647" s="155"/>
    </row>
    <row r="648" spans="2:10" ht="15.75" customHeight="1">
      <c r="B648" s="155"/>
      <c r="C648" s="155"/>
      <c r="D648" s="155"/>
      <c r="E648" s="155"/>
      <c r="F648" s="155"/>
      <c r="G648" s="155"/>
      <c r="H648" s="155"/>
      <c r="I648" s="155"/>
      <c r="J648" s="155"/>
    </row>
    <row r="649" spans="2:10" ht="15.75" customHeight="1">
      <c r="B649" s="155"/>
      <c r="C649" s="155"/>
      <c r="D649" s="155"/>
      <c r="E649" s="155"/>
      <c r="F649" s="155"/>
      <c r="G649" s="155"/>
      <c r="H649" s="155"/>
      <c r="I649" s="155"/>
      <c r="J649" s="155"/>
    </row>
    <row r="650" spans="2:10" ht="15.75" customHeight="1">
      <c r="B650" s="155"/>
      <c r="C650" s="155"/>
      <c r="D650" s="155"/>
      <c r="E650" s="155"/>
      <c r="F650" s="155"/>
      <c r="G650" s="155"/>
      <c r="H650" s="155"/>
      <c r="I650" s="155"/>
      <c r="J650" s="155"/>
    </row>
    <row r="651" spans="2:10" ht="15.75" customHeight="1">
      <c r="B651" s="155"/>
      <c r="C651" s="155"/>
      <c r="D651" s="155"/>
      <c r="E651" s="155"/>
      <c r="F651" s="155"/>
      <c r="G651" s="155"/>
      <c r="H651" s="155"/>
      <c r="I651" s="155"/>
      <c r="J651" s="155"/>
    </row>
    <row r="652" spans="2:10" ht="15.75" customHeight="1">
      <c r="B652" s="155"/>
      <c r="C652" s="155"/>
      <c r="D652" s="155"/>
      <c r="E652" s="155"/>
      <c r="F652" s="155"/>
      <c r="G652" s="155"/>
      <c r="H652" s="155"/>
      <c r="I652" s="155"/>
      <c r="J652" s="155"/>
    </row>
    <row r="653" spans="2:10" ht="15.75" customHeight="1">
      <c r="B653" s="155"/>
      <c r="C653" s="155"/>
      <c r="D653" s="155"/>
      <c r="E653" s="155"/>
      <c r="F653" s="155"/>
      <c r="G653" s="155"/>
      <c r="H653" s="155"/>
      <c r="I653" s="155"/>
      <c r="J653" s="155"/>
    </row>
    <row r="654" spans="2:10" ht="15.75" customHeight="1">
      <c r="B654" s="155"/>
      <c r="C654" s="155"/>
      <c r="D654" s="155"/>
      <c r="E654" s="155"/>
      <c r="F654" s="155"/>
      <c r="G654" s="155"/>
      <c r="H654" s="155"/>
      <c r="I654" s="155"/>
      <c r="J654" s="155"/>
    </row>
    <row r="655" spans="2:10" ht="15.75" customHeight="1">
      <c r="B655" s="155"/>
      <c r="C655" s="155"/>
      <c r="D655" s="155"/>
      <c r="E655" s="155"/>
      <c r="F655" s="155"/>
      <c r="G655" s="155"/>
      <c r="H655" s="155"/>
      <c r="I655" s="155"/>
      <c r="J655" s="155"/>
    </row>
    <row r="656" spans="2:10" ht="15.75" customHeight="1">
      <c r="B656" s="155"/>
      <c r="C656" s="155"/>
      <c r="D656" s="155"/>
      <c r="E656" s="155"/>
      <c r="F656" s="155"/>
      <c r="G656" s="155"/>
      <c r="H656" s="155"/>
      <c r="I656" s="155"/>
      <c r="J656" s="155"/>
    </row>
    <row r="657" spans="2:10" ht="15.75" customHeight="1">
      <c r="B657" s="155"/>
      <c r="C657" s="155"/>
      <c r="D657" s="155"/>
      <c r="E657" s="155"/>
      <c r="F657" s="155"/>
      <c r="G657" s="155"/>
      <c r="H657" s="155"/>
      <c r="I657" s="155"/>
      <c r="J657" s="155"/>
    </row>
    <row r="658" spans="2:10" ht="15.75" customHeight="1">
      <c r="B658" s="155"/>
      <c r="C658" s="155"/>
      <c r="D658" s="155"/>
      <c r="E658" s="155"/>
      <c r="F658" s="155"/>
      <c r="G658" s="155"/>
      <c r="H658" s="155"/>
      <c r="I658" s="155"/>
      <c r="J658" s="155"/>
    </row>
    <row r="659" spans="2:10" ht="15.75" customHeight="1">
      <c r="B659" s="155"/>
      <c r="C659" s="155"/>
      <c r="D659" s="155"/>
      <c r="E659" s="155"/>
      <c r="F659" s="155"/>
      <c r="G659" s="155"/>
      <c r="H659" s="155"/>
      <c r="I659" s="155"/>
      <c r="J659" s="155"/>
    </row>
    <row r="660" spans="2:10" ht="15.75" customHeight="1">
      <c r="B660" s="155"/>
      <c r="C660" s="155"/>
      <c r="D660" s="155"/>
      <c r="E660" s="155"/>
      <c r="F660" s="155"/>
      <c r="G660" s="155"/>
      <c r="H660" s="155"/>
      <c r="I660" s="155"/>
      <c r="J660" s="155"/>
    </row>
    <row r="661" spans="2:10" ht="15.75" customHeight="1">
      <c r="B661" s="155"/>
      <c r="C661" s="155"/>
      <c r="D661" s="155"/>
      <c r="E661" s="155"/>
      <c r="F661" s="155"/>
      <c r="G661" s="155"/>
      <c r="H661" s="155"/>
      <c r="I661" s="155"/>
      <c r="J661" s="155"/>
    </row>
    <row r="662" spans="2:10" ht="15.75" customHeight="1">
      <c r="B662" s="155"/>
      <c r="C662" s="155"/>
      <c r="D662" s="155"/>
      <c r="E662" s="155"/>
      <c r="F662" s="155"/>
      <c r="G662" s="155"/>
      <c r="H662" s="155"/>
      <c r="I662" s="155"/>
      <c r="J662" s="155"/>
    </row>
    <row r="663" spans="2:10" ht="15.75" customHeight="1">
      <c r="B663" s="155"/>
      <c r="C663" s="155"/>
      <c r="D663" s="155"/>
      <c r="E663" s="155"/>
      <c r="F663" s="155"/>
      <c r="G663" s="155"/>
      <c r="H663" s="155"/>
      <c r="I663" s="155"/>
      <c r="J663" s="155"/>
    </row>
    <row r="664" spans="2:10" ht="15.75" customHeight="1">
      <c r="B664" s="155"/>
      <c r="C664" s="155"/>
      <c r="D664" s="155"/>
      <c r="E664" s="155"/>
      <c r="F664" s="155"/>
      <c r="G664" s="155"/>
      <c r="H664" s="155"/>
      <c r="I664" s="155"/>
      <c r="J664" s="155"/>
    </row>
    <row r="665" spans="2:10" ht="15.75" customHeight="1">
      <c r="B665" s="155"/>
      <c r="C665" s="155"/>
      <c r="D665" s="155"/>
      <c r="E665" s="155"/>
      <c r="F665" s="155"/>
      <c r="G665" s="155"/>
      <c r="H665" s="155"/>
      <c r="I665" s="155"/>
      <c r="J665" s="155"/>
    </row>
    <row r="666" spans="2:10" ht="15.75" customHeight="1">
      <c r="B666" s="155"/>
      <c r="C666" s="155"/>
      <c r="D666" s="155"/>
      <c r="E666" s="155"/>
      <c r="F666" s="155"/>
      <c r="G666" s="155"/>
      <c r="H666" s="155"/>
      <c r="I666" s="155"/>
      <c r="J666" s="155"/>
    </row>
    <row r="667" spans="2:10" ht="15.75" customHeight="1">
      <c r="B667" s="155"/>
      <c r="C667" s="155"/>
      <c r="D667" s="155"/>
      <c r="E667" s="155"/>
      <c r="F667" s="155"/>
      <c r="G667" s="155"/>
      <c r="H667" s="155"/>
      <c r="I667" s="155"/>
      <c r="J667" s="155"/>
    </row>
    <row r="668" spans="2:10" ht="15.75" customHeight="1">
      <c r="B668" s="155"/>
      <c r="C668" s="155"/>
      <c r="D668" s="155"/>
      <c r="E668" s="155"/>
      <c r="F668" s="155"/>
      <c r="G668" s="155"/>
      <c r="H668" s="155"/>
      <c r="I668" s="155"/>
      <c r="J668" s="155"/>
    </row>
    <row r="669" spans="2:10" ht="15.75" customHeight="1">
      <c r="B669" s="155"/>
      <c r="C669" s="155"/>
      <c r="D669" s="155"/>
      <c r="E669" s="155"/>
      <c r="F669" s="155"/>
      <c r="G669" s="155"/>
      <c r="H669" s="155"/>
      <c r="I669" s="155"/>
      <c r="J669" s="155"/>
    </row>
    <row r="670" spans="2:10" ht="15.75" customHeight="1">
      <c r="B670" s="155"/>
      <c r="C670" s="155"/>
      <c r="D670" s="155"/>
      <c r="E670" s="155"/>
      <c r="F670" s="155"/>
      <c r="G670" s="155"/>
      <c r="H670" s="155"/>
      <c r="I670" s="155"/>
      <c r="J670" s="155"/>
    </row>
    <row r="671" spans="2:10" ht="15.75" customHeight="1">
      <c r="B671" s="155"/>
      <c r="C671" s="155"/>
      <c r="D671" s="155"/>
      <c r="E671" s="155"/>
      <c r="F671" s="155"/>
      <c r="G671" s="155"/>
      <c r="H671" s="155"/>
      <c r="I671" s="155"/>
      <c r="J671" s="155"/>
    </row>
    <row r="672" spans="2:10" ht="15.75" customHeight="1">
      <c r="B672" s="155"/>
      <c r="C672" s="155"/>
      <c r="D672" s="155"/>
      <c r="E672" s="155"/>
      <c r="F672" s="155"/>
      <c r="G672" s="155"/>
      <c r="H672" s="155"/>
      <c r="I672" s="155"/>
      <c r="J672" s="155"/>
    </row>
    <row r="673" spans="2:10" ht="15.75" customHeight="1">
      <c r="B673" s="155"/>
      <c r="C673" s="155"/>
      <c r="D673" s="155"/>
      <c r="E673" s="155"/>
      <c r="F673" s="155"/>
      <c r="G673" s="155"/>
      <c r="H673" s="155"/>
      <c r="I673" s="155"/>
      <c r="J673" s="155"/>
    </row>
    <row r="674" spans="2:10" ht="15.75" customHeight="1">
      <c r="B674" s="155"/>
      <c r="C674" s="155"/>
      <c r="D674" s="155"/>
      <c r="E674" s="155"/>
      <c r="F674" s="155"/>
      <c r="G674" s="155"/>
      <c r="H674" s="155"/>
      <c r="I674" s="155"/>
      <c r="J674" s="155"/>
    </row>
    <row r="675" spans="2:10" ht="15.75" customHeight="1">
      <c r="B675" s="155"/>
      <c r="C675" s="155"/>
      <c r="D675" s="155"/>
      <c r="E675" s="155"/>
      <c r="F675" s="155"/>
      <c r="G675" s="155"/>
      <c r="H675" s="155"/>
      <c r="I675" s="155"/>
      <c r="J675" s="155"/>
    </row>
    <row r="676" spans="2:10" ht="15.75" customHeight="1">
      <c r="B676" s="155"/>
      <c r="C676" s="155"/>
      <c r="D676" s="155"/>
      <c r="E676" s="155"/>
      <c r="F676" s="155"/>
      <c r="G676" s="155"/>
      <c r="H676" s="155"/>
      <c r="I676" s="155"/>
      <c r="J676" s="155"/>
    </row>
    <row r="677" spans="2:10" ht="15.75" customHeight="1">
      <c r="B677" s="155"/>
      <c r="C677" s="155"/>
      <c r="D677" s="155"/>
      <c r="E677" s="155"/>
      <c r="F677" s="155"/>
      <c r="G677" s="155"/>
      <c r="H677" s="155"/>
      <c r="I677" s="155"/>
      <c r="J677" s="155"/>
    </row>
    <row r="678" spans="2:10" ht="15.75" customHeight="1">
      <c r="B678" s="155"/>
      <c r="C678" s="155"/>
      <c r="D678" s="155"/>
      <c r="E678" s="155"/>
      <c r="F678" s="155"/>
      <c r="G678" s="155"/>
      <c r="H678" s="155"/>
      <c r="I678" s="155"/>
      <c r="J678" s="155"/>
    </row>
    <row r="679" spans="2:10" ht="15.75" customHeight="1">
      <c r="B679" s="155"/>
      <c r="C679" s="155"/>
      <c r="D679" s="155"/>
      <c r="E679" s="155"/>
      <c r="F679" s="155"/>
      <c r="G679" s="155"/>
      <c r="H679" s="155"/>
      <c r="I679" s="155"/>
      <c r="J679" s="155"/>
    </row>
    <row r="680" spans="2:10" ht="15.75" customHeight="1">
      <c r="B680" s="155"/>
      <c r="C680" s="155"/>
      <c r="D680" s="155"/>
      <c r="E680" s="155"/>
      <c r="F680" s="155"/>
      <c r="G680" s="155"/>
      <c r="H680" s="155"/>
      <c r="I680" s="155"/>
      <c r="J680" s="155"/>
    </row>
    <row r="681" spans="2:10" ht="15.75" customHeight="1">
      <c r="B681" s="155"/>
      <c r="C681" s="155"/>
      <c r="D681" s="155"/>
      <c r="E681" s="155"/>
      <c r="F681" s="155"/>
      <c r="G681" s="155"/>
      <c r="H681" s="155"/>
      <c r="I681" s="155"/>
      <c r="J681" s="155"/>
    </row>
    <row r="682" spans="2:10" ht="15.75" customHeight="1">
      <c r="B682" s="155"/>
      <c r="C682" s="155"/>
      <c r="D682" s="155"/>
      <c r="E682" s="155"/>
      <c r="F682" s="155"/>
      <c r="G682" s="155"/>
      <c r="H682" s="155"/>
      <c r="I682" s="155"/>
      <c r="J682" s="155"/>
    </row>
    <row r="683" spans="2:10" ht="15.75" customHeight="1">
      <c r="B683" s="155"/>
      <c r="C683" s="155"/>
      <c r="D683" s="155"/>
      <c r="E683" s="155"/>
      <c r="F683" s="155"/>
      <c r="G683" s="155"/>
      <c r="H683" s="155"/>
      <c r="I683" s="155"/>
      <c r="J683" s="155"/>
    </row>
    <row r="684" spans="2:10" ht="15.75" customHeight="1">
      <c r="B684" s="155"/>
      <c r="C684" s="155"/>
      <c r="D684" s="155"/>
      <c r="E684" s="155"/>
      <c r="F684" s="155"/>
      <c r="G684" s="155"/>
      <c r="H684" s="155"/>
      <c r="I684" s="155"/>
      <c r="J684" s="155"/>
    </row>
    <row r="685" spans="2:10" ht="15.75" customHeight="1">
      <c r="B685" s="155"/>
      <c r="C685" s="155"/>
      <c r="D685" s="155"/>
      <c r="E685" s="155"/>
      <c r="F685" s="155"/>
      <c r="G685" s="155"/>
      <c r="H685" s="155"/>
      <c r="I685" s="155"/>
      <c r="J685" s="155"/>
    </row>
    <row r="686" spans="2:10" ht="15.75" customHeight="1">
      <c r="B686" s="155"/>
      <c r="C686" s="155"/>
      <c r="D686" s="155"/>
      <c r="E686" s="155"/>
      <c r="F686" s="155"/>
      <c r="G686" s="155"/>
      <c r="H686" s="155"/>
      <c r="I686" s="155"/>
      <c r="J686" s="155"/>
    </row>
    <row r="687" spans="2:10" ht="15.75" customHeight="1">
      <c r="B687" s="155"/>
      <c r="C687" s="155"/>
      <c r="D687" s="155"/>
      <c r="E687" s="155"/>
      <c r="F687" s="155"/>
      <c r="G687" s="155"/>
      <c r="H687" s="155"/>
      <c r="I687" s="155"/>
      <c r="J687" s="155"/>
    </row>
    <row r="688" spans="2:10" ht="15.75" customHeight="1">
      <c r="B688" s="155"/>
      <c r="C688" s="155"/>
      <c r="D688" s="155"/>
      <c r="E688" s="155"/>
      <c r="F688" s="155"/>
      <c r="G688" s="155"/>
      <c r="H688" s="155"/>
      <c r="I688" s="155"/>
      <c r="J688" s="155"/>
    </row>
    <row r="689" spans="2:10" ht="15.75" customHeight="1">
      <c r="B689" s="155"/>
      <c r="C689" s="155"/>
      <c r="D689" s="155"/>
      <c r="E689" s="155"/>
      <c r="F689" s="155"/>
      <c r="G689" s="155"/>
      <c r="H689" s="155"/>
      <c r="I689" s="155"/>
      <c r="J689" s="155"/>
    </row>
    <row r="690" spans="2:10" ht="15.75" customHeight="1">
      <c r="B690" s="155"/>
      <c r="C690" s="155"/>
      <c r="D690" s="155"/>
      <c r="E690" s="155"/>
      <c r="F690" s="155"/>
      <c r="G690" s="155"/>
      <c r="H690" s="155"/>
      <c r="I690" s="155"/>
      <c r="J690" s="155"/>
    </row>
    <row r="691" spans="2:10" ht="15.75" customHeight="1">
      <c r="B691" s="155"/>
      <c r="C691" s="155"/>
      <c r="D691" s="155"/>
      <c r="E691" s="155"/>
      <c r="F691" s="155"/>
      <c r="G691" s="155"/>
      <c r="H691" s="155"/>
      <c r="I691" s="155"/>
      <c r="J691" s="155"/>
    </row>
    <row r="692" spans="2:10" ht="15.75" customHeight="1">
      <c r="B692" s="155"/>
      <c r="C692" s="155"/>
      <c r="D692" s="155"/>
      <c r="E692" s="155"/>
      <c r="F692" s="155"/>
      <c r="G692" s="155"/>
      <c r="H692" s="155"/>
      <c r="I692" s="155"/>
      <c r="J692" s="155"/>
    </row>
    <row r="693" spans="2:10" ht="15.75" customHeight="1">
      <c r="B693" s="155"/>
      <c r="C693" s="155"/>
      <c r="D693" s="155"/>
      <c r="E693" s="155"/>
      <c r="F693" s="155"/>
      <c r="G693" s="155"/>
      <c r="H693" s="155"/>
      <c r="I693" s="155"/>
      <c r="J693" s="155"/>
    </row>
    <row r="694" spans="2:10" ht="15.75" customHeight="1">
      <c r="B694" s="155"/>
      <c r="C694" s="155"/>
      <c r="D694" s="155"/>
      <c r="E694" s="155"/>
      <c r="F694" s="155"/>
      <c r="G694" s="155"/>
      <c r="H694" s="155"/>
      <c r="I694" s="155"/>
      <c r="J694" s="155"/>
    </row>
    <row r="695" spans="2:10" ht="15.75" customHeight="1">
      <c r="B695" s="155"/>
      <c r="C695" s="155"/>
      <c r="D695" s="155"/>
      <c r="E695" s="155"/>
      <c r="F695" s="155"/>
      <c r="G695" s="155"/>
      <c r="H695" s="155"/>
      <c r="I695" s="155"/>
      <c r="J695" s="155"/>
    </row>
    <row r="696" spans="2:10" ht="15.75" customHeight="1">
      <c r="B696" s="155"/>
      <c r="C696" s="155"/>
      <c r="D696" s="155"/>
      <c r="E696" s="155"/>
      <c r="F696" s="155"/>
      <c r="G696" s="155"/>
      <c r="H696" s="155"/>
      <c r="I696" s="155"/>
      <c r="J696" s="155"/>
    </row>
    <row r="697" spans="2:10" ht="15.75" customHeight="1">
      <c r="B697" s="155"/>
      <c r="C697" s="155"/>
      <c r="D697" s="155"/>
      <c r="E697" s="155"/>
      <c r="F697" s="155"/>
      <c r="G697" s="155"/>
      <c r="H697" s="155"/>
      <c r="I697" s="155"/>
      <c r="J697" s="155"/>
    </row>
    <row r="698" spans="2:10" ht="15.75" customHeight="1">
      <c r="B698" s="155"/>
      <c r="C698" s="155"/>
      <c r="D698" s="155"/>
      <c r="E698" s="155"/>
      <c r="F698" s="155"/>
      <c r="G698" s="155"/>
      <c r="H698" s="155"/>
      <c r="I698" s="155"/>
      <c r="J698" s="155"/>
    </row>
    <row r="699" spans="2:10" ht="15.75" customHeight="1">
      <c r="B699" s="155"/>
      <c r="C699" s="155"/>
      <c r="D699" s="155"/>
      <c r="E699" s="155"/>
      <c r="F699" s="155"/>
      <c r="G699" s="155"/>
      <c r="H699" s="155"/>
      <c r="I699" s="155"/>
      <c r="J699" s="155"/>
    </row>
    <row r="700" spans="2:10" ht="15.75" customHeight="1">
      <c r="B700" s="155"/>
      <c r="C700" s="155"/>
      <c r="D700" s="155"/>
      <c r="E700" s="155"/>
      <c r="F700" s="155"/>
      <c r="G700" s="155"/>
      <c r="H700" s="155"/>
      <c r="I700" s="155"/>
      <c r="J700" s="155"/>
    </row>
    <row r="701" spans="2:10" ht="15.75" customHeight="1">
      <c r="B701" s="155"/>
      <c r="C701" s="155"/>
      <c r="D701" s="155"/>
      <c r="E701" s="155"/>
      <c r="F701" s="155"/>
      <c r="G701" s="155"/>
      <c r="H701" s="155"/>
      <c r="I701" s="155"/>
      <c r="J701" s="155"/>
    </row>
    <row r="702" spans="2:10" ht="15.75" customHeight="1">
      <c r="B702" s="155"/>
      <c r="C702" s="155"/>
      <c r="D702" s="155"/>
      <c r="E702" s="155"/>
      <c r="F702" s="155"/>
      <c r="G702" s="155"/>
      <c r="H702" s="155"/>
      <c r="I702" s="155"/>
      <c r="J702" s="155"/>
    </row>
    <row r="703" spans="2:10" ht="15.75" customHeight="1">
      <c r="B703" s="155"/>
      <c r="C703" s="155"/>
      <c r="D703" s="155"/>
      <c r="E703" s="155"/>
      <c r="F703" s="155"/>
      <c r="G703" s="155"/>
      <c r="H703" s="155"/>
      <c r="I703" s="155"/>
      <c r="J703" s="155"/>
    </row>
    <row r="704" spans="2:10" ht="15.75" customHeight="1">
      <c r="B704" s="155"/>
      <c r="C704" s="155"/>
      <c r="D704" s="155"/>
      <c r="E704" s="155"/>
      <c r="F704" s="155"/>
      <c r="G704" s="155"/>
      <c r="H704" s="155"/>
      <c r="I704" s="155"/>
      <c r="J704" s="155"/>
    </row>
    <row r="705" spans="2:10" ht="15.75" customHeight="1">
      <c r="B705" s="155"/>
      <c r="C705" s="155"/>
      <c r="D705" s="155"/>
      <c r="E705" s="155"/>
      <c r="F705" s="155"/>
      <c r="G705" s="155"/>
      <c r="H705" s="155"/>
      <c r="I705" s="155"/>
      <c r="J705" s="155"/>
    </row>
    <row r="706" spans="2:10" ht="15.75" customHeight="1">
      <c r="B706" s="155"/>
      <c r="C706" s="155"/>
      <c r="D706" s="155"/>
      <c r="E706" s="155"/>
      <c r="F706" s="155"/>
      <c r="G706" s="155"/>
      <c r="H706" s="155"/>
      <c r="I706" s="155"/>
      <c r="J706" s="155"/>
    </row>
    <row r="707" spans="2:10" ht="15.75" customHeight="1">
      <c r="B707" s="155"/>
      <c r="C707" s="155"/>
      <c r="D707" s="155"/>
      <c r="E707" s="155"/>
      <c r="F707" s="155"/>
      <c r="G707" s="155"/>
      <c r="H707" s="155"/>
      <c r="I707" s="155"/>
      <c r="J707" s="155"/>
    </row>
    <row r="708" spans="2:10" ht="15.75" customHeight="1">
      <c r="B708" s="155"/>
      <c r="C708" s="155"/>
      <c r="D708" s="155"/>
      <c r="E708" s="155"/>
      <c r="F708" s="155"/>
      <c r="G708" s="155"/>
      <c r="H708" s="155"/>
      <c r="I708" s="155"/>
      <c r="J708" s="155"/>
    </row>
    <row r="709" spans="2:10" ht="15.75" customHeight="1">
      <c r="B709" s="155"/>
      <c r="C709" s="155"/>
      <c r="D709" s="155"/>
      <c r="E709" s="155"/>
      <c r="F709" s="155"/>
      <c r="G709" s="155"/>
      <c r="H709" s="155"/>
      <c r="I709" s="155"/>
      <c r="J709" s="155"/>
    </row>
    <row r="710" spans="2:10" ht="15.75" customHeight="1">
      <c r="B710" s="155"/>
      <c r="C710" s="155"/>
      <c r="D710" s="155"/>
      <c r="E710" s="155"/>
      <c r="F710" s="155"/>
      <c r="G710" s="155"/>
      <c r="H710" s="155"/>
      <c r="I710" s="155"/>
      <c r="J710" s="155"/>
    </row>
    <row r="711" spans="2:10" ht="15.75" customHeight="1">
      <c r="B711" s="155"/>
      <c r="C711" s="155"/>
      <c r="D711" s="155"/>
      <c r="E711" s="155"/>
      <c r="F711" s="155"/>
      <c r="G711" s="155"/>
      <c r="H711" s="155"/>
      <c r="I711" s="155"/>
      <c r="J711" s="155"/>
    </row>
    <row r="712" spans="2:10" ht="15.75" customHeight="1">
      <c r="B712" s="155"/>
      <c r="C712" s="155"/>
      <c r="D712" s="155"/>
      <c r="E712" s="155"/>
      <c r="F712" s="155"/>
      <c r="G712" s="155"/>
      <c r="H712" s="155"/>
      <c r="I712" s="155"/>
      <c r="J712" s="155"/>
    </row>
    <row r="713" spans="2:10" ht="15.75" customHeight="1">
      <c r="B713" s="155"/>
      <c r="C713" s="155"/>
      <c r="D713" s="155"/>
      <c r="E713" s="155"/>
      <c r="F713" s="155"/>
      <c r="G713" s="155"/>
      <c r="H713" s="155"/>
      <c r="I713" s="155"/>
      <c r="J713" s="155"/>
    </row>
    <row r="714" spans="2:10" ht="15.75" customHeight="1">
      <c r="B714" s="155"/>
      <c r="C714" s="155"/>
      <c r="D714" s="155"/>
      <c r="E714" s="155"/>
      <c r="F714" s="155"/>
      <c r="G714" s="155"/>
      <c r="H714" s="155"/>
      <c r="I714" s="155"/>
      <c r="J714" s="155"/>
    </row>
    <row r="715" spans="2:10" ht="15.75" customHeight="1">
      <c r="B715" s="155"/>
      <c r="C715" s="155"/>
      <c r="D715" s="155"/>
      <c r="E715" s="155"/>
      <c r="F715" s="155"/>
      <c r="G715" s="155"/>
      <c r="H715" s="155"/>
      <c r="I715" s="155"/>
      <c r="J715" s="155"/>
    </row>
    <row r="716" spans="2:10" ht="15.75" customHeight="1">
      <c r="B716" s="155"/>
      <c r="C716" s="155"/>
      <c r="D716" s="155"/>
      <c r="E716" s="155"/>
      <c r="F716" s="155"/>
      <c r="G716" s="155"/>
      <c r="H716" s="155"/>
      <c r="I716" s="155"/>
      <c r="J716" s="155"/>
    </row>
    <row r="717" spans="2:10" ht="15.75" customHeight="1">
      <c r="B717" s="155"/>
      <c r="C717" s="155"/>
      <c r="D717" s="155"/>
      <c r="E717" s="155"/>
      <c r="F717" s="155"/>
      <c r="G717" s="155"/>
      <c r="H717" s="155"/>
      <c r="I717" s="155"/>
      <c r="J717" s="155"/>
    </row>
    <row r="718" spans="2:10" ht="15.75" customHeight="1">
      <c r="B718" s="155"/>
      <c r="C718" s="155"/>
      <c r="D718" s="155"/>
      <c r="E718" s="155"/>
      <c r="F718" s="155"/>
      <c r="G718" s="155"/>
      <c r="H718" s="155"/>
      <c r="I718" s="155"/>
      <c r="J718" s="155"/>
    </row>
    <row r="719" spans="2:10" ht="15.75" customHeight="1">
      <c r="B719" s="155"/>
      <c r="C719" s="155"/>
      <c r="D719" s="155"/>
      <c r="E719" s="155"/>
      <c r="F719" s="155"/>
      <c r="G719" s="155"/>
      <c r="H719" s="155"/>
      <c r="I719" s="155"/>
      <c r="J719" s="155"/>
    </row>
    <row r="720" spans="2:10" ht="15.75" customHeight="1">
      <c r="B720" s="155"/>
      <c r="C720" s="155"/>
      <c r="D720" s="155"/>
      <c r="E720" s="155"/>
      <c r="F720" s="155"/>
      <c r="G720" s="155"/>
      <c r="H720" s="155"/>
      <c r="I720" s="155"/>
      <c r="J720" s="155"/>
    </row>
    <row r="721" spans="2:10" ht="15.75" customHeight="1">
      <c r="B721" s="155"/>
      <c r="C721" s="155"/>
      <c r="D721" s="155"/>
      <c r="E721" s="155"/>
      <c r="F721" s="155"/>
      <c r="G721" s="155"/>
      <c r="H721" s="155"/>
      <c r="I721" s="155"/>
      <c r="J721" s="155"/>
    </row>
    <row r="722" spans="2:10" ht="15.75" customHeight="1">
      <c r="B722" s="155"/>
      <c r="C722" s="155"/>
      <c r="D722" s="155"/>
      <c r="E722" s="155"/>
      <c r="F722" s="155"/>
      <c r="G722" s="155"/>
      <c r="H722" s="155"/>
      <c r="I722" s="155"/>
      <c r="J722" s="155"/>
    </row>
    <row r="723" spans="2:10" ht="15.75" customHeight="1">
      <c r="B723" s="155"/>
      <c r="C723" s="155"/>
      <c r="D723" s="155"/>
      <c r="E723" s="155"/>
      <c r="F723" s="155"/>
      <c r="G723" s="155"/>
      <c r="H723" s="155"/>
      <c r="I723" s="155"/>
      <c r="J723" s="155"/>
    </row>
    <row r="724" spans="2:10" ht="15.75" customHeight="1">
      <c r="B724" s="155"/>
      <c r="C724" s="155"/>
      <c r="D724" s="155"/>
      <c r="E724" s="155"/>
      <c r="F724" s="155"/>
      <c r="G724" s="155"/>
      <c r="H724" s="155"/>
      <c r="I724" s="155"/>
      <c r="J724" s="155"/>
    </row>
    <row r="725" spans="2:10" ht="15.75" customHeight="1">
      <c r="B725" s="155"/>
      <c r="C725" s="155"/>
      <c r="D725" s="155"/>
      <c r="E725" s="155"/>
      <c r="F725" s="155"/>
      <c r="G725" s="155"/>
      <c r="H725" s="155"/>
      <c r="I725" s="155"/>
      <c r="J725" s="155"/>
    </row>
    <row r="726" spans="2:10" ht="15.75" customHeight="1">
      <c r="B726" s="155"/>
      <c r="C726" s="155"/>
      <c r="D726" s="155"/>
      <c r="E726" s="155"/>
      <c r="F726" s="155"/>
      <c r="G726" s="155"/>
      <c r="H726" s="155"/>
      <c r="I726" s="155"/>
      <c r="J726" s="155"/>
    </row>
    <row r="727" spans="2:10" ht="15.75" customHeight="1">
      <c r="B727" s="155"/>
      <c r="C727" s="155"/>
      <c r="D727" s="155"/>
      <c r="E727" s="155"/>
      <c r="F727" s="155"/>
      <c r="G727" s="155"/>
      <c r="H727" s="155"/>
      <c r="I727" s="155"/>
      <c r="J727" s="155"/>
    </row>
    <row r="728" spans="2:10" ht="15.75" customHeight="1">
      <c r="B728" s="155"/>
      <c r="C728" s="155"/>
      <c r="D728" s="155"/>
      <c r="E728" s="155"/>
      <c r="F728" s="155"/>
      <c r="G728" s="155"/>
      <c r="H728" s="155"/>
      <c r="I728" s="155"/>
      <c r="J728" s="155"/>
    </row>
    <row r="729" spans="2:10" ht="15.75" customHeight="1">
      <c r="B729" s="155"/>
      <c r="C729" s="155"/>
      <c r="D729" s="155"/>
      <c r="E729" s="155"/>
      <c r="F729" s="155"/>
      <c r="G729" s="155"/>
      <c r="H729" s="155"/>
      <c r="I729" s="155"/>
      <c r="J729" s="155"/>
    </row>
    <row r="730" spans="2:10" ht="15.75" customHeight="1">
      <c r="B730" s="155"/>
      <c r="C730" s="155"/>
      <c r="D730" s="155"/>
      <c r="E730" s="155"/>
      <c r="F730" s="155"/>
      <c r="G730" s="155"/>
      <c r="H730" s="155"/>
      <c r="I730" s="155"/>
      <c r="J730" s="155"/>
    </row>
    <row r="731" spans="2:10" ht="15.75" customHeight="1">
      <c r="B731" s="155"/>
      <c r="C731" s="155"/>
      <c r="D731" s="155"/>
      <c r="E731" s="155"/>
      <c r="F731" s="155"/>
      <c r="G731" s="155"/>
      <c r="H731" s="155"/>
      <c r="I731" s="155"/>
      <c r="J731" s="155"/>
    </row>
    <row r="732" spans="2:10" ht="15.75" customHeight="1">
      <c r="B732" s="155"/>
      <c r="C732" s="155"/>
      <c r="D732" s="155"/>
      <c r="E732" s="155"/>
      <c r="F732" s="155"/>
      <c r="G732" s="155"/>
      <c r="H732" s="155"/>
      <c r="I732" s="155"/>
      <c r="J732" s="155"/>
    </row>
    <row r="733" spans="2:10" ht="15.75" customHeight="1">
      <c r="B733" s="155"/>
      <c r="C733" s="155"/>
      <c r="D733" s="155"/>
      <c r="E733" s="155"/>
      <c r="F733" s="155"/>
      <c r="G733" s="155"/>
      <c r="H733" s="155"/>
      <c r="I733" s="155"/>
      <c r="J733" s="155"/>
    </row>
    <row r="734" spans="2:10" ht="15.75" customHeight="1">
      <c r="B734" s="155"/>
      <c r="C734" s="155"/>
      <c r="D734" s="155"/>
      <c r="E734" s="155"/>
      <c r="F734" s="155"/>
      <c r="G734" s="155"/>
      <c r="H734" s="155"/>
      <c r="I734" s="155"/>
      <c r="J734" s="155"/>
    </row>
    <row r="735" spans="2:10" ht="15.75" customHeight="1">
      <c r="B735" s="155"/>
      <c r="C735" s="155"/>
      <c r="D735" s="155"/>
      <c r="E735" s="155"/>
      <c r="F735" s="155"/>
      <c r="G735" s="155"/>
      <c r="H735" s="155"/>
      <c r="I735" s="155"/>
      <c r="J735" s="155"/>
    </row>
    <row r="736" spans="2:10" ht="15.75" customHeight="1">
      <c r="B736" s="155"/>
      <c r="C736" s="155"/>
      <c r="D736" s="155"/>
      <c r="E736" s="155"/>
      <c r="F736" s="155"/>
      <c r="G736" s="155"/>
      <c r="H736" s="155"/>
      <c r="I736" s="155"/>
      <c r="J736" s="155"/>
    </row>
    <row r="737" spans="2:10" ht="15.75" customHeight="1">
      <c r="B737" s="155"/>
      <c r="C737" s="155"/>
      <c r="D737" s="155"/>
      <c r="E737" s="155"/>
      <c r="F737" s="155"/>
      <c r="G737" s="155"/>
      <c r="H737" s="155"/>
      <c r="I737" s="155"/>
      <c r="J737" s="155"/>
    </row>
    <row r="738" spans="2:10" ht="15.75" customHeight="1">
      <c r="B738" s="155"/>
      <c r="C738" s="155"/>
      <c r="D738" s="155"/>
      <c r="E738" s="155"/>
      <c r="F738" s="155"/>
      <c r="G738" s="155"/>
      <c r="H738" s="155"/>
      <c r="I738" s="155"/>
      <c r="J738" s="155"/>
    </row>
    <row r="739" spans="2:10" ht="15.75" customHeight="1">
      <c r="B739" s="155"/>
      <c r="C739" s="155"/>
      <c r="D739" s="155"/>
      <c r="E739" s="155"/>
      <c r="F739" s="155"/>
      <c r="G739" s="155"/>
      <c r="H739" s="155"/>
      <c r="I739" s="155"/>
      <c r="J739" s="155"/>
    </row>
    <row r="740" spans="2:10" ht="15.75" customHeight="1">
      <c r="B740" s="155"/>
      <c r="C740" s="155"/>
      <c r="D740" s="155"/>
      <c r="E740" s="155"/>
      <c r="F740" s="155"/>
      <c r="G740" s="155"/>
      <c r="H740" s="155"/>
      <c r="I740" s="155"/>
      <c r="J740" s="155"/>
    </row>
    <row r="741" spans="2:10" ht="15.75" customHeight="1">
      <c r="B741" s="155"/>
      <c r="C741" s="155"/>
      <c r="D741" s="155"/>
      <c r="E741" s="155"/>
      <c r="F741" s="155"/>
      <c r="G741" s="155"/>
      <c r="H741" s="155"/>
      <c r="I741" s="155"/>
      <c r="J741" s="155"/>
    </row>
    <row r="742" spans="2:10" ht="15.75" customHeight="1">
      <c r="B742" s="155"/>
      <c r="C742" s="155"/>
      <c r="D742" s="155"/>
      <c r="E742" s="155"/>
      <c r="F742" s="155"/>
      <c r="G742" s="155"/>
      <c r="H742" s="155"/>
      <c r="I742" s="155"/>
      <c r="J742" s="155"/>
    </row>
    <row r="743" spans="2:10" ht="15.75" customHeight="1">
      <c r="B743" s="155"/>
      <c r="C743" s="155"/>
      <c r="D743" s="155"/>
      <c r="E743" s="155"/>
      <c r="F743" s="155"/>
      <c r="G743" s="155"/>
      <c r="H743" s="155"/>
      <c r="I743" s="155"/>
      <c r="J743" s="155"/>
    </row>
    <row r="744" spans="2:10" ht="15.75" customHeight="1">
      <c r="B744" s="155"/>
      <c r="C744" s="155"/>
      <c r="D744" s="155"/>
      <c r="E744" s="155"/>
      <c r="F744" s="155"/>
      <c r="G744" s="155"/>
      <c r="H744" s="155"/>
      <c r="I744" s="155"/>
      <c r="J744" s="155"/>
    </row>
    <row r="745" spans="2:10" ht="15.75" customHeight="1">
      <c r="B745" s="155"/>
      <c r="C745" s="155"/>
      <c r="D745" s="155"/>
      <c r="E745" s="155"/>
      <c r="F745" s="155"/>
      <c r="G745" s="155"/>
      <c r="H745" s="155"/>
      <c r="I745" s="155"/>
      <c r="J745" s="155"/>
    </row>
    <row r="746" spans="2:10" ht="15.75" customHeight="1">
      <c r="B746" s="155"/>
      <c r="C746" s="155"/>
      <c r="D746" s="155"/>
      <c r="E746" s="155"/>
      <c r="F746" s="155"/>
      <c r="G746" s="155"/>
      <c r="H746" s="155"/>
      <c r="I746" s="155"/>
      <c r="J746" s="155"/>
    </row>
    <row r="747" spans="2:10" ht="15.75" customHeight="1">
      <c r="B747" s="155"/>
      <c r="C747" s="155"/>
      <c r="D747" s="155"/>
      <c r="E747" s="155"/>
      <c r="F747" s="155"/>
      <c r="G747" s="155"/>
      <c r="H747" s="155"/>
      <c r="I747" s="155"/>
      <c r="J747" s="155"/>
    </row>
    <row r="748" spans="2:10" ht="15.75" customHeight="1">
      <c r="B748" s="155"/>
      <c r="C748" s="155"/>
      <c r="D748" s="155"/>
      <c r="E748" s="155"/>
      <c r="F748" s="155"/>
      <c r="G748" s="155"/>
      <c r="H748" s="155"/>
      <c r="I748" s="155"/>
      <c r="J748" s="155"/>
    </row>
    <row r="749" spans="2:10" ht="15.75" customHeight="1">
      <c r="B749" s="155"/>
      <c r="C749" s="155"/>
      <c r="D749" s="155"/>
      <c r="E749" s="155"/>
      <c r="F749" s="155"/>
      <c r="G749" s="155"/>
      <c r="H749" s="155"/>
      <c r="I749" s="155"/>
      <c r="J749" s="155"/>
    </row>
    <row r="750" spans="2:10" ht="15.75" customHeight="1">
      <c r="B750" s="155"/>
      <c r="C750" s="155"/>
      <c r="D750" s="155"/>
      <c r="E750" s="155"/>
      <c r="F750" s="155"/>
      <c r="G750" s="155"/>
      <c r="H750" s="155"/>
      <c r="I750" s="155"/>
      <c r="J750" s="155"/>
    </row>
    <row r="751" spans="2:10" ht="15.75" customHeight="1">
      <c r="B751" s="155"/>
      <c r="C751" s="155"/>
      <c r="D751" s="155"/>
      <c r="E751" s="155"/>
      <c r="F751" s="155"/>
      <c r="G751" s="155"/>
      <c r="H751" s="155"/>
      <c r="I751" s="155"/>
      <c r="J751" s="155"/>
    </row>
    <row r="752" spans="2:10" ht="15.75" customHeight="1">
      <c r="B752" s="155"/>
      <c r="C752" s="155"/>
      <c r="D752" s="155"/>
      <c r="E752" s="155"/>
      <c r="F752" s="155"/>
      <c r="G752" s="155"/>
      <c r="H752" s="155"/>
      <c r="I752" s="155"/>
      <c r="J752" s="155"/>
    </row>
    <row r="753" spans="2:10" ht="15.75" customHeight="1">
      <c r="B753" s="155"/>
      <c r="C753" s="155"/>
      <c r="D753" s="155"/>
      <c r="E753" s="155"/>
      <c r="F753" s="155"/>
      <c r="G753" s="155"/>
      <c r="H753" s="155"/>
      <c r="I753" s="155"/>
      <c r="J753" s="155"/>
    </row>
    <row r="754" spans="2:10" ht="15.75" customHeight="1">
      <c r="B754" s="155"/>
      <c r="C754" s="155"/>
      <c r="D754" s="155"/>
      <c r="E754" s="155"/>
      <c r="F754" s="155"/>
      <c r="G754" s="155"/>
      <c r="H754" s="155"/>
      <c r="I754" s="155"/>
      <c r="J754" s="155"/>
    </row>
    <row r="755" spans="2:10" ht="15.75" customHeight="1">
      <c r="B755" s="155"/>
      <c r="C755" s="155"/>
      <c r="D755" s="155"/>
      <c r="E755" s="155"/>
      <c r="F755" s="155"/>
      <c r="G755" s="155"/>
      <c r="H755" s="155"/>
      <c r="I755" s="155"/>
      <c r="J755" s="155"/>
    </row>
    <row r="756" spans="2:10" ht="15.75" customHeight="1">
      <c r="B756" s="155"/>
      <c r="C756" s="155"/>
      <c r="D756" s="155"/>
      <c r="E756" s="155"/>
      <c r="F756" s="155"/>
      <c r="G756" s="155"/>
      <c r="H756" s="155"/>
      <c r="I756" s="155"/>
      <c r="J756" s="155"/>
    </row>
    <row r="757" spans="2:10" ht="15.75" customHeight="1">
      <c r="B757" s="155"/>
      <c r="C757" s="155"/>
      <c r="D757" s="155"/>
      <c r="E757" s="155"/>
      <c r="F757" s="155"/>
      <c r="G757" s="155"/>
      <c r="H757" s="155"/>
      <c r="I757" s="155"/>
      <c r="J757" s="155"/>
    </row>
    <row r="758" spans="2:10" ht="15.75" customHeight="1">
      <c r="B758" s="155"/>
      <c r="C758" s="155"/>
      <c r="D758" s="155"/>
      <c r="E758" s="155"/>
      <c r="F758" s="155"/>
      <c r="G758" s="155"/>
      <c r="H758" s="155"/>
      <c r="I758" s="155"/>
      <c r="J758" s="155"/>
    </row>
    <row r="759" spans="2:10" ht="15.75" customHeight="1">
      <c r="B759" s="155"/>
      <c r="C759" s="155"/>
      <c r="D759" s="155"/>
      <c r="E759" s="155"/>
      <c r="F759" s="155"/>
      <c r="G759" s="155"/>
      <c r="H759" s="155"/>
      <c r="I759" s="155"/>
      <c r="J759" s="155"/>
    </row>
    <row r="760" spans="2:10" ht="15.75" customHeight="1">
      <c r="B760" s="155"/>
      <c r="C760" s="155"/>
      <c r="D760" s="155"/>
      <c r="E760" s="155"/>
      <c r="F760" s="155"/>
      <c r="G760" s="155"/>
      <c r="H760" s="155"/>
      <c r="I760" s="155"/>
      <c r="J760" s="155"/>
    </row>
    <row r="761" spans="2:10" ht="15.75" customHeight="1">
      <c r="B761" s="155"/>
      <c r="C761" s="155"/>
      <c r="D761" s="155"/>
      <c r="E761" s="155"/>
      <c r="F761" s="155"/>
      <c r="G761" s="155"/>
      <c r="H761" s="155"/>
      <c r="I761" s="155"/>
      <c r="J761" s="155"/>
    </row>
    <row r="762" spans="2:10" ht="15.75" customHeight="1">
      <c r="B762" s="155"/>
      <c r="C762" s="155"/>
      <c r="D762" s="155"/>
      <c r="E762" s="155"/>
      <c r="F762" s="155"/>
      <c r="G762" s="155"/>
      <c r="H762" s="155"/>
      <c r="I762" s="155"/>
      <c r="J762" s="155"/>
    </row>
    <row r="763" spans="2:10" ht="15.75" customHeight="1">
      <c r="B763" s="155"/>
      <c r="C763" s="155"/>
      <c r="D763" s="155"/>
      <c r="E763" s="155"/>
      <c r="F763" s="155"/>
      <c r="G763" s="155"/>
      <c r="H763" s="155"/>
      <c r="I763" s="155"/>
      <c r="J763" s="155"/>
    </row>
    <row r="764" spans="2:10" ht="15.75" customHeight="1">
      <c r="B764" s="155"/>
      <c r="C764" s="155"/>
      <c r="D764" s="155"/>
      <c r="E764" s="155"/>
      <c r="F764" s="155"/>
      <c r="G764" s="155"/>
      <c r="H764" s="155"/>
      <c r="I764" s="155"/>
      <c r="J764" s="155"/>
    </row>
    <row r="765" spans="2:10" ht="15.75" customHeight="1">
      <c r="B765" s="155"/>
      <c r="C765" s="155"/>
      <c r="D765" s="155"/>
      <c r="E765" s="155"/>
      <c r="F765" s="155"/>
      <c r="G765" s="155"/>
      <c r="H765" s="155"/>
      <c r="I765" s="155"/>
      <c r="J765" s="155"/>
    </row>
    <row r="766" spans="2:10" ht="15.75" customHeight="1">
      <c r="B766" s="155"/>
      <c r="C766" s="155"/>
      <c r="D766" s="155"/>
      <c r="E766" s="155"/>
      <c r="F766" s="155"/>
      <c r="G766" s="155"/>
      <c r="H766" s="155"/>
      <c r="I766" s="155"/>
      <c r="J766" s="155"/>
    </row>
    <row r="767" spans="2:10" ht="15.75" customHeight="1">
      <c r="B767" s="155"/>
      <c r="C767" s="155"/>
      <c r="D767" s="155"/>
      <c r="E767" s="155"/>
      <c r="F767" s="155"/>
      <c r="G767" s="155"/>
      <c r="H767" s="155"/>
      <c r="I767" s="155"/>
      <c r="J767" s="155"/>
    </row>
    <row r="768" spans="2:10" ht="15.75" customHeight="1">
      <c r="B768" s="155"/>
      <c r="C768" s="155"/>
      <c r="D768" s="155"/>
      <c r="E768" s="155"/>
      <c r="F768" s="155"/>
      <c r="G768" s="155"/>
      <c r="H768" s="155"/>
      <c r="I768" s="155"/>
      <c r="J768" s="155"/>
    </row>
    <row r="769" spans="2:10" ht="15.75" customHeight="1">
      <c r="B769" s="155"/>
      <c r="C769" s="155"/>
      <c r="D769" s="155"/>
      <c r="E769" s="155"/>
      <c r="F769" s="155"/>
      <c r="G769" s="155"/>
      <c r="H769" s="155"/>
      <c r="I769" s="155"/>
      <c r="J769" s="155"/>
    </row>
    <row r="770" spans="2:10" ht="15.75" customHeight="1">
      <c r="B770" s="155"/>
      <c r="C770" s="155"/>
      <c r="D770" s="155"/>
      <c r="E770" s="155"/>
      <c r="F770" s="155"/>
      <c r="G770" s="155"/>
      <c r="H770" s="155"/>
      <c r="I770" s="155"/>
      <c r="J770" s="155"/>
    </row>
    <row r="771" spans="2:10" ht="15.75" customHeight="1">
      <c r="B771" s="155"/>
      <c r="C771" s="155"/>
      <c r="D771" s="155"/>
      <c r="E771" s="155"/>
      <c r="F771" s="155"/>
      <c r="G771" s="155"/>
      <c r="H771" s="155"/>
      <c r="I771" s="155"/>
      <c r="J771" s="155"/>
    </row>
    <row r="772" spans="2:10" ht="15.75" customHeight="1">
      <c r="B772" s="155"/>
      <c r="C772" s="155"/>
      <c r="D772" s="155"/>
      <c r="E772" s="155"/>
      <c r="F772" s="155"/>
      <c r="G772" s="155"/>
      <c r="H772" s="155"/>
      <c r="I772" s="155"/>
      <c r="J772" s="155"/>
    </row>
    <row r="773" spans="2:10" ht="15.75" customHeight="1">
      <c r="B773" s="155"/>
      <c r="C773" s="155"/>
      <c r="D773" s="155"/>
      <c r="E773" s="155"/>
      <c r="F773" s="155"/>
      <c r="G773" s="155"/>
      <c r="H773" s="155"/>
      <c r="I773" s="155"/>
      <c r="J773" s="155"/>
    </row>
    <row r="774" spans="2:10" ht="15.75" customHeight="1">
      <c r="B774" s="155"/>
      <c r="C774" s="155"/>
      <c r="D774" s="155"/>
      <c r="E774" s="155"/>
      <c r="F774" s="155"/>
      <c r="G774" s="155"/>
      <c r="H774" s="155"/>
      <c r="I774" s="155"/>
      <c r="J774" s="155"/>
    </row>
    <row r="775" spans="2:10" ht="15.75" customHeight="1">
      <c r="B775" s="155"/>
      <c r="C775" s="155"/>
      <c r="D775" s="155"/>
      <c r="E775" s="155"/>
      <c r="F775" s="155"/>
      <c r="G775" s="155"/>
      <c r="H775" s="155"/>
      <c r="I775" s="155"/>
      <c r="J775" s="155"/>
    </row>
    <row r="776" spans="2:10" ht="15.75" customHeight="1">
      <c r="B776" s="155"/>
      <c r="C776" s="155"/>
      <c r="D776" s="155"/>
      <c r="E776" s="155"/>
      <c r="F776" s="155"/>
      <c r="G776" s="155"/>
      <c r="H776" s="155"/>
      <c r="I776" s="155"/>
      <c r="J776" s="155"/>
    </row>
    <row r="777" spans="2:10" ht="15.75" customHeight="1">
      <c r="B777" s="155"/>
      <c r="C777" s="155"/>
      <c r="D777" s="155"/>
      <c r="E777" s="155"/>
      <c r="F777" s="155"/>
      <c r="G777" s="155"/>
      <c r="H777" s="155"/>
      <c r="I777" s="155"/>
      <c r="J777" s="155"/>
    </row>
    <row r="778" spans="2:10" ht="15.75" customHeight="1">
      <c r="B778" s="155"/>
      <c r="C778" s="155"/>
      <c r="D778" s="155"/>
      <c r="E778" s="155"/>
      <c r="F778" s="155"/>
      <c r="G778" s="155"/>
      <c r="H778" s="155"/>
      <c r="I778" s="155"/>
      <c r="J778" s="155"/>
    </row>
    <row r="779" spans="2:10" ht="15.75" customHeight="1">
      <c r="B779" s="155"/>
      <c r="C779" s="155"/>
      <c r="D779" s="155"/>
      <c r="E779" s="155"/>
      <c r="F779" s="155"/>
      <c r="G779" s="155"/>
      <c r="H779" s="155"/>
      <c r="I779" s="155"/>
      <c r="J779" s="155"/>
    </row>
    <row r="780" spans="2:10" ht="15.75" customHeight="1">
      <c r="B780" s="155"/>
      <c r="C780" s="155"/>
      <c r="D780" s="155"/>
      <c r="E780" s="155"/>
      <c r="F780" s="155"/>
      <c r="G780" s="155"/>
      <c r="H780" s="155"/>
      <c r="I780" s="155"/>
      <c r="J780" s="155"/>
    </row>
    <row r="781" spans="2:10" ht="15.75" customHeight="1">
      <c r="B781" s="155"/>
      <c r="C781" s="155"/>
      <c r="D781" s="155"/>
      <c r="E781" s="155"/>
      <c r="F781" s="155"/>
      <c r="G781" s="155"/>
      <c r="H781" s="155"/>
      <c r="I781" s="155"/>
      <c r="J781" s="155"/>
    </row>
    <row r="782" spans="2:10" ht="15.75" customHeight="1">
      <c r="B782" s="155"/>
      <c r="C782" s="155"/>
      <c r="D782" s="155"/>
      <c r="E782" s="155"/>
      <c r="F782" s="155"/>
      <c r="G782" s="155"/>
      <c r="H782" s="155"/>
      <c r="I782" s="155"/>
      <c r="J782" s="155"/>
    </row>
    <row r="783" spans="2:10" ht="15.75" customHeight="1">
      <c r="B783" s="155"/>
      <c r="C783" s="155"/>
      <c r="D783" s="155"/>
      <c r="E783" s="155"/>
      <c r="F783" s="155"/>
      <c r="G783" s="155"/>
      <c r="H783" s="155"/>
      <c r="I783" s="155"/>
      <c r="J783" s="155"/>
    </row>
    <row r="784" spans="2:10" ht="15.75" customHeight="1">
      <c r="B784" s="155"/>
      <c r="C784" s="155"/>
      <c r="D784" s="155"/>
      <c r="E784" s="155"/>
      <c r="F784" s="155"/>
      <c r="G784" s="155"/>
      <c r="H784" s="155"/>
      <c r="I784" s="155"/>
      <c r="J784" s="155"/>
    </row>
    <row r="785" spans="2:10" ht="15.75" customHeight="1">
      <c r="B785" s="155"/>
      <c r="C785" s="155"/>
      <c r="D785" s="155"/>
      <c r="E785" s="155"/>
      <c r="F785" s="155"/>
      <c r="G785" s="155"/>
      <c r="H785" s="155"/>
      <c r="I785" s="155"/>
      <c r="J785" s="155"/>
    </row>
    <row r="786" spans="2:10" ht="15.75" customHeight="1">
      <c r="B786" s="155"/>
      <c r="C786" s="155"/>
      <c r="D786" s="155"/>
      <c r="E786" s="155"/>
      <c r="F786" s="155"/>
      <c r="G786" s="155"/>
      <c r="H786" s="155"/>
      <c r="I786" s="155"/>
      <c r="J786" s="155"/>
    </row>
    <row r="787" spans="2:10" ht="15.75" customHeight="1">
      <c r="B787" s="155"/>
      <c r="C787" s="155"/>
      <c r="D787" s="155"/>
      <c r="E787" s="155"/>
      <c r="F787" s="155"/>
      <c r="G787" s="155"/>
      <c r="H787" s="155"/>
      <c r="I787" s="155"/>
      <c r="J787" s="155"/>
    </row>
    <row r="788" spans="2:10" ht="15.75" customHeight="1">
      <c r="B788" s="155"/>
      <c r="C788" s="155"/>
      <c r="D788" s="155"/>
      <c r="E788" s="155"/>
      <c r="F788" s="155"/>
      <c r="G788" s="155"/>
      <c r="H788" s="155"/>
      <c r="I788" s="155"/>
      <c r="J788" s="155"/>
    </row>
    <row r="789" spans="2:10" ht="15.75" customHeight="1">
      <c r="B789" s="155"/>
      <c r="C789" s="155"/>
      <c r="D789" s="155"/>
      <c r="E789" s="155"/>
      <c r="F789" s="155"/>
      <c r="G789" s="155"/>
      <c r="H789" s="155"/>
      <c r="I789" s="155"/>
      <c r="J789" s="155"/>
    </row>
    <row r="790" spans="2:10" ht="15.75" customHeight="1">
      <c r="B790" s="155"/>
      <c r="C790" s="155"/>
      <c r="D790" s="155"/>
      <c r="E790" s="155"/>
      <c r="F790" s="155"/>
      <c r="G790" s="155"/>
      <c r="H790" s="155"/>
      <c r="I790" s="155"/>
      <c r="J790" s="155"/>
    </row>
    <row r="791" spans="2:10" ht="15.75" customHeight="1">
      <c r="B791" s="155"/>
      <c r="C791" s="155"/>
      <c r="D791" s="155"/>
      <c r="E791" s="155"/>
      <c r="F791" s="155"/>
      <c r="G791" s="155"/>
      <c r="H791" s="155"/>
      <c r="I791" s="155"/>
      <c r="J791" s="155"/>
    </row>
    <row r="792" spans="2:10" ht="15.75" customHeight="1">
      <c r="B792" s="155"/>
      <c r="C792" s="155"/>
      <c r="D792" s="155"/>
      <c r="E792" s="155"/>
      <c r="F792" s="155"/>
      <c r="G792" s="155"/>
      <c r="H792" s="155"/>
      <c r="I792" s="155"/>
      <c r="J792" s="155"/>
    </row>
    <row r="793" spans="2:10" ht="15.75" customHeight="1">
      <c r="B793" s="155"/>
      <c r="C793" s="155"/>
      <c r="D793" s="155"/>
      <c r="E793" s="155"/>
      <c r="F793" s="155"/>
      <c r="G793" s="155"/>
      <c r="H793" s="155"/>
      <c r="I793" s="155"/>
      <c r="J793" s="155"/>
    </row>
    <row r="794" spans="2:10" ht="15.75" customHeight="1">
      <c r="B794" s="155"/>
      <c r="C794" s="155"/>
      <c r="D794" s="155"/>
      <c r="E794" s="155"/>
      <c r="F794" s="155"/>
      <c r="G794" s="155"/>
      <c r="H794" s="155"/>
      <c r="I794" s="155"/>
      <c r="J794" s="155"/>
    </row>
    <row r="795" spans="2:10" ht="15.75" customHeight="1">
      <c r="B795" s="155"/>
      <c r="C795" s="155"/>
      <c r="D795" s="155"/>
      <c r="E795" s="155"/>
      <c r="F795" s="155"/>
      <c r="G795" s="155"/>
      <c r="H795" s="155"/>
      <c r="I795" s="155"/>
      <c r="J795" s="155"/>
    </row>
    <row r="796" spans="2:10" ht="15.75" customHeight="1">
      <c r="B796" s="155"/>
      <c r="C796" s="155"/>
      <c r="D796" s="155"/>
      <c r="E796" s="155"/>
      <c r="F796" s="155"/>
      <c r="G796" s="155"/>
      <c r="H796" s="155"/>
      <c r="I796" s="155"/>
      <c r="J796" s="155"/>
    </row>
    <row r="797" spans="2:10" ht="15.75" customHeight="1">
      <c r="B797" s="155"/>
      <c r="C797" s="155"/>
      <c r="D797" s="155"/>
      <c r="E797" s="155"/>
      <c r="F797" s="155"/>
      <c r="G797" s="155"/>
      <c r="H797" s="155"/>
      <c r="I797" s="155"/>
      <c r="J797" s="155"/>
    </row>
    <row r="798" spans="2:10" ht="15.75" customHeight="1">
      <c r="B798" s="155"/>
      <c r="C798" s="155"/>
      <c r="D798" s="155"/>
      <c r="E798" s="155"/>
      <c r="F798" s="155"/>
      <c r="G798" s="155"/>
      <c r="H798" s="155"/>
      <c r="I798" s="155"/>
      <c r="J798" s="155"/>
    </row>
    <row r="799" spans="2:10" ht="15.75" customHeight="1">
      <c r="B799" s="155"/>
      <c r="C799" s="155"/>
      <c r="D799" s="155"/>
      <c r="E799" s="155"/>
      <c r="F799" s="155"/>
      <c r="G799" s="155"/>
      <c r="H799" s="155"/>
      <c r="I799" s="155"/>
      <c r="J799" s="155"/>
    </row>
    <row r="800" spans="2:10" ht="15.75" customHeight="1">
      <c r="B800" s="155"/>
      <c r="C800" s="155"/>
      <c r="D800" s="155"/>
      <c r="E800" s="155"/>
      <c r="F800" s="155"/>
      <c r="G800" s="155"/>
      <c r="H800" s="155"/>
      <c r="I800" s="155"/>
      <c r="J800" s="155"/>
    </row>
    <row r="801" spans="2:10" ht="15.75" customHeight="1">
      <c r="B801" s="155"/>
      <c r="C801" s="155"/>
      <c r="D801" s="155"/>
      <c r="E801" s="155"/>
      <c r="F801" s="155"/>
      <c r="G801" s="155"/>
      <c r="H801" s="155"/>
      <c r="I801" s="155"/>
      <c r="J801" s="155"/>
    </row>
    <row r="802" spans="2:10" ht="15.75" customHeight="1">
      <c r="B802" s="155"/>
      <c r="C802" s="155"/>
      <c r="D802" s="155"/>
      <c r="E802" s="155"/>
      <c r="F802" s="155"/>
      <c r="G802" s="155"/>
      <c r="H802" s="155"/>
      <c r="I802" s="155"/>
      <c r="J802" s="155"/>
    </row>
    <row r="803" spans="2:10" ht="15.75" customHeight="1">
      <c r="B803" s="155"/>
      <c r="C803" s="155"/>
      <c r="D803" s="155"/>
      <c r="E803" s="155"/>
      <c r="F803" s="155"/>
      <c r="G803" s="155"/>
      <c r="H803" s="155"/>
      <c r="I803" s="155"/>
      <c r="J803" s="155"/>
    </row>
    <row r="804" spans="2:10" ht="15.75" customHeight="1">
      <c r="B804" s="155"/>
      <c r="C804" s="155"/>
      <c r="D804" s="155"/>
      <c r="E804" s="155"/>
      <c r="F804" s="155"/>
      <c r="G804" s="155"/>
      <c r="H804" s="155"/>
      <c r="I804" s="155"/>
      <c r="J804" s="155"/>
    </row>
    <row r="805" spans="2:10" ht="15.75" customHeight="1">
      <c r="B805" s="155"/>
      <c r="C805" s="155"/>
      <c r="D805" s="155"/>
      <c r="E805" s="155"/>
      <c r="F805" s="155"/>
      <c r="G805" s="155"/>
      <c r="H805" s="155"/>
      <c r="I805" s="155"/>
      <c r="J805" s="155"/>
    </row>
    <row r="806" spans="2:10" ht="15.75" customHeight="1">
      <c r="B806" s="155"/>
      <c r="C806" s="155"/>
      <c r="D806" s="155"/>
      <c r="E806" s="155"/>
      <c r="F806" s="155"/>
      <c r="G806" s="155"/>
      <c r="H806" s="155"/>
      <c r="I806" s="155"/>
      <c r="J806" s="155"/>
    </row>
    <row r="807" spans="2:10" ht="15.75" customHeight="1">
      <c r="B807" s="155"/>
      <c r="C807" s="155"/>
      <c r="D807" s="155"/>
      <c r="E807" s="155"/>
      <c r="F807" s="155"/>
      <c r="G807" s="155"/>
      <c r="H807" s="155"/>
      <c r="I807" s="155"/>
      <c r="J807" s="155"/>
    </row>
    <row r="808" spans="2:10" ht="15.75" customHeight="1">
      <c r="B808" s="155"/>
      <c r="C808" s="155"/>
      <c r="D808" s="155"/>
      <c r="E808" s="155"/>
      <c r="F808" s="155"/>
      <c r="G808" s="155"/>
      <c r="H808" s="155"/>
      <c r="I808" s="155"/>
      <c r="J808" s="155"/>
    </row>
    <row r="809" spans="2:10" ht="15.75" customHeight="1">
      <c r="B809" s="155"/>
      <c r="C809" s="155"/>
      <c r="D809" s="155"/>
      <c r="E809" s="155"/>
      <c r="F809" s="155"/>
      <c r="G809" s="155"/>
      <c r="H809" s="155"/>
      <c r="I809" s="155"/>
      <c r="J809" s="155"/>
    </row>
    <row r="810" spans="2:10" ht="15.75" customHeight="1">
      <c r="B810" s="155"/>
      <c r="C810" s="155"/>
      <c r="D810" s="155"/>
      <c r="E810" s="155"/>
      <c r="F810" s="155"/>
      <c r="G810" s="155"/>
      <c r="H810" s="155"/>
      <c r="I810" s="155"/>
      <c r="J810" s="155"/>
    </row>
    <row r="811" spans="2:10" ht="15.75" customHeight="1">
      <c r="B811" s="155"/>
      <c r="C811" s="155"/>
      <c r="D811" s="155"/>
      <c r="E811" s="155"/>
      <c r="F811" s="155"/>
      <c r="G811" s="155"/>
      <c r="H811" s="155"/>
      <c r="I811" s="155"/>
      <c r="J811" s="155"/>
    </row>
    <row r="812" spans="2:10" ht="15.75" customHeight="1">
      <c r="B812" s="155"/>
      <c r="C812" s="155"/>
      <c r="D812" s="155"/>
      <c r="E812" s="155"/>
      <c r="F812" s="155"/>
      <c r="G812" s="155"/>
      <c r="H812" s="155"/>
      <c r="I812" s="155"/>
      <c r="J812" s="155"/>
    </row>
    <row r="813" spans="2:10" ht="15.75" customHeight="1">
      <c r="B813" s="155"/>
      <c r="C813" s="155"/>
      <c r="D813" s="155"/>
      <c r="E813" s="155"/>
      <c r="F813" s="155"/>
      <c r="G813" s="155"/>
      <c r="H813" s="155"/>
      <c r="I813" s="155"/>
      <c r="J813" s="155"/>
    </row>
    <row r="814" spans="2:10" ht="15.75" customHeight="1">
      <c r="B814" s="155"/>
      <c r="C814" s="155"/>
      <c r="D814" s="155"/>
      <c r="E814" s="155"/>
      <c r="F814" s="155"/>
      <c r="G814" s="155"/>
      <c r="H814" s="155"/>
      <c r="I814" s="155"/>
      <c r="J814" s="155"/>
    </row>
    <row r="815" spans="2:10" ht="15.75" customHeight="1">
      <c r="B815" s="155"/>
      <c r="C815" s="155"/>
      <c r="D815" s="155"/>
      <c r="E815" s="155"/>
      <c r="F815" s="155"/>
      <c r="G815" s="155"/>
      <c r="H815" s="155"/>
      <c r="I815" s="155"/>
      <c r="J815" s="155"/>
    </row>
    <row r="816" spans="2:10" ht="15.75" customHeight="1">
      <c r="B816" s="155"/>
      <c r="C816" s="155"/>
      <c r="D816" s="155"/>
      <c r="E816" s="155"/>
      <c r="F816" s="155"/>
      <c r="G816" s="155"/>
      <c r="H816" s="155"/>
      <c r="I816" s="155"/>
      <c r="J816" s="155"/>
    </row>
    <row r="817" spans="2:10" ht="15.75" customHeight="1">
      <c r="B817" s="155"/>
      <c r="C817" s="155"/>
      <c r="D817" s="155"/>
      <c r="E817" s="155"/>
      <c r="F817" s="155"/>
      <c r="G817" s="155"/>
      <c r="H817" s="155"/>
      <c r="I817" s="155"/>
      <c r="J817" s="155"/>
    </row>
    <row r="818" spans="2:10" ht="15.75" customHeight="1">
      <c r="B818" s="155"/>
      <c r="C818" s="155"/>
      <c r="D818" s="155"/>
      <c r="E818" s="155"/>
      <c r="F818" s="155"/>
      <c r="G818" s="155"/>
      <c r="H818" s="155"/>
      <c r="I818" s="155"/>
      <c r="J818" s="155"/>
    </row>
    <row r="819" spans="2:10" ht="15.75" customHeight="1">
      <c r="B819" s="155"/>
      <c r="C819" s="155"/>
      <c r="D819" s="155"/>
      <c r="E819" s="155"/>
      <c r="F819" s="155"/>
      <c r="G819" s="155"/>
      <c r="H819" s="155"/>
      <c r="I819" s="155"/>
      <c r="J819" s="155"/>
    </row>
    <row r="820" spans="2:10" ht="15.75" customHeight="1">
      <c r="B820" s="155"/>
      <c r="C820" s="155"/>
      <c r="D820" s="155"/>
      <c r="E820" s="155"/>
      <c r="F820" s="155"/>
      <c r="G820" s="155"/>
      <c r="H820" s="155"/>
      <c r="I820" s="155"/>
      <c r="J820" s="155"/>
    </row>
    <row r="821" spans="2:10" ht="15.75" customHeight="1">
      <c r="B821" s="155"/>
      <c r="C821" s="155"/>
      <c r="D821" s="155"/>
      <c r="E821" s="155"/>
      <c r="F821" s="155"/>
      <c r="G821" s="155"/>
      <c r="H821" s="155"/>
      <c r="I821" s="155"/>
      <c r="J821" s="155"/>
    </row>
    <row r="822" spans="2:10" ht="15.75" customHeight="1">
      <c r="B822" s="155"/>
      <c r="C822" s="155"/>
      <c r="D822" s="155"/>
      <c r="E822" s="155"/>
      <c r="F822" s="155"/>
      <c r="G822" s="155"/>
      <c r="H822" s="155"/>
      <c r="I822" s="155"/>
      <c r="J822" s="155"/>
    </row>
    <row r="823" spans="2:10" ht="15.75" customHeight="1">
      <c r="B823" s="155"/>
      <c r="C823" s="155"/>
      <c r="D823" s="155"/>
      <c r="E823" s="155"/>
      <c r="F823" s="155"/>
      <c r="G823" s="155"/>
      <c r="H823" s="155"/>
      <c r="I823" s="155"/>
      <c r="J823" s="155"/>
    </row>
    <row r="824" spans="2:10" ht="15.75" customHeight="1">
      <c r="B824" s="155"/>
      <c r="C824" s="155"/>
      <c r="D824" s="155"/>
      <c r="E824" s="155"/>
      <c r="F824" s="155"/>
      <c r="G824" s="155"/>
      <c r="H824" s="155"/>
      <c r="I824" s="155"/>
      <c r="J824" s="155"/>
    </row>
    <row r="825" spans="2:10" ht="15.75" customHeight="1">
      <c r="B825" s="155"/>
      <c r="C825" s="155"/>
      <c r="D825" s="155"/>
      <c r="E825" s="155"/>
      <c r="F825" s="155"/>
      <c r="G825" s="155"/>
      <c r="H825" s="155"/>
      <c r="I825" s="155"/>
      <c r="J825" s="155"/>
    </row>
    <row r="826" spans="2:10" ht="15.75" customHeight="1">
      <c r="B826" s="155"/>
      <c r="C826" s="155"/>
      <c r="D826" s="155"/>
      <c r="E826" s="155"/>
      <c r="F826" s="155"/>
      <c r="G826" s="155"/>
      <c r="H826" s="155"/>
      <c r="I826" s="155"/>
      <c r="J826" s="155"/>
    </row>
    <row r="827" spans="2:10" ht="15.75" customHeight="1">
      <c r="B827" s="155"/>
      <c r="C827" s="155"/>
      <c r="D827" s="155"/>
      <c r="E827" s="155"/>
      <c r="F827" s="155"/>
      <c r="G827" s="155"/>
      <c r="H827" s="155"/>
      <c r="I827" s="155"/>
      <c r="J827" s="155"/>
    </row>
    <row r="828" spans="2:10" ht="15.75" customHeight="1">
      <c r="B828" s="155"/>
      <c r="C828" s="155"/>
      <c r="D828" s="155"/>
      <c r="E828" s="155"/>
      <c r="F828" s="155"/>
      <c r="G828" s="155"/>
      <c r="H828" s="155"/>
      <c r="I828" s="155"/>
      <c r="J828" s="155"/>
    </row>
    <row r="829" spans="2:10" ht="15.75" customHeight="1">
      <c r="B829" s="155"/>
      <c r="C829" s="155"/>
      <c r="D829" s="155"/>
      <c r="E829" s="155"/>
      <c r="F829" s="155"/>
      <c r="G829" s="155"/>
      <c r="H829" s="155"/>
      <c r="I829" s="155"/>
      <c r="J829" s="155"/>
    </row>
    <row r="830" spans="2:10" ht="15.75" customHeight="1">
      <c r="B830" s="155"/>
      <c r="C830" s="155"/>
      <c r="D830" s="155"/>
      <c r="E830" s="155"/>
      <c r="F830" s="155"/>
      <c r="G830" s="155"/>
      <c r="H830" s="155"/>
      <c r="I830" s="155"/>
      <c r="J830" s="155"/>
    </row>
    <row r="831" spans="2:10" ht="15.75" customHeight="1">
      <c r="B831" s="155"/>
      <c r="C831" s="155"/>
      <c r="D831" s="155"/>
      <c r="E831" s="155"/>
      <c r="F831" s="155"/>
      <c r="G831" s="155"/>
      <c r="H831" s="155"/>
      <c r="I831" s="155"/>
      <c r="J831" s="155"/>
    </row>
    <row r="832" spans="2:10" ht="15.75" customHeight="1">
      <c r="B832" s="155"/>
      <c r="C832" s="155"/>
      <c r="D832" s="155"/>
      <c r="E832" s="155"/>
      <c r="F832" s="155"/>
      <c r="G832" s="155"/>
      <c r="H832" s="155"/>
      <c r="I832" s="155"/>
      <c r="J832" s="155"/>
    </row>
    <row r="833" spans="2:10" ht="15.75" customHeight="1">
      <c r="B833" s="155"/>
      <c r="C833" s="155"/>
      <c r="D833" s="155"/>
      <c r="E833" s="155"/>
      <c r="F833" s="155"/>
      <c r="G833" s="155"/>
      <c r="H833" s="155"/>
      <c r="I833" s="155"/>
      <c r="J833" s="155"/>
    </row>
    <row r="834" spans="2:10" ht="15.75" customHeight="1">
      <c r="B834" s="155"/>
      <c r="C834" s="155"/>
      <c r="D834" s="155"/>
      <c r="E834" s="155"/>
      <c r="F834" s="155"/>
      <c r="G834" s="155"/>
      <c r="H834" s="155"/>
      <c r="I834" s="155"/>
      <c r="J834" s="155"/>
    </row>
    <row r="835" spans="2:10" ht="15.75" customHeight="1">
      <c r="B835" s="155"/>
      <c r="C835" s="155"/>
      <c r="D835" s="155"/>
      <c r="E835" s="155"/>
      <c r="F835" s="155"/>
      <c r="G835" s="155"/>
      <c r="H835" s="155"/>
      <c r="I835" s="155"/>
      <c r="J835" s="155"/>
    </row>
    <row r="836" spans="2:10" ht="15.75" customHeight="1">
      <c r="B836" s="155"/>
      <c r="C836" s="155"/>
      <c r="D836" s="155"/>
      <c r="E836" s="155"/>
      <c r="F836" s="155"/>
      <c r="G836" s="155"/>
      <c r="H836" s="155"/>
      <c r="I836" s="155"/>
      <c r="J836" s="155"/>
    </row>
    <row r="837" spans="2:10" ht="15.75" customHeight="1">
      <c r="B837" s="155"/>
      <c r="C837" s="155"/>
      <c r="D837" s="155"/>
      <c r="E837" s="155"/>
      <c r="F837" s="155"/>
      <c r="G837" s="155"/>
      <c r="H837" s="155"/>
      <c r="I837" s="155"/>
      <c r="J837" s="155"/>
    </row>
    <row r="838" spans="2:10" ht="15.75" customHeight="1">
      <c r="B838" s="155"/>
      <c r="C838" s="155"/>
      <c r="D838" s="155"/>
      <c r="E838" s="155"/>
      <c r="F838" s="155"/>
      <c r="G838" s="155"/>
      <c r="H838" s="155"/>
      <c r="I838" s="155"/>
      <c r="J838" s="155"/>
    </row>
    <row r="839" spans="2:10" ht="15.75" customHeight="1">
      <c r="B839" s="155"/>
      <c r="C839" s="155"/>
      <c r="D839" s="155"/>
      <c r="E839" s="155"/>
      <c r="F839" s="155"/>
      <c r="G839" s="155"/>
      <c r="H839" s="155"/>
      <c r="I839" s="155"/>
      <c r="J839" s="155"/>
    </row>
    <row r="840" spans="2:10" ht="15.75" customHeight="1">
      <c r="B840" s="155"/>
      <c r="C840" s="155"/>
      <c r="D840" s="155"/>
      <c r="E840" s="155"/>
      <c r="F840" s="155"/>
      <c r="G840" s="155"/>
      <c r="H840" s="155"/>
      <c r="I840" s="155"/>
      <c r="J840" s="155"/>
    </row>
    <row r="841" spans="2:10" ht="15.75" customHeight="1">
      <c r="B841" s="155"/>
      <c r="C841" s="155"/>
      <c r="D841" s="155"/>
      <c r="E841" s="155"/>
      <c r="F841" s="155"/>
      <c r="G841" s="155"/>
      <c r="H841" s="155"/>
      <c r="I841" s="155"/>
      <c r="J841" s="155"/>
    </row>
    <row r="842" spans="2:10" ht="15.75" customHeight="1">
      <c r="B842" s="155"/>
      <c r="C842" s="155"/>
      <c r="D842" s="155"/>
      <c r="E842" s="155"/>
      <c r="F842" s="155"/>
      <c r="G842" s="155"/>
      <c r="H842" s="155"/>
      <c r="I842" s="155"/>
      <c r="J842" s="155"/>
    </row>
    <row r="843" spans="2:10" ht="15.75" customHeight="1">
      <c r="B843" s="155"/>
      <c r="C843" s="155"/>
      <c r="D843" s="155"/>
      <c r="E843" s="155"/>
      <c r="F843" s="155"/>
      <c r="G843" s="155"/>
      <c r="H843" s="155"/>
      <c r="I843" s="155"/>
      <c r="J843" s="155"/>
    </row>
    <row r="844" spans="2:10" ht="15.75" customHeight="1">
      <c r="B844" s="155"/>
      <c r="C844" s="155"/>
      <c r="D844" s="155"/>
      <c r="E844" s="155"/>
      <c r="F844" s="155"/>
      <c r="G844" s="155"/>
      <c r="H844" s="155"/>
      <c r="I844" s="155"/>
      <c r="J844" s="155"/>
    </row>
    <row r="845" spans="2:10" ht="15.75" customHeight="1">
      <c r="B845" s="155"/>
      <c r="C845" s="155"/>
      <c r="D845" s="155"/>
      <c r="E845" s="155"/>
      <c r="F845" s="155"/>
      <c r="G845" s="155"/>
      <c r="H845" s="155"/>
      <c r="I845" s="155"/>
      <c r="J845" s="155"/>
    </row>
    <row r="846" spans="2:10" ht="15.75" customHeight="1">
      <c r="B846" s="155"/>
      <c r="C846" s="155"/>
      <c r="D846" s="155"/>
      <c r="E846" s="155"/>
      <c r="F846" s="155"/>
      <c r="G846" s="155"/>
      <c r="H846" s="155"/>
      <c r="I846" s="155"/>
      <c r="J846" s="155"/>
    </row>
    <row r="847" spans="2:10" ht="15.75" customHeight="1">
      <c r="B847" s="155"/>
      <c r="C847" s="155"/>
      <c r="D847" s="155"/>
      <c r="E847" s="155"/>
      <c r="F847" s="155"/>
      <c r="G847" s="155"/>
      <c r="H847" s="155"/>
      <c r="I847" s="155"/>
      <c r="J847" s="155"/>
    </row>
    <row r="848" spans="2:10" ht="15.75" customHeight="1">
      <c r="B848" s="155"/>
      <c r="C848" s="155"/>
      <c r="D848" s="155"/>
      <c r="E848" s="155"/>
      <c r="F848" s="155"/>
      <c r="G848" s="155"/>
      <c r="H848" s="155"/>
      <c r="I848" s="155"/>
      <c r="J848" s="155"/>
    </row>
    <row r="849" spans="2:10" ht="15.75" customHeight="1">
      <c r="B849" s="155"/>
      <c r="C849" s="155"/>
      <c r="D849" s="155"/>
      <c r="E849" s="155"/>
      <c r="F849" s="155"/>
      <c r="G849" s="155"/>
      <c r="H849" s="155"/>
      <c r="I849" s="155"/>
      <c r="J849" s="155"/>
    </row>
    <row r="850" spans="2:10" ht="15.75" customHeight="1">
      <c r="B850" s="155"/>
      <c r="C850" s="155"/>
      <c r="D850" s="155"/>
      <c r="E850" s="155"/>
      <c r="F850" s="155"/>
      <c r="G850" s="155"/>
      <c r="H850" s="155"/>
      <c r="I850" s="155"/>
      <c r="J850" s="155"/>
    </row>
    <row r="851" spans="2:10" ht="15.75" customHeight="1">
      <c r="B851" s="155"/>
      <c r="C851" s="155"/>
      <c r="D851" s="155"/>
      <c r="E851" s="155"/>
      <c r="F851" s="155"/>
      <c r="G851" s="155"/>
      <c r="H851" s="155"/>
      <c r="I851" s="155"/>
      <c r="J851" s="155"/>
    </row>
    <row r="852" spans="2:10" ht="15.75" customHeight="1">
      <c r="B852" s="155"/>
      <c r="C852" s="155"/>
      <c r="D852" s="155"/>
      <c r="E852" s="155"/>
      <c r="F852" s="155"/>
      <c r="G852" s="155"/>
      <c r="H852" s="155"/>
      <c r="I852" s="155"/>
      <c r="J852" s="155"/>
    </row>
    <row r="853" spans="2:10" ht="15.75" customHeight="1">
      <c r="B853" s="155"/>
      <c r="C853" s="155"/>
      <c r="D853" s="155"/>
      <c r="E853" s="155"/>
      <c r="F853" s="155"/>
      <c r="G853" s="155"/>
      <c r="H853" s="155"/>
      <c r="I853" s="155"/>
      <c r="J853" s="155"/>
    </row>
    <row r="854" spans="2:10" ht="15.75" customHeight="1">
      <c r="B854" s="155"/>
      <c r="C854" s="155"/>
      <c r="D854" s="155"/>
      <c r="E854" s="155"/>
      <c r="F854" s="155"/>
      <c r="G854" s="155"/>
      <c r="H854" s="155"/>
      <c r="I854" s="155"/>
      <c r="J854" s="155"/>
    </row>
    <row r="855" spans="2:10" ht="15.75" customHeight="1">
      <c r="B855" s="155"/>
      <c r="C855" s="155"/>
      <c r="D855" s="155"/>
      <c r="E855" s="155"/>
      <c r="F855" s="155"/>
      <c r="G855" s="155"/>
      <c r="H855" s="155"/>
      <c r="I855" s="155"/>
      <c r="J855" s="155"/>
    </row>
    <row r="856" spans="2:10" ht="15.75" customHeight="1">
      <c r="B856" s="155"/>
      <c r="C856" s="155"/>
      <c r="D856" s="155"/>
      <c r="E856" s="155"/>
      <c r="F856" s="155"/>
      <c r="G856" s="155"/>
      <c r="H856" s="155"/>
      <c r="I856" s="155"/>
      <c r="J856" s="155"/>
    </row>
    <row r="857" spans="2:10" ht="15.75" customHeight="1">
      <c r="B857" s="155"/>
      <c r="C857" s="155"/>
      <c r="D857" s="155"/>
      <c r="E857" s="155"/>
      <c r="F857" s="155"/>
      <c r="G857" s="155"/>
      <c r="H857" s="155"/>
      <c r="I857" s="155"/>
      <c r="J857" s="155"/>
    </row>
    <row r="858" spans="2:10" ht="15.75" customHeight="1">
      <c r="B858" s="155"/>
      <c r="C858" s="155"/>
      <c r="D858" s="155"/>
      <c r="E858" s="155"/>
      <c r="F858" s="155"/>
      <c r="G858" s="155"/>
      <c r="H858" s="155"/>
      <c r="I858" s="155"/>
      <c r="J858" s="155"/>
    </row>
    <row r="859" spans="2:10" ht="15.75" customHeight="1">
      <c r="B859" s="155"/>
      <c r="C859" s="155"/>
      <c r="D859" s="155"/>
      <c r="E859" s="155"/>
      <c r="F859" s="155"/>
      <c r="G859" s="155"/>
      <c r="H859" s="155"/>
      <c r="I859" s="155"/>
      <c r="J859" s="155"/>
    </row>
    <row r="860" spans="2:10" ht="15.75" customHeight="1">
      <c r="B860" s="155"/>
      <c r="C860" s="155"/>
      <c r="D860" s="155"/>
      <c r="E860" s="155"/>
      <c r="F860" s="155"/>
      <c r="G860" s="155"/>
      <c r="H860" s="155"/>
      <c r="I860" s="155"/>
      <c r="J860" s="155"/>
    </row>
    <row r="861" spans="2:10" ht="15.75" customHeight="1">
      <c r="B861" s="155"/>
      <c r="C861" s="155"/>
      <c r="D861" s="155"/>
      <c r="E861" s="155"/>
      <c r="F861" s="155"/>
      <c r="G861" s="155"/>
      <c r="H861" s="155"/>
      <c r="I861" s="155"/>
      <c r="J861" s="155"/>
    </row>
    <row r="862" spans="2:10" ht="15.75" customHeight="1">
      <c r="B862" s="155"/>
      <c r="C862" s="155"/>
      <c r="D862" s="155"/>
      <c r="E862" s="155"/>
      <c r="F862" s="155"/>
      <c r="G862" s="155"/>
      <c r="H862" s="155"/>
      <c r="I862" s="155"/>
      <c r="J862" s="155"/>
    </row>
    <row r="863" spans="2:10" ht="15.75" customHeight="1">
      <c r="B863" s="155"/>
      <c r="C863" s="155"/>
      <c r="D863" s="155"/>
      <c r="E863" s="155"/>
      <c r="F863" s="155"/>
      <c r="G863" s="155"/>
      <c r="H863" s="155"/>
      <c r="I863" s="155"/>
      <c r="J863" s="155"/>
    </row>
    <row r="864" spans="2:10" ht="15.75" customHeight="1">
      <c r="B864" s="155"/>
      <c r="C864" s="155"/>
      <c r="D864" s="155"/>
      <c r="E864" s="155"/>
      <c r="F864" s="155"/>
      <c r="G864" s="155"/>
      <c r="H864" s="155"/>
      <c r="I864" s="155"/>
      <c r="J864" s="155"/>
    </row>
    <row r="865" spans="2:10" ht="15.75" customHeight="1">
      <c r="B865" s="155"/>
      <c r="C865" s="155"/>
      <c r="D865" s="155"/>
      <c r="E865" s="155"/>
      <c r="F865" s="155"/>
      <c r="G865" s="155"/>
      <c r="H865" s="155"/>
      <c r="I865" s="155"/>
      <c r="J865" s="155"/>
    </row>
    <row r="866" spans="2:10" ht="15.75" customHeight="1">
      <c r="B866" s="155"/>
      <c r="C866" s="155"/>
      <c r="D866" s="155"/>
      <c r="E866" s="155"/>
      <c r="F866" s="155"/>
      <c r="G866" s="155"/>
      <c r="H866" s="155"/>
      <c r="I866" s="155"/>
      <c r="J866" s="155"/>
    </row>
    <row r="867" spans="2:10" ht="15.75" customHeight="1">
      <c r="B867" s="155"/>
      <c r="C867" s="155"/>
      <c r="D867" s="155"/>
      <c r="E867" s="155"/>
      <c r="F867" s="155"/>
      <c r="G867" s="155"/>
      <c r="H867" s="155"/>
      <c r="I867" s="155"/>
      <c r="J867" s="155"/>
    </row>
    <row r="868" spans="2:10" ht="15.75" customHeight="1">
      <c r="B868" s="155"/>
      <c r="C868" s="155"/>
      <c r="D868" s="155"/>
      <c r="E868" s="155"/>
      <c r="F868" s="155"/>
      <c r="G868" s="155"/>
      <c r="H868" s="155"/>
      <c r="I868" s="155"/>
      <c r="J868" s="155"/>
    </row>
    <row r="869" spans="2:10" ht="15.75" customHeight="1">
      <c r="B869" s="155"/>
      <c r="C869" s="155"/>
      <c r="D869" s="155"/>
      <c r="E869" s="155"/>
      <c r="F869" s="155"/>
      <c r="G869" s="155"/>
      <c r="H869" s="155"/>
      <c r="I869" s="155"/>
      <c r="J869" s="155"/>
    </row>
    <row r="870" spans="2:10" ht="15.75" customHeight="1">
      <c r="B870" s="155"/>
      <c r="C870" s="155"/>
      <c r="D870" s="155"/>
      <c r="E870" s="155"/>
      <c r="F870" s="155"/>
      <c r="G870" s="155"/>
      <c r="H870" s="155"/>
      <c r="I870" s="155"/>
      <c r="J870" s="155"/>
    </row>
    <row r="871" spans="2:10" ht="15.75" customHeight="1">
      <c r="B871" s="155"/>
      <c r="C871" s="155"/>
      <c r="D871" s="155"/>
      <c r="E871" s="155"/>
      <c r="F871" s="155"/>
      <c r="G871" s="155"/>
      <c r="H871" s="155"/>
      <c r="I871" s="155"/>
      <c r="J871" s="155"/>
    </row>
    <row r="872" spans="2:10" ht="15.75" customHeight="1">
      <c r="B872" s="155"/>
      <c r="C872" s="155"/>
      <c r="D872" s="155"/>
      <c r="E872" s="155"/>
      <c r="F872" s="155"/>
      <c r="G872" s="155"/>
      <c r="H872" s="155"/>
      <c r="I872" s="155"/>
      <c r="J872" s="155"/>
    </row>
    <row r="873" spans="2:10" ht="15.75" customHeight="1">
      <c r="B873" s="155"/>
      <c r="C873" s="155"/>
      <c r="D873" s="155"/>
      <c r="E873" s="155"/>
      <c r="F873" s="155"/>
      <c r="G873" s="155"/>
      <c r="H873" s="155"/>
      <c r="I873" s="155"/>
      <c r="J873" s="155"/>
    </row>
    <row r="874" spans="2:10" ht="15.75" customHeight="1">
      <c r="B874" s="155"/>
      <c r="C874" s="155"/>
      <c r="D874" s="155"/>
      <c r="E874" s="155"/>
      <c r="F874" s="155"/>
      <c r="G874" s="155"/>
      <c r="H874" s="155"/>
      <c r="I874" s="155"/>
      <c r="J874" s="155"/>
    </row>
    <row r="875" spans="2:10" ht="15.75" customHeight="1">
      <c r="B875" s="155"/>
      <c r="C875" s="155"/>
      <c r="D875" s="155"/>
      <c r="E875" s="155"/>
      <c r="F875" s="155"/>
      <c r="G875" s="155"/>
      <c r="H875" s="155"/>
      <c r="I875" s="155"/>
      <c r="J875" s="155"/>
    </row>
    <row r="876" spans="2:10" ht="15.75" customHeight="1">
      <c r="B876" s="155"/>
      <c r="C876" s="155"/>
      <c r="D876" s="155"/>
      <c r="E876" s="155"/>
      <c r="F876" s="155"/>
      <c r="G876" s="155"/>
      <c r="H876" s="155"/>
      <c r="I876" s="155"/>
      <c r="J876" s="155"/>
    </row>
    <row r="877" spans="2:10" ht="15.75" customHeight="1">
      <c r="B877" s="155"/>
      <c r="C877" s="155"/>
      <c r="D877" s="155"/>
      <c r="E877" s="155"/>
      <c r="F877" s="155"/>
      <c r="G877" s="155"/>
      <c r="H877" s="155"/>
      <c r="I877" s="155"/>
      <c r="J877" s="155"/>
    </row>
    <row r="878" spans="2:10" ht="15.75" customHeight="1">
      <c r="B878" s="155"/>
      <c r="C878" s="155"/>
      <c r="D878" s="155"/>
      <c r="E878" s="155"/>
      <c r="F878" s="155"/>
      <c r="G878" s="155"/>
      <c r="H878" s="155"/>
      <c r="I878" s="155"/>
      <c r="J878" s="155"/>
    </row>
    <row r="879" spans="2:10" ht="15.75" customHeight="1">
      <c r="B879" s="155"/>
      <c r="C879" s="155"/>
      <c r="D879" s="155"/>
      <c r="E879" s="155"/>
      <c r="F879" s="155"/>
      <c r="G879" s="155"/>
      <c r="H879" s="155"/>
      <c r="I879" s="155"/>
      <c r="J879" s="155"/>
    </row>
    <row r="880" spans="2:10" ht="15.75" customHeight="1">
      <c r="B880" s="155"/>
      <c r="C880" s="155"/>
      <c r="D880" s="155"/>
      <c r="E880" s="155"/>
      <c r="F880" s="155"/>
      <c r="G880" s="155"/>
      <c r="H880" s="155"/>
      <c r="I880" s="155"/>
      <c r="J880" s="155"/>
    </row>
    <row r="881" spans="2:10" ht="15.75" customHeight="1">
      <c r="B881" s="155"/>
      <c r="C881" s="155"/>
      <c r="D881" s="155"/>
      <c r="E881" s="155"/>
      <c r="F881" s="155"/>
      <c r="G881" s="155"/>
      <c r="H881" s="155"/>
      <c r="I881" s="155"/>
      <c r="J881" s="155"/>
    </row>
    <row r="882" spans="2:10" ht="15.75" customHeight="1">
      <c r="B882" s="155"/>
      <c r="C882" s="155"/>
      <c r="D882" s="155"/>
      <c r="E882" s="155"/>
      <c r="F882" s="155"/>
      <c r="G882" s="155"/>
      <c r="H882" s="155"/>
      <c r="I882" s="155"/>
      <c r="J882" s="155"/>
    </row>
    <row r="883" spans="2:10" ht="15.75" customHeight="1">
      <c r="B883" s="155"/>
      <c r="C883" s="155"/>
      <c r="D883" s="155"/>
      <c r="E883" s="155"/>
      <c r="F883" s="155"/>
      <c r="G883" s="155"/>
      <c r="H883" s="155"/>
      <c r="I883" s="155"/>
      <c r="J883" s="155"/>
    </row>
    <row r="884" spans="2:10" ht="15.75" customHeight="1">
      <c r="B884" s="155"/>
      <c r="C884" s="155"/>
      <c r="D884" s="155"/>
      <c r="E884" s="155"/>
      <c r="F884" s="155"/>
      <c r="G884" s="155"/>
      <c r="H884" s="155"/>
      <c r="I884" s="155"/>
      <c r="J884" s="155"/>
    </row>
    <row r="885" spans="2:10" ht="15.75" customHeight="1">
      <c r="B885" s="155"/>
      <c r="C885" s="155"/>
      <c r="D885" s="155"/>
      <c r="E885" s="155"/>
      <c r="F885" s="155"/>
      <c r="G885" s="155"/>
      <c r="H885" s="155"/>
      <c r="I885" s="155"/>
      <c r="J885" s="155"/>
    </row>
    <row r="886" spans="2:10" ht="15.75" customHeight="1">
      <c r="B886" s="155"/>
      <c r="C886" s="155"/>
      <c r="D886" s="155"/>
      <c r="E886" s="155"/>
      <c r="F886" s="155"/>
      <c r="G886" s="155"/>
      <c r="H886" s="155"/>
      <c r="I886" s="155"/>
      <c r="J886" s="155"/>
    </row>
    <row r="887" spans="2:10" ht="15.75" customHeight="1">
      <c r="B887" s="155"/>
      <c r="C887" s="155"/>
      <c r="D887" s="155"/>
      <c r="E887" s="155"/>
      <c r="F887" s="155"/>
      <c r="G887" s="155"/>
      <c r="H887" s="155"/>
      <c r="I887" s="155"/>
      <c r="J887" s="155"/>
    </row>
    <row r="888" spans="2:10" ht="15.75" customHeight="1">
      <c r="B888" s="155"/>
      <c r="C888" s="155"/>
      <c r="D888" s="155"/>
      <c r="E888" s="155"/>
      <c r="F888" s="155"/>
      <c r="G888" s="155"/>
      <c r="H888" s="155"/>
      <c r="I888" s="155"/>
      <c r="J888" s="155"/>
    </row>
    <row r="889" spans="2:10" ht="15.75" customHeight="1">
      <c r="B889" s="155"/>
      <c r="C889" s="155"/>
      <c r="D889" s="155"/>
      <c r="E889" s="155"/>
      <c r="F889" s="155"/>
      <c r="G889" s="155"/>
      <c r="H889" s="155"/>
      <c r="I889" s="155"/>
      <c r="J889" s="155"/>
    </row>
    <row r="890" spans="2:10" ht="15.75" customHeight="1">
      <c r="B890" s="155"/>
      <c r="C890" s="155"/>
      <c r="D890" s="155"/>
      <c r="E890" s="155"/>
      <c r="F890" s="155"/>
      <c r="G890" s="155"/>
      <c r="H890" s="155"/>
      <c r="I890" s="155"/>
      <c r="J890" s="155"/>
    </row>
    <row r="891" spans="2:10" ht="15.75" customHeight="1">
      <c r="B891" s="155"/>
      <c r="C891" s="155"/>
      <c r="D891" s="155"/>
      <c r="E891" s="155"/>
      <c r="F891" s="155"/>
      <c r="G891" s="155"/>
      <c r="H891" s="155"/>
      <c r="I891" s="155"/>
      <c r="J891" s="155"/>
    </row>
    <row r="892" spans="2:10" ht="15.75" customHeight="1">
      <c r="B892" s="155"/>
      <c r="C892" s="155"/>
      <c r="D892" s="155"/>
      <c r="E892" s="155"/>
      <c r="F892" s="155"/>
      <c r="G892" s="155"/>
      <c r="H892" s="155"/>
      <c r="I892" s="155"/>
      <c r="J892" s="155"/>
    </row>
    <row r="893" spans="2:10" ht="15.75" customHeight="1">
      <c r="B893" s="155"/>
      <c r="C893" s="155"/>
      <c r="D893" s="155"/>
      <c r="E893" s="155"/>
      <c r="F893" s="155"/>
      <c r="G893" s="155"/>
      <c r="H893" s="155"/>
      <c r="I893" s="155"/>
      <c r="J893" s="155"/>
    </row>
    <row r="894" spans="2:10" ht="15.75" customHeight="1">
      <c r="B894" s="155"/>
      <c r="C894" s="155"/>
      <c r="D894" s="155"/>
      <c r="E894" s="155"/>
      <c r="F894" s="155"/>
      <c r="G894" s="155"/>
      <c r="H894" s="155"/>
      <c r="I894" s="155"/>
      <c r="J894" s="155"/>
    </row>
    <row r="895" spans="2:10" ht="15.75" customHeight="1">
      <c r="B895" s="155"/>
      <c r="C895" s="155"/>
      <c r="D895" s="155"/>
      <c r="E895" s="155"/>
      <c r="F895" s="155"/>
      <c r="G895" s="155"/>
      <c r="H895" s="155"/>
      <c r="I895" s="155"/>
      <c r="J895" s="155"/>
    </row>
    <row r="896" spans="2:10" ht="15.75" customHeight="1">
      <c r="B896" s="155"/>
      <c r="C896" s="155"/>
      <c r="D896" s="155"/>
      <c r="E896" s="155"/>
      <c r="F896" s="155"/>
      <c r="G896" s="155"/>
      <c r="H896" s="155"/>
      <c r="I896" s="155"/>
      <c r="J896" s="155"/>
    </row>
    <row r="897" spans="2:10" ht="15.75" customHeight="1">
      <c r="B897" s="155"/>
      <c r="C897" s="155"/>
      <c r="D897" s="155"/>
      <c r="E897" s="155"/>
      <c r="F897" s="155"/>
      <c r="G897" s="155"/>
      <c r="H897" s="155"/>
      <c r="I897" s="155"/>
      <c r="J897" s="155"/>
    </row>
    <row r="898" spans="2:10" ht="15.75" customHeight="1">
      <c r="B898" s="155"/>
      <c r="C898" s="155"/>
      <c r="D898" s="155"/>
      <c r="E898" s="155"/>
      <c r="F898" s="155"/>
      <c r="G898" s="155"/>
      <c r="H898" s="155"/>
      <c r="I898" s="155"/>
      <c r="J898" s="155"/>
    </row>
    <row r="899" spans="2:10" ht="15.75" customHeight="1">
      <c r="B899" s="155"/>
      <c r="C899" s="155"/>
      <c r="D899" s="155"/>
      <c r="E899" s="155"/>
      <c r="F899" s="155"/>
      <c r="G899" s="155"/>
      <c r="H899" s="155"/>
      <c r="I899" s="155"/>
      <c r="J899" s="155"/>
    </row>
    <row r="900" spans="2:10" ht="15.75" customHeight="1">
      <c r="B900" s="155"/>
      <c r="C900" s="155"/>
      <c r="D900" s="155"/>
      <c r="E900" s="155"/>
      <c r="F900" s="155"/>
      <c r="G900" s="155"/>
      <c r="H900" s="155"/>
      <c r="I900" s="155"/>
      <c r="J900" s="155"/>
    </row>
    <row r="901" spans="2:10" ht="15.75" customHeight="1">
      <c r="B901" s="155"/>
      <c r="C901" s="155"/>
      <c r="D901" s="155"/>
      <c r="E901" s="155"/>
      <c r="F901" s="155"/>
      <c r="G901" s="155"/>
      <c r="H901" s="155"/>
      <c r="I901" s="155"/>
      <c r="J901" s="155"/>
    </row>
    <row r="902" spans="2:10" ht="15.75" customHeight="1">
      <c r="B902" s="155"/>
      <c r="C902" s="155"/>
      <c r="D902" s="155"/>
      <c r="E902" s="155"/>
      <c r="F902" s="155"/>
      <c r="G902" s="155"/>
      <c r="H902" s="155"/>
      <c r="I902" s="155"/>
      <c r="J902" s="155"/>
    </row>
    <row r="903" spans="2:10" ht="15.75" customHeight="1">
      <c r="B903" s="155"/>
      <c r="C903" s="155"/>
      <c r="D903" s="155"/>
      <c r="E903" s="155"/>
      <c r="F903" s="155"/>
      <c r="G903" s="155"/>
      <c r="H903" s="155"/>
      <c r="I903" s="155"/>
      <c r="J903" s="155"/>
    </row>
    <row r="904" spans="2:10" ht="15.75" customHeight="1">
      <c r="B904" s="155"/>
      <c r="C904" s="155"/>
      <c r="D904" s="155"/>
      <c r="E904" s="155"/>
      <c r="F904" s="155"/>
      <c r="G904" s="155"/>
      <c r="H904" s="155"/>
      <c r="I904" s="155"/>
      <c r="J904" s="155"/>
    </row>
    <row r="905" spans="2:10" ht="15.75" customHeight="1">
      <c r="B905" s="155"/>
      <c r="C905" s="155"/>
      <c r="D905" s="155"/>
      <c r="E905" s="155"/>
      <c r="F905" s="155"/>
      <c r="G905" s="155"/>
      <c r="H905" s="155"/>
      <c r="I905" s="155"/>
      <c r="J905" s="155"/>
    </row>
    <row r="906" spans="2:10" ht="15.75" customHeight="1">
      <c r="B906" s="155"/>
      <c r="C906" s="155"/>
      <c r="D906" s="155"/>
      <c r="E906" s="155"/>
      <c r="F906" s="155"/>
      <c r="G906" s="155"/>
      <c r="H906" s="155"/>
      <c r="I906" s="155"/>
      <c r="J906" s="155"/>
    </row>
    <row r="907" spans="2:10" ht="15.75" customHeight="1">
      <c r="B907" s="155"/>
      <c r="C907" s="155"/>
      <c r="D907" s="155"/>
      <c r="E907" s="155"/>
      <c r="F907" s="155"/>
      <c r="G907" s="155"/>
      <c r="H907" s="155"/>
      <c r="I907" s="155"/>
      <c r="J907" s="155"/>
    </row>
    <row r="908" spans="2:10" ht="15.75" customHeight="1">
      <c r="B908" s="155"/>
      <c r="C908" s="155"/>
      <c r="D908" s="155"/>
      <c r="E908" s="155"/>
      <c r="F908" s="155"/>
      <c r="G908" s="155"/>
      <c r="H908" s="155"/>
      <c r="I908" s="155"/>
      <c r="J908" s="155"/>
    </row>
    <row r="909" spans="2:10" ht="15.75" customHeight="1">
      <c r="B909" s="155"/>
      <c r="C909" s="155"/>
      <c r="D909" s="155"/>
      <c r="E909" s="155"/>
      <c r="F909" s="155"/>
      <c r="G909" s="155"/>
      <c r="H909" s="155"/>
      <c r="I909" s="155"/>
      <c r="J909" s="155"/>
    </row>
    <row r="910" spans="2:10" ht="15.75" customHeight="1">
      <c r="B910" s="155"/>
      <c r="C910" s="155"/>
      <c r="D910" s="155"/>
      <c r="E910" s="155"/>
      <c r="F910" s="155"/>
      <c r="G910" s="155"/>
      <c r="H910" s="155"/>
      <c r="I910" s="155"/>
      <c r="J910" s="155"/>
    </row>
    <row r="911" spans="2:10" ht="15.75" customHeight="1">
      <c r="B911" s="155"/>
      <c r="C911" s="155"/>
      <c r="D911" s="155"/>
      <c r="E911" s="155"/>
      <c r="F911" s="155"/>
      <c r="G911" s="155"/>
      <c r="H911" s="155"/>
      <c r="I911" s="155"/>
      <c r="J911" s="155"/>
    </row>
    <row r="912" spans="2:10" ht="15.75" customHeight="1">
      <c r="B912" s="155"/>
      <c r="C912" s="155"/>
      <c r="D912" s="155"/>
      <c r="E912" s="155"/>
      <c r="F912" s="155"/>
      <c r="G912" s="155"/>
      <c r="H912" s="155"/>
      <c r="I912" s="155"/>
      <c r="J912" s="155"/>
    </row>
    <row r="913" spans="2:10" ht="15.75" customHeight="1">
      <c r="B913" s="155"/>
      <c r="C913" s="155"/>
      <c r="D913" s="155"/>
      <c r="E913" s="155"/>
      <c r="F913" s="155"/>
      <c r="G913" s="155"/>
      <c r="H913" s="155"/>
      <c r="I913" s="155"/>
      <c r="J913" s="155"/>
    </row>
    <row r="914" spans="2:10" ht="15.75" customHeight="1">
      <c r="B914" s="155"/>
      <c r="C914" s="155"/>
      <c r="D914" s="155"/>
      <c r="E914" s="155"/>
      <c r="F914" s="155"/>
      <c r="G914" s="155"/>
      <c r="H914" s="155"/>
      <c r="I914" s="155"/>
      <c r="J914" s="155"/>
    </row>
    <row r="915" spans="2:10" ht="15.75" customHeight="1">
      <c r="B915" s="155"/>
      <c r="C915" s="155"/>
      <c r="D915" s="155"/>
      <c r="E915" s="155"/>
      <c r="F915" s="155"/>
      <c r="G915" s="155"/>
      <c r="H915" s="155"/>
      <c r="I915" s="155"/>
      <c r="J915" s="155"/>
    </row>
    <row r="916" spans="2:10" ht="15.75" customHeight="1">
      <c r="B916" s="155"/>
      <c r="C916" s="155"/>
      <c r="D916" s="155"/>
      <c r="E916" s="155"/>
      <c r="F916" s="155"/>
      <c r="G916" s="155"/>
      <c r="H916" s="155"/>
      <c r="I916" s="155"/>
      <c r="J916" s="155"/>
    </row>
    <row r="917" spans="2:10" ht="15.75" customHeight="1">
      <c r="B917" s="155"/>
      <c r="C917" s="155"/>
      <c r="D917" s="155"/>
      <c r="E917" s="155"/>
      <c r="F917" s="155"/>
      <c r="G917" s="155"/>
      <c r="H917" s="155"/>
      <c r="I917" s="155"/>
      <c r="J917" s="155"/>
    </row>
    <row r="918" spans="2:10" ht="15.75" customHeight="1">
      <c r="B918" s="155"/>
      <c r="C918" s="155"/>
      <c r="D918" s="155"/>
      <c r="E918" s="155"/>
      <c r="F918" s="155"/>
      <c r="G918" s="155"/>
      <c r="H918" s="155"/>
      <c r="I918" s="155"/>
      <c r="J918" s="155"/>
    </row>
    <row r="919" spans="2:10" ht="15.75" customHeight="1">
      <c r="B919" s="155"/>
      <c r="C919" s="155"/>
      <c r="D919" s="155"/>
      <c r="E919" s="155"/>
      <c r="F919" s="155"/>
      <c r="G919" s="155"/>
      <c r="H919" s="155"/>
      <c r="I919" s="155"/>
      <c r="J919" s="155"/>
    </row>
    <row r="920" spans="2:10" ht="15.75" customHeight="1">
      <c r="B920" s="155"/>
      <c r="C920" s="155"/>
      <c r="D920" s="155"/>
      <c r="E920" s="155"/>
      <c r="F920" s="155"/>
      <c r="G920" s="155"/>
      <c r="H920" s="155"/>
      <c r="I920" s="155"/>
      <c r="J920" s="155"/>
    </row>
    <row r="921" spans="2:10" ht="15.75" customHeight="1">
      <c r="B921" s="155"/>
      <c r="C921" s="155"/>
      <c r="D921" s="155"/>
      <c r="E921" s="155"/>
      <c r="F921" s="155"/>
      <c r="G921" s="155"/>
      <c r="H921" s="155"/>
      <c r="I921" s="155"/>
      <c r="J921" s="155"/>
    </row>
    <row r="922" spans="2:10" ht="15.75" customHeight="1">
      <c r="B922" s="155"/>
      <c r="C922" s="155"/>
      <c r="D922" s="155"/>
      <c r="E922" s="155"/>
      <c r="F922" s="155"/>
      <c r="G922" s="155"/>
      <c r="H922" s="155"/>
      <c r="I922" s="155"/>
      <c r="J922" s="155"/>
    </row>
    <row r="923" spans="2:10" ht="15.75" customHeight="1">
      <c r="B923" s="155"/>
      <c r="C923" s="155"/>
      <c r="D923" s="155"/>
      <c r="E923" s="155"/>
      <c r="F923" s="155"/>
      <c r="G923" s="155"/>
      <c r="H923" s="155"/>
      <c r="I923" s="155"/>
      <c r="J923" s="155"/>
    </row>
    <row r="924" spans="2:10" ht="15.75" customHeight="1">
      <c r="B924" s="155"/>
      <c r="C924" s="155"/>
      <c r="D924" s="155"/>
      <c r="E924" s="155"/>
      <c r="F924" s="155"/>
      <c r="G924" s="155"/>
      <c r="H924" s="155"/>
      <c r="I924" s="155"/>
      <c r="J924" s="155"/>
    </row>
    <row r="925" spans="2:10" ht="15.75" customHeight="1">
      <c r="B925" s="155"/>
      <c r="C925" s="155"/>
      <c r="D925" s="155"/>
      <c r="E925" s="155"/>
      <c r="F925" s="155"/>
      <c r="G925" s="155"/>
      <c r="H925" s="155"/>
      <c r="I925" s="155"/>
      <c r="J925" s="155"/>
    </row>
    <row r="926" spans="2:10" ht="15.75" customHeight="1">
      <c r="B926" s="155"/>
      <c r="C926" s="155"/>
      <c r="D926" s="155"/>
      <c r="E926" s="155"/>
      <c r="F926" s="155"/>
      <c r="G926" s="155"/>
      <c r="H926" s="155"/>
      <c r="I926" s="155"/>
      <c r="J926" s="155"/>
    </row>
    <row r="927" spans="2:10" ht="15.75" customHeight="1">
      <c r="B927" s="155"/>
      <c r="C927" s="155"/>
      <c r="D927" s="155"/>
      <c r="E927" s="155"/>
      <c r="F927" s="155"/>
      <c r="G927" s="155"/>
      <c r="H927" s="155"/>
      <c r="I927" s="155"/>
      <c r="J927" s="155"/>
    </row>
    <row r="928" spans="2:10" ht="15.75" customHeight="1">
      <c r="B928" s="155"/>
      <c r="C928" s="155"/>
      <c r="D928" s="155"/>
      <c r="E928" s="155"/>
      <c r="F928" s="155"/>
      <c r="G928" s="155"/>
      <c r="H928" s="155"/>
      <c r="I928" s="155"/>
      <c r="J928" s="155"/>
    </row>
    <row r="929" spans="2:10" ht="15.75" customHeight="1">
      <c r="B929" s="155"/>
      <c r="C929" s="155"/>
      <c r="D929" s="155"/>
      <c r="E929" s="155"/>
      <c r="F929" s="155"/>
      <c r="G929" s="155"/>
      <c r="H929" s="155"/>
      <c r="I929" s="155"/>
      <c r="J929" s="155"/>
    </row>
    <row r="930" spans="2:10" ht="15.75" customHeight="1">
      <c r="B930" s="155"/>
      <c r="C930" s="155"/>
      <c r="D930" s="155"/>
      <c r="E930" s="155"/>
      <c r="F930" s="155"/>
      <c r="G930" s="155"/>
      <c r="H930" s="155"/>
      <c r="I930" s="155"/>
      <c r="J930" s="155"/>
    </row>
    <row r="931" spans="2:10" ht="15.75" customHeight="1">
      <c r="B931" s="155"/>
      <c r="C931" s="155"/>
      <c r="D931" s="155"/>
      <c r="E931" s="155"/>
      <c r="F931" s="155"/>
      <c r="G931" s="155"/>
      <c r="H931" s="155"/>
      <c r="I931" s="155"/>
      <c r="J931" s="155"/>
    </row>
    <row r="932" spans="2:10" ht="15.75" customHeight="1">
      <c r="B932" s="155"/>
      <c r="C932" s="155"/>
      <c r="D932" s="155"/>
      <c r="E932" s="155"/>
      <c r="F932" s="155"/>
      <c r="G932" s="155"/>
      <c r="H932" s="155"/>
      <c r="I932" s="155"/>
      <c r="J932" s="155"/>
    </row>
    <row r="933" spans="2:10" ht="15.75" customHeight="1">
      <c r="B933" s="155"/>
      <c r="C933" s="155"/>
      <c r="D933" s="155"/>
      <c r="E933" s="155"/>
      <c r="F933" s="155"/>
      <c r="G933" s="155"/>
      <c r="H933" s="155"/>
      <c r="I933" s="155"/>
      <c r="J933" s="155"/>
    </row>
    <row r="934" spans="2:10" ht="15.75" customHeight="1">
      <c r="B934" s="155"/>
      <c r="C934" s="155"/>
      <c r="D934" s="155"/>
      <c r="E934" s="155"/>
      <c r="F934" s="155"/>
      <c r="G934" s="155"/>
      <c r="H934" s="155"/>
      <c r="I934" s="155"/>
      <c r="J934" s="155"/>
    </row>
    <row r="935" spans="2:10" ht="15.75" customHeight="1">
      <c r="B935" s="155"/>
      <c r="C935" s="155"/>
      <c r="D935" s="155"/>
      <c r="E935" s="155"/>
      <c r="F935" s="155"/>
      <c r="G935" s="155"/>
      <c r="H935" s="155"/>
      <c r="I935" s="155"/>
      <c r="J935" s="155"/>
    </row>
    <row r="936" spans="2:10" ht="15.75" customHeight="1">
      <c r="B936" s="155"/>
      <c r="C936" s="155"/>
      <c r="D936" s="155"/>
      <c r="E936" s="155"/>
      <c r="F936" s="155"/>
      <c r="G936" s="155"/>
      <c r="H936" s="155"/>
      <c r="I936" s="155"/>
      <c r="J936" s="155"/>
    </row>
    <row r="937" spans="2:10" ht="15.75" customHeight="1">
      <c r="B937" s="155"/>
      <c r="C937" s="155"/>
      <c r="D937" s="155"/>
      <c r="E937" s="155"/>
      <c r="F937" s="155"/>
      <c r="G937" s="155"/>
      <c r="H937" s="155"/>
      <c r="I937" s="155"/>
      <c r="J937" s="155"/>
    </row>
    <row r="938" spans="2:10" ht="15.75" customHeight="1">
      <c r="B938" s="155"/>
      <c r="C938" s="155"/>
      <c r="D938" s="155"/>
      <c r="E938" s="155"/>
      <c r="F938" s="155"/>
      <c r="G938" s="155"/>
      <c r="H938" s="155"/>
      <c r="I938" s="155"/>
      <c r="J938" s="155"/>
    </row>
    <row r="939" spans="2:10" ht="15.75" customHeight="1">
      <c r="B939" s="155"/>
      <c r="C939" s="155"/>
      <c r="D939" s="155"/>
      <c r="E939" s="155"/>
      <c r="F939" s="155"/>
      <c r="G939" s="155"/>
      <c r="H939" s="155"/>
      <c r="I939" s="155"/>
      <c r="J939" s="155"/>
    </row>
    <row r="940" spans="2:10" ht="15.75" customHeight="1">
      <c r="B940" s="155"/>
      <c r="C940" s="155"/>
      <c r="D940" s="155"/>
      <c r="E940" s="155"/>
      <c r="F940" s="155"/>
      <c r="G940" s="155"/>
      <c r="H940" s="155"/>
      <c r="I940" s="155"/>
      <c r="J940" s="155"/>
    </row>
    <row r="941" spans="2:10" ht="15.75" customHeight="1">
      <c r="B941" s="155"/>
      <c r="C941" s="155"/>
      <c r="D941" s="155"/>
      <c r="E941" s="155"/>
      <c r="F941" s="155"/>
      <c r="G941" s="155"/>
      <c r="H941" s="155"/>
      <c r="I941" s="155"/>
      <c r="J941" s="155"/>
    </row>
    <row r="942" spans="2:10" ht="15.75" customHeight="1">
      <c r="B942" s="155"/>
      <c r="C942" s="155"/>
      <c r="D942" s="155"/>
      <c r="E942" s="155"/>
      <c r="F942" s="155"/>
      <c r="G942" s="155"/>
      <c r="H942" s="155"/>
      <c r="I942" s="155"/>
      <c r="J942" s="155"/>
    </row>
    <row r="943" spans="2:10" ht="15.75" customHeight="1">
      <c r="B943" s="155"/>
      <c r="C943" s="155"/>
      <c r="D943" s="155"/>
      <c r="E943" s="155"/>
      <c r="F943" s="155"/>
      <c r="G943" s="155"/>
      <c r="H943" s="155"/>
      <c r="I943" s="155"/>
      <c r="J943" s="155"/>
    </row>
    <row r="944" spans="2:10" ht="15.75" customHeight="1">
      <c r="B944" s="155"/>
      <c r="C944" s="155"/>
      <c r="D944" s="155"/>
      <c r="E944" s="155"/>
      <c r="F944" s="155"/>
      <c r="G944" s="155"/>
      <c r="H944" s="155"/>
      <c r="I944" s="155"/>
      <c r="J944" s="155"/>
    </row>
    <row r="945" spans="2:10" ht="15.75" customHeight="1">
      <c r="B945" s="155"/>
      <c r="C945" s="155"/>
      <c r="D945" s="155"/>
      <c r="E945" s="155"/>
      <c r="F945" s="155"/>
      <c r="G945" s="155"/>
      <c r="H945" s="155"/>
      <c r="I945" s="155"/>
      <c r="J945" s="155"/>
    </row>
    <row r="946" spans="2:10" ht="15.75" customHeight="1">
      <c r="B946" s="155"/>
      <c r="C946" s="155"/>
      <c r="D946" s="155"/>
      <c r="E946" s="155"/>
      <c r="F946" s="155"/>
      <c r="G946" s="155"/>
      <c r="H946" s="155"/>
      <c r="I946" s="155"/>
      <c r="J946" s="155"/>
    </row>
    <row r="947" spans="2:10" ht="15.75" customHeight="1">
      <c r="B947" s="155"/>
      <c r="C947" s="155"/>
      <c r="D947" s="155"/>
      <c r="E947" s="155"/>
      <c r="F947" s="155"/>
      <c r="G947" s="155"/>
      <c r="H947" s="155"/>
      <c r="I947" s="155"/>
      <c r="J947" s="155"/>
    </row>
    <row r="948" spans="2:10" ht="15.75" customHeight="1">
      <c r="B948" s="155"/>
      <c r="C948" s="155"/>
      <c r="D948" s="155"/>
      <c r="E948" s="155"/>
      <c r="F948" s="155"/>
      <c r="G948" s="155"/>
      <c r="H948" s="155"/>
      <c r="I948" s="155"/>
      <c r="J948" s="155"/>
    </row>
    <row r="949" spans="2:10" ht="15.75" customHeight="1">
      <c r="B949" s="155"/>
      <c r="C949" s="155"/>
      <c r="D949" s="155"/>
      <c r="E949" s="155"/>
      <c r="F949" s="155"/>
      <c r="G949" s="155"/>
      <c r="H949" s="155"/>
      <c r="I949" s="155"/>
      <c r="J949" s="155"/>
    </row>
    <row r="950" spans="2:10" ht="15.75" customHeight="1">
      <c r="B950" s="155"/>
      <c r="C950" s="155"/>
      <c r="D950" s="155"/>
      <c r="E950" s="155"/>
      <c r="F950" s="155"/>
      <c r="G950" s="155"/>
      <c r="H950" s="155"/>
      <c r="I950" s="155"/>
      <c r="J950" s="155"/>
    </row>
    <row r="951" spans="2:10" ht="15.75" customHeight="1">
      <c r="B951" s="155"/>
      <c r="C951" s="155"/>
      <c r="D951" s="155"/>
      <c r="E951" s="155"/>
      <c r="F951" s="155"/>
      <c r="G951" s="155"/>
      <c r="H951" s="155"/>
      <c r="I951" s="155"/>
      <c r="J951" s="155"/>
    </row>
    <row r="952" spans="2:10" ht="15.75" customHeight="1">
      <c r="B952" s="155"/>
      <c r="C952" s="155"/>
      <c r="D952" s="155"/>
      <c r="E952" s="155"/>
      <c r="F952" s="155"/>
      <c r="G952" s="155"/>
      <c r="H952" s="155"/>
      <c r="I952" s="155"/>
      <c r="J952" s="155"/>
    </row>
    <row r="953" spans="2:10" ht="15.75" customHeight="1">
      <c r="B953" s="155"/>
      <c r="C953" s="155"/>
      <c r="D953" s="155"/>
      <c r="E953" s="155"/>
      <c r="F953" s="155"/>
      <c r="G953" s="155"/>
      <c r="H953" s="155"/>
      <c r="I953" s="155"/>
      <c r="J953" s="155"/>
    </row>
    <row r="954" spans="2:10" ht="15.75" customHeight="1">
      <c r="B954" s="155"/>
      <c r="C954" s="155"/>
      <c r="D954" s="155"/>
      <c r="E954" s="155"/>
      <c r="F954" s="155"/>
      <c r="G954" s="155"/>
      <c r="H954" s="155"/>
      <c r="I954" s="155"/>
      <c r="J954" s="155"/>
    </row>
    <row r="955" spans="2:10" ht="15.75" customHeight="1">
      <c r="B955" s="155"/>
      <c r="C955" s="155"/>
      <c r="D955" s="155"/>
      <c r="E955" s="155"/>
      <c r="F955" s="155"/>
      <c r="G955" s="155"/>
      <c r="H955" s="155"/>
      <c r="I955" s="155"/>
      <c r="J955" s="155"/>
    </row>
    <row r="956" spans="2:10" ht="15.75" customHeight="1">
      <c r="B956" s="155"/>
      <c r="C956" s="155"/>
      <c r="D956" s="155"/>
      <c r="E956" s="155"/>
      <c r="F956" s="155"/>
      <c r="G956" s="155"/>
      <c r="H956" s="155"/>
      <c r="I956" s="155"/>
      <c r="J956" s="155"/>
    </row>
    <row r="957" spans="2:10" ht="15.75" customHeight="1">
      <c r="B957" s="155"/>
      <c r="C957" s="155"/>
      <c r="D957" s="155"/>
      <c r="E957" s="155"/>
      <c r="F957" s="155"/>
      <c r="G957" s="155"/>
      <c r="H957" s="155"/>
      <c r="I957" s="155"/>
      <c r="J957" s="155"/>
    </row>
    <row r="958" spans="2:10" ht="15.75" customHeight="1">
      <c r="B958" s="155"/>
      <c r="C958" s="155"/>
      <c r="D958" s="155"/>
      <c r="E958" s="155"/>
      <c r="F958" s="155"/>
      <c r="G958" s="155"/>
      <c r="H958" s="155"/>
      <c r="I958" s="155"/>
      <c r="J958" s="155"/>
    </row>
    <row r="959" spans="2:10" ht="15.75" customHeight="1">
      <c r="B959" s="155"/>
      <c r="C959" s="155"/>
      <c r="D959" s="155"/>
      <c r="E959" s="155"/>
      <c r="F959" s="155"/>
      <c r="G959" s="155"/>
      <c r="H959" s="155"/>
      <c r="I959" s="155"/>
      <c r="J959" s="155"/>
    </row>
    <row r="960" spans="2:10" ht="15.75" customHeight="1">
      <c r="B960" s="155"/>
      <c r="C960" s="155"/>
      <c r="D960" s="155"/>
      <c r="E960" s="155"/>
      <c r="F960" s="155"/>
      <c r="G960" s="155"/>
      <c r="H960" s="155"/>
      <c r="I960" s="155"/>
      <c r="J960" s="155"/>
    </row>
    <row r="961" spans="2:10" ht="15.75" customHeight="1">
      <c r="B961" s="155"/>
      <c r="C961" s="155"/>
      <c r="D961" s="155"/>
      <c r="E961" s="155"/>
      <c r="F961" s="155"/>
      <c r="G961" s="155"/>
      <c r="H961" s="155"/>
      <c r="I961" s="155"/>
      <c r="J961" s="155"/>
    </row>
    <row r="962" spans="2:10" ht="15.75" customHeight="1">
      <c r="B962" s="155"/>
      <c r="C962" s="155"/>
      <c r="D962" s="155"/>
      <c r="E962" s="155"/>
      <c r="F962" s="155"/>
      <c r="G962" s="155"/>
      <c r="H962" s="155"/>
      <c r="I962" s="155"/>
      <c r="J962" s="155"/>
    </row>
    <row r="963" spans="2:10" ht="15.75" customHeight="1">
      <c r="B963" s="155"/>
      <c r="C963" s="155"/>
      <c r="D963" s="155"/>
      <c r="E963" s="155"/>
      <c r="F963" s="155"/>
      <c r="G963" s="155"/>
      <c r="H963" s="155"/>
      <c r="I963" s="155"/>
      <c r="J963" s="155"/>
    </row>
    <row r="964" spans="2:10" ht="15.75" customHeight="1">
      <c r="B964" s="155"/>
      <c r="C964" s="155"/>
      <c r="D964" s="155"/>
      <c r="E964" s="155"/>
      <c r="F964" s="155"/>
      <c r="G964" s="155"/>
      <c r="H964" s="155"/>
      <c r="I964" s="155"/>
      <c r="J964" s="155"/>
    </row>
    <row r="965" spans="2:10" ht="15.75" customHeight="1">
      <c r="B965" s="155"/>
      <c r="C965" s="155"/>
      <c r="D965" s="155"/>
      <c r="E965" s="155"/>
      <c r="F965" s="155"/>
      <c r="G965" s="155"/>
      <c r="H965" s="155"/>
      <c r="I965" s="155"/>
      <c r="J965" s="155"/>
    </row>
    <row r="966" spans="2:10" ht="15.75" customHeight="1">
      <c r="B966" s="155"/>
      <c r="C966" s="155"/>
      <c r="D966" s="155"/>
      <c r="E966" s="155"/>
      <c r="F966" s="155"/>
      <c r="G966" s="155"/>
      <c r="H966" s="155"/>
      <c r="I966" s="155"/>
      <c r="J966" s="155"/>
    </row>
    <row r="967" spans="2:10" ht="15.75" customHeight="1">
      <c r="B967" s="155"/>
      <c r="C967" s="155"/>
      <c r="D967" s="155"/>
      <c r="E967" s="155"/>
      <c r="F967" s="155"/>
      <c r="G967" s="155"/>
      <c r="H967" s="155"/>
      <c r="I967" s="155"/>
      <c r="J967" s="155"/>
    </row>
    <row r="968" spans="2:10" ht="15.75" customHeight="1">
      <c r="B968" s="155"/>
      <c r="C968" s="155"/>
      <c r="D968" s="155"/>
      <c r="E968" s="155"/>
      <c r="F968" s="155"/>
      <c r="G968" s="155"/>
      <c r="H968" s="155"/>
      <c r="I968" s="155"/>
      <c r="J968" s="155"/>
    </row>
    <row r="969" spans="2:10" ht="15.75" customHeight="1">
      <c r="B969" s="155"/>
      <c r="C969" s="155"/>
      <c r="D969" s="155"/>
      <c r="E969" s="155"/>
      <c r="F969" s="155"/>
      <c r="G969" s="155"/>
      <c r="H969" s="155"/>
      <c r="I969" s="155"/>
      <c r="J969" s="155"/>
    </row>
    <row r="970" spans="2:10" ht="15.75" customHeight="1">
      <c r="B970" s="155"/>
      <c r="C970" s="155"/>
      <c r="D970" s="155"/>
      <c r="E970" s="155"/>
      <c r="F970" s="155"/>
      <c r="G970" s="155"/>
      <c r="H970" s="155"/>
      <c r="I970" s="155"/>
      <c r="J970" s="155"/>
    </row>
    <row r="971" spans="2:10" ht="15.75" customHeight="1">
      <c r="B971" s="155"/>
      <c r="C971" s="155"/>
      <c r="D971" s="155"/>
      <c r="E971" s="155"/>
      <c r="F971" s="155"/>
      <c r="G971" s="155"/>
      <c r="H971" s="155"/>
      <c r="I971" s="155"/>
      <c r="J971" s="155"/>
    </row>
    <row r="972" spans="2:10" ht="15.75" customHeight="1">
      <c r="B972" s="155"/>
      <c r="C972" s="155"/>
      <c r="D972" s="155"/>
      <c r="E972" s="155"/>
      <c r="F972" s="155"/>
      <c r="G972" s="155"/>
      <c r="H972" s="155"/>
      <c r="I972" s="155"/>
      <c r="J972" s="155"/>
    </row>
    <row r="973" spans="2:10" ht="15.75" customHeight="1">
      <c r="B973" s="155"/>
      <c r="C973" s="155"/>
      <c r="D973" s="155"/>
      <c r="E973" s="155"/>
      <c r="F973" s="155"/>
      <c r="G973" s="155"/>
      <c r="H973" s="155"/>
      <c r="I973" s="155"/>
      <c r="J973" s="155"/>
    </row>
    <row r="974" spans="2:10" ht="15.75" customHeight="1">
      <c r="B974" s="155"/>
      <c r="C974" s="155"/>
      <c r="D974" s="155"/>
      <c r="E974" s="155"/>
      <c r="F974" s="155"/>
      <c r="G974" s="155"/>
      <c r="H974" s="155"/>
      <c r="I974" s="155"/>
      <c r="J974" s="155"/>
    </row>
    <row r="975" spans="2:10" ht="15.75" customHeight="1">
      <c r="B975" s="155"/>
      <c r="C975" s="155"/>
      <c r="D975" s="155"/>
      <c r="E975" s="155"/>
      <c r="F975" s="155"/>
      <c r="G975" s="155"/>
      <c r="H975" s="155"/>
      <c r="I975" s="155"/>
      <c r="J975" s="155"/>
    </row>
    <row r="976" spans="2:10" ht="15.75" customHeight="1">
      <c r="B976" s="155"/>
      <c r="C976" s="155"/>
      <c r="D976" s="155"/>
      <c r="E976" s="155"/>
      <c r="F976" s="155"/>
      <c r="G976" s="155"/>
      <c r="H976" s="155"/>
      <c r="I976" s="155"/>
      <c r="J976" s="155"/>
    </row>
    <row r="977" spans="2:10" ht="15.75" customHeight="1">
      <c r="B977" s="155"/>
      <c r="C977" s="155"/>
      <c r="D977" s="155"/>
      <c r="E977" s="155"/>
      <c r="F977" s="155"/>
      <c r="G977" s="155"/>
      <c r="H977" s="155"/>
      <c r="I977" s="155"/>
      <c r="J977" s="155"/>
    </row>
    <row r="978" spans="2:10" ht="15.75" customHeight="1">
      <c r="B978" s="155"/>
      <c r="C978" s="155"/>
      <c r="D978" s="155"/>
      <c r="E978" s="155"/>
      <c r="F978" s="155"/>
      <c r="G978" s="155"/>
      <c r="H978" s="155"/>
      <c r="I978" s="155"/>
      <c r="J978" s="155"/>
    </row>
    <row r="979" spans="2:10" ht="15.75" customHeight="1">
      <c r="B979" s="155"/>
      <c r="C979" s="155"/>
      <c r="D979" s="155"/>
      <c r="E979" s="155"/>
      <c r="F979" s="155"/>
      <c r="G979" s="155"/>
      <c r="H979" s="155"/>
      <c r="I979" s="155"/>
      <c r="J979" s="155"/>
    </row>
    <row r="980" spans="2:10" ht="15.75" customHeight="1">
      <c r="B980" s="155"/>
      <c r="C980" s="155"/>
      <c r="D980" s="155"/>
      <c r="E980" s="155"/>
      <c r="F980" s="155"/>
      <c r="G980" s="155"/>
      <c r="H980" s="155"/>
      <c r="I980" s="155"/>
      <c r="J980" s="155"/>
    </row>
    <row r="981" spans="2:10" ht="15.75" customHeight="1">
      <c r="B981" s="155"/>
      <c r="C981" s="155"/>
      <c r="D981" s="155"/>
      <c r="E981" s="155"/>
      <c r="F981" s="155"/>
      <c r="G981" s="155"/>
      <c r="H981" s="155"/>
      <c r="I981" s="155"/>
      <c r="J981" s="155"/>
    </row>
    <row r="982" spans="2:10" ht="15.75" customHeight="1">
      <c r="B982" s="155"/>
      <c r="C982" s="155"/>
      <c r="D982" s="155"/>
      <c r="E982" s="155"/>
      <c r="F982" s="155"/>
      <c r="G982" s="155"/>
      <c r="H982" s="155"/>
      <c r="I982" s="155"/>
      <c r="J982" s="155"/>
    </row>
    <row r="983" spans="2:10" ht="15.75" customHeight="1">
      <c r="B983" s="155"/>
      <c r="C983" s="155"/>
      <c r="D983" s="155"/>
      <c r="E983" s="155"/>
      <c r="F983" s="155"/>
      <c r="G983" s="155"/>
      <c r="H983" s="155"/>
      <c r="I983" s="155"/>
      <c r="J983" s="155"/>
    </row>
    <row r="984" spans="2:10" ht="15.75" customHeight="1">
      <c r="B984" s="155"/>
      <c r="C984" s="155"/>
      <c r="D984" s="155"/>
      <c r="E984" s="155"/>
      <c r="F984" s="155"/>
      <c r="G984" s="155"/>
      <c r="H984" s="155"/>
      <c r="I984" s="155"/>
      <c r="J984" s="155"/>
    </row>
    <row r="985" spans="2:10" ht="15.75" customHeight="1">
      <c r="B985" s="155"/>
      <c r="C985" s="155"/>
      <c r="D985" s="155"/>
      <c r="E985" s="155"/>
      <c r="F985" s="155"/>
      <c r="G985" s="155"/>
      <c r="H985" s="155"/>
      <c r="I985" s="155"/>
      <c r="J985" s="155"/>
    </row>
    <row r="986" spans="2:10" ht="15.75" customHeight="1">
      <c r="B986" s="155"/>
      <c r="C986" s="155"/>
      <c r="D986" s="155"/>
      <c r="E986" s="155"/>
      <c r="F986" s="155"/>
      <c r="G986" s="155"/>
      <c r="H986" s="155"/>
      <c r="I986" s="155"/>
      <c r="J986" s="155"/>
    </row>
    <row r="987" spans="2:10" ht="15.75" customHeight="1">
      <c r="B987" s="155"/>
      <c r="C987" s="155"/>
      <c r="D987" s="155"/>
      <c r="E987" s="155"/>
      <c r="F987" s="155"/>
      <c r="G987" s="155"/>
      <c r="H987" s="155"/>
      <c r="I987" s="155"/>
      <c r="J987" s="155"/>
    </row>
    <row r="988" spans="2:10" ht="15.75" customHeight="1">
      <c r="B988" s="155"/>
      <c r="C988" s="155"/>
      <c r="D988" s="155"/>
      <c r="E988" s="155"/>
      <c r="F988" s="155"/>
      <c r="G988" s="155"/>
      <c r="H988" s="155"/>
      <c r="I988" s="155"/>
      <c r="J988" s="155"/>
    </row>
    <row r="989" spans="2:10" ht="15.75" customHeight="1">
      <c r="B989" s="155"/>
      <c r="C989" s="155"/>
      <c r="D989" s="155"/>
      <c r="E989" s="155"/>
      <c r="F989" s="155"/>
      <c r="G989" s="155"/>
      <c r="H989" s="155"/>
      <c r="I989" s="155"/>
      <c r="J989" s="155"/>
    </row>
    <row r="990" spans="2:10" ht="15.75" customHeight="1">
      <c r="B990" s="155"/>
      <c r="C990" s="155"/>
      <c r="D990" s="155"/>
      <c r="E990" s="155"/>
      <c r="F990" s="155"/>
      <c r="G990" s="155"/>
      <c r="H990" s="155"/>
      <c r="I990" s="155"/>
      <c r="J990" s="155"/>
    </row>
    <row r="991" spans="2:10" ht="15.75" customHeight="1">
      <c r="B991" s="155"/>
      <c r="C991" s="155"/>
      <c r="D991" s="155"/>
      <c r="E991" s="155"/>
      <c r="F991" s="155"/>
      <c r="G991" s="155"/>
      <c r="H991" s="155"/>
      <c r="I991" s="155"/>
      <c r="J991" s="155"/>
    </row>
    <row r="992" spans="2:10" ht="15.75" customHeight="1">
      <c r="B992" s="155"/>
      <c r="C992" s="155"/>
      <c r="D992" s="155"/>
      <c r="E992" s="155"/>
      <c r="F992" s="155"/>
      <c r="G992" s="155"/>
      <c r="H992" s="155"/>
      <c r="I992" s="155"/>
      <c r="J992" s="155"/>
    </row>
    <row r="993" spans="2:10" ht="15.75" customHeight="1">
      <c r="B993" s="155"/>
      <c r="C993" s="155"/>
      <c r="D993" s="155"/>
      <c r="E993" s="155"/>
      <c r="F993" s="155"/>
      <c r="G993" s="155"/>
      <c r="H993" s="155"/>
      <c r="I993" s="155"/>
      <c r="J993" s="155"/>
    </row>
    <row r="994" spans="2:10" ht="15.75" customHeight="1">
      <c r="B994" s="155"/>
      <c r="C994" s="155"/>
      <c r="D994" s="155"/>
      <c r="E994" s="155"/>
      <c r="F994" s="155"/>
      <c r="G994" s="155"/>
      <c r="H994" s="155"/>
      <c r="I994" s="155"/>
      <c r="J994" s="155"/>
    </row>
    <row r="995" spans="2:10" ht="15.75" customHeight="1">
      <c r="B995" s="155"/>
      <c r="C995" s="155"/>
      <c r="D995" s="155"/>
      <c r="E995" s="155"/>
      <c r="F995" s="155"/>
      <c r="G995" s="155"/>
      <c r="H995" s="155"/>
      <c r="I995" s="155"/>
      <c r="J995" s="155"/>
    </row>
    <row r="996" spans="2:10" ht="15.75" customHeight="1">
      <c r="B996" s="155"/>
      <c r="C996" s="155"/>
      <c r="D996" s="155"/>
      <c r="E996" s="155"/>
      <c r="F996" s="155"/>
      <c r="G996" s="155"/>
      <c r="H996" s="155"/>
      <c r="I996" s="155"/>
      <c r="J996" s="155"/>
    </row>
    <row r="997" spans="2:10" ht="15.75" customHeight="1">
      <c r="B997" s="155"/>
      <c r="C997" s="155"/>
      <c r="D997" s="155"/>
      <c r="E997" s="155"/>
      <c r="F997" s="155"/>
      <c r="G997" s="155"/>
      <c r="H997" s="155"/>
      <c r="I997" s="155"/>
      <c r="J997" s="155"/>
    </row>
    <row r="998" spans="2:10" ht="15.75" customHeight="1">
      <c r="B998" s="155"/>
      <c r="C998" s="155"/>
      <c r="D998" s="155"/>
      <c r="E998" s="155"/>
      <c r="F998" s="155"/>
      <c r="G998" s="155"/>
      <c r="H998" s="155"/>
      <c r="I998" s="155"/>
      <c r="J998" s="155"/>
    </row>
  </sheetData>
  <mergeCells count="125">
    <mergeCell ref="AK19:AL19"/>
    <mergeCell ref="AM19:AN19"/>
    <mergeCell ref="AO19:AP19"/>
    <mergeCell ref="AG19:AH19"/>
    <mergeCell ref="AI19:AJ19"/>
    <mergeCell ref="S19:T19"/>
    <mergeCell ref="U19:V19"/>
    <mergeCell ref="W19:X19"/>
    <mergeCell ref="Y19:Z19"/>
    <mergeCell ref="AA19:AB19"/>
    <mergeCell ref="AC19:AD19"/>
    <mergeCell ref="AE19:AF19"/>
    <mergeCell ref="K26:L26"/>
    <mergeCell ref="M26:N26"/>
    <mergeCell ref="B21:B29"/>
    <mergeCell ref="C21:C29"/>
    <mergeCell ref="D21:D29"/>
    <mergeCell ref="E21:E29"/>
    <mergeCell ref="K24:L24"/>
    <mergeCell ref="M24:N24"/>
    <mergeCell ref="Q24:R24"/>
    <mergeCell ref="O26:P26"/>
    <mergeCell ref="Q26:R26"/>
    <mergeCell ref="AR26:AS26"/>
    <mergeCell ref="AR28:AS28"/>
    <mergeCell ref="AK26:AL26"/>
    <mergeCell ref="AM26:AN26"/>
    <mergeCell ref="AO26:AP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Q1:AT1"/>
    <mergeCell ref="AV1:AV5"/>
    <mergeCell ref="AV7:AV10"/>
    <mergeCell ref="AQ17:AQ19"/>
    <mergeCell ref="AR17:AT19"/>
    <mergeCell ref="AQ16:AT16"/>
    <mergeCell ref="AU16:AU19"/>
    <mergeCell ref="AV16:AV19"/>
    <mergeCell ref="AQ6:AT6"/>
    <mergeCell ref="AQ7:AQ9"/>
    <mergeCell ref="B2:C4"/>
    <mergeCell ref="D2:J4"/>
    <mergeCell ref="K2:AP5"/>
    <mergeCell ref="AR2:AT5"/>
    <mergeCell ref="AR7:AT9"/>
    <mergeCell ref="AU7:AU10"/>
    <mergeCell ref="F7:F10"/>
    <mergeCell ref="G7:G10"/>
    <mergeCell ref="Y9:Z9"/>
    <mergeCell ref="AA9:AB9"/>
    <mergeCell ref="AC9:AD9"/>
    <mergeCell ref="AE9:AF9"/>
    <mergeCell ref="AG9:AH9"/>
    <mergeCell ref="H6:J6"/>
    <mergeCell ref="K6:Z8"/>
    <mergeCell ref="AA6:AP8"/>
    <mergeCell ref="AI9:AJ9"/>
    <mergeCell ref="AK9:AL9"/>
    <mergeCell ref="AM9:AN9"/>
    <mergeCell ref="AO9:AP9"/>
    <mergeCell ref="U9:V9"/>
    <mergeCell ref="W9:X9"/>
    <mergeCell ref="H7:H9"/>
    <mergeCell ref="I7:I9"/>
    <mergeCell ref="B5:C5"/>
    <mergeCell ref="D5:J5"/>
    <mergeCell ref="C6:C10"/>
    <mergeCell ref="D6:D10"/>
    <mergeCell ref="E6:E10"/>
    <mergeCell ref="F6:G6"/>
    <mergeCell ref="J7:J10"/>
    <mergeCell ref="D15:AP15"/>
    <mergeCell ref="AQ15:AT15"/>
    <mergeCell ref="B6:B10"/>
    <mergeCell ref="B11:B12"/>
    <mergeCell ref="C11:C12"/>
    <mergeCell ref="D11:D12"/>
    <mergeCell ref="E11:E12"/>
    <mergeCell ref="C13:C14"/>
    <mergeCell ref="B15:C15"/>
    <mergeCell ref="B13:B14"/>
    <mergeCell ref="K9:L9"/>
    <mergeCell ref="M9:N9"/>
    <mergeCell ref="O9:P9"/>
    <mergeCell ref="Q9:R9"/>
    <mergeCell ref="S9:T9"/>
    <mergeCell ref="B16:B20"/>
    <mergeCell ref="C16:C20"/>
    <mergeCell ref="D16:D20"/>
    <mergeCell ref="E16:E20"/>
    <mergeCell ref="F17:F20"/>
    <mergeCell ref="G17:G20"/>
    <mergeCell ref="H17:H19"/>
    <mergeCell ref="I17:I19"/>
    <mergeCell ref="J17:J20"/>
    <mergeCell ref="AR24:AS24"/>
    <mergeCell ref="AA16:AP18"/>
    <mergeCell ref="K19:L19"/>
    <mergeCell ref="M19:N19"/>
    <mergeCell ref="O19:P19"/>
    <mergeCell ref="Q19:R19"/>
    <mergeCell ref="D13:D14"/>
    <mergeCell ref="E13:E14"/>
    <mergeCell ref="F16:G16"/>
    <mergeCell ref="H16:J16"/>
    <mergeCell ref="K16:Z18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</mergeCells>
  <pageMargins left="0.70866141732283505" right="0.70866141732283505" top="0.74803149606299202" bottom="0.74803149606299202" header="0" footer="0"/>
  <pageSetup paperSize="5" orientation="portrait"/>
  <rowBreaks count="1" manualBreakCount="1">
    <brk id="14" man="1"/>
  </rowBreaks>
  <colBreaks count="2" manualBreakCount="2">
    <brk id="46" man="1"/>
    <brk id="42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300"/>
    <outlinePr summaryBelow="0" summaryRight="0"/>
    <pageSetUpPr fitToPage="1"/>
  </sheetPr>
  <dimension ref="A1:AU996"/>
  <sheetViews>
    <sheetView tabSelected="1" topLeftCell="G1" workbookViewId="0">
      <pane ySplit="10" topLeftCell="A29" activePane="bottomLeft" state="frozen"/>
      <selection pane="bottomLeft" activeCell="AR32" sqref="AR32:AT34"/>
    </sheetView>
  </sheetViews>
  <sheetFormatPr baseColWidth="10" defaultColWidth="11.25" defaultRowHeight="15" customHeight="1"/>
  <cols>
    <col min="1" max="1" width="1.25" customWidth="1"/>
    <col min="2" max="2" width="9.5" customWidth="1"/>
    <col min="3" max="3" width="9.375" customWidth="1"/>
    <col min="4" max="4" width="11.25" customWidth="1"/>
    <col min="5" max="5" width="11.375" customWidth="1"/>
    <col min="6" max="6" width="21.75" customWidth="1"/>
    <col min="7" max="7" width="10.875" customWidth="1"/>
    <col min="8" max="8" width="7" customWidth="1"/>
    <col min="9" max="9" width="8.75" customWidth="1"/>
    <col min="10" max="10" width="6.5" customWidth="1"/>
    <col min="11" max="13" width="0.5" customWidth="1"/>
    <col min="14" max="14" width="0.375" customWidth="1"/>
    <col min="15" max="15" width="4.5" customWidth="1"/>
    <col min="16" max="16" width="3.875" customWidth="1"/>
    <col min="17" max="17" width="5.375" customWidth="1"/>
    <col min="18" max="18" width="3.875" customWidth="1"/>
    <col min="19" max="19" width="6.375" customWidth="1"/>
    <col min="20" max="20" width="3.5" customWidth="1"/>
    <col min="21" max="22" width="0.875" customWidth="1"/>
    <col min="23" max="23" width="3.375" customWidth="1"/>
    <col min="24" max="24" width="4.25" customWidth="1"/>
    <col min="25" max="25" width="3.375" customWidth="1"/>
    <col min="26" max="26" width="3.75" customWidth="1"/>
    <col min="27" max="30" width="0.875" customWidth="1"/>
    <col min="31" max="31" width="3.625" customWidth="1"/>
    <col min="32" max="32" width="5.75" customWidth="1"/>
    <col min="33" max="34" width="3.75" customWidth="1"/>
    <col min="35" max="35" width="3.625" customWidth="1"/>
    <col min="36" max="36" width="5.25" customWidth="1"/>
    <col min="37" max="38" width="0.875" customWidth="1"/>
    <col min="39" max="39" width="3.875" customWidth="1"/>
    <col min="40" max="40" width="4" customWidth="1"/>
    <col min="41" max="41" width="5" customWidth="1"/>
    <col min="42" max="42" width="4.25" customWidth="1"/>
    <col min="43" max="43" width="8.125" customWidth="1"/>
    <col min="44" max="44" width="6" customWidth="1"/>
    <col min="45" max="45" width="5" customWidth="1"/>
    <col min="46" max="46" width="8.375" customWidth="1"/>
    <col min="47" max="47" width="20.875" customWidth="1"/>
  </cols>
  <sheetData>
    <row r="1" spans="1:47" ht="6.75" customHeight="1">
      <c r="A1" s="156" t="s">
        <v>0</v>
      </c>
      <c r="B1" s="2"/>
      <c r="C1" s="157" t="s">
        <v>47</v>
      </c>
      <c r="D1" s="2"/>
      <c r="E1" s="2"/>
      <c r="F1" s="2"/>
      <c r="G1" s="2"/>
      <c r="H1" s="158"/>
      <c r="I1" s="158"/>
      <c r="J1" s="158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602">
        <v>1</v>
      </c>
      <c r="AR1" s="517"/>
      <c r="AS1" s="517"/>
      <c r="AT1" s="517"/>
      <c r="AU1" s="583" t="s">
        <v>1</v>
      </c>
    </row>
    <row r="2" spans="1:47" ht="6.75" customHeight="1">
      <c r="A2" s="156"/>
      <c r="B2" s="510"/>
      <c r="C2" s="503"/>
      <c r="D2" s="705" t="s">
        <v>445</v>
      </c>
      <c r="E2" s="502"/>
      <c r="F2" s="502"/>
      <c r="G2" s="502"/>
      <c r="H2" s="502"/>
      <c r="I2" s="502"/>
      <c r="J2" s="503"/>
      <c r="K2" s="603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502"/>
      <c r="AL2" s="502"/>
      <c r="AM2" s="502"/>
      <c r="AN2" s="502"/>
      <c r="AO2" s="502"/>
      <c r="AP2" s="502"/>
      <c r="AQ2" s="160" t="s">
        <v>2</v>
      </c>
      <c r="AR2" s="606"/>
      <c r="AS2" s="607"/>
      <c r="AT2" s="607"/>
      <c r="AU2" s="504"/>
    </row>
    <row r="3" spans="1:47" ht="6.75" customHeight="1">
      <c r="A3" s="156"/>
      <c r="B3" s="504"/>
      <c r="C3" s="506"/>
      <c r="D3" s="504"/>
      <c r="E3" s="505"/>
      <c r="F3" s="505"/>
      <c r="G3" s="505"/>
      <c r="H3" s="505"/>
      <c r="I3" s="505"/>
      <c r="J3" s="506"/>
      <c r="K3" s="504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5"/>
      <c r="AN3" s="505"/>
      <c r="AO3" s="505"/>
      <c r="AP3" s="505"/>
      <c r="AQ3" s="160" t="s">
        <v>3</v>
      </c>
      <c r="AR3" s="608"/>
      <c r="AS3" s="505"/>
      <c r="AT3" s="505"/>
      <c r="AU3" s="504"/>
    </row>
    <row r="4" spans="1:47" ht="6.75" customHeight="1">
      <c r="A4" s="156"/>
      <c r="B4" s="507"/>
      <c r="C4" s="509"/>
      <c r="D4" s="507"/>
      <c r="E4" s="508"/>
      <c r="F4" s="508"/>
      <c r="G4" s="508"/>
      <c r="H4" s="508"/>
      <c r="I4" s="508"/>
      <c r="J4" s="509"/>
      <c r="K4" s="604"/>
      <c r="L4" s="605"/>
      <c r="M4" s="605"/>
      <c r="N4" s="605"/>
      <c r="O4" s="605"/>
      <c r="P4" s="605"/>
      <c r="Q4" s="605"/>
      <c r="R4" s="605"/>
      <c r="S4" s="605"/>
      <c r="T4" s="605"/>
      <c r="U4" s="605"/>
      <c r="V4" s="605"/>
      <c r="W4" s="605"/>
      <c r="X4" s="605"/>
      <c r="Y4" s="605"/>
      <c r="Z4" s="605"/>
      <c r="AA4" s="605"/>
      <c r="AB4" s="605"/>
      <c r="AC4" s="605"/>
      <c r="AD4" s="605"/>
      <c r="AE4" s="605"/>
      <c r="AF4" s="605"/>
      <c r="AG4" s="605"/>
      <c r="AH4" s="605"/>
      <c r="AI4" s="605"/>
      <c r="AJ4" s="605"/>
      <c r="AK4" s="605"/>
      <c r="AL4" s="605"/>
      <c r="AM4" s="605"/>
      <c r="AN4" s="605"/>
      <c r="AO4" s="605"/>
      <c r="AP4" s="605"/>
      <c r="AQ4" s="160" t="s">
        <v>4</v>
      </c>
      <c r="AR4" s="608"/>
      <c r="AS4" s="505"/>
      <c r="AT4" s="505"/>
      <c r="AU4" s="504"/>
    </row>
    <row r="5" spans="1:47" ht="21" customHeight="1">
      <c r="A5" s="156"/>
      <c r="B5" s="494" t="s">
        <v>194</v>
      </c>
      <c r="C5" s="497"/>
      <c r="D5" s="596" t="s">
        <v>195</v>
      </c>
      <c r="E5" s="597"/>
      <c r="F5" s="597"/>
      <c r="G5" s="597"/>
      <c r="H5" s="597"/>
      <c r="I5" s="597"/>
      <c r="J5" s="598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2"/>
      <c r="AR5" s="609"/>
      <c r="AS5" s="605"/>
      <c r="AT5" s="605"/>
      <c r="AU5" s="507"/>
    </row>
    <row r="6" spans="1:47" ht="13.5" customHeight="1">
      <c r="A6" s="163"/>
      <c r="B6" s="595" t="s">
        <v>7</v>
      </c>
      <c r="C6" s="595" t="s">
        <v>8</v>
      </c>
      <c r="D6" s="595" t="s">
        <v>9</v>
      </c>
      <c r="E6" s="595" t="s">
        <v>10</v>
      </c>
      <c r="F6" s="480" t="s">
        <v>11</v>
      </c>
      <c r="G6" s="497"/>
      <c r="H6" s="599" t="s">
        <v>12</v>
      </c>
      <c r="I6" s="600"/>
      <c r="J6" s="601"/>
      <c r="K6" s="548" t="s">
        <v>13</v>
      </c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3"/>
      <c r="AA6" s="558" t="s">
        <v>14</v>
      </c>
      <c r="AB6" s="502"/>
      <c r="AC6" s="502"/>
      <c r="AD6" s="502"/>
      <c r="AE6" s="502"/>
      <c r="AF6" s="502"/>
      <c r="AG6" s="502"/>
      <c r="AH6" s="502"/>
      <c r="AI6" s="502"/>
      <c r="AJ6" s="502"/>
      <c r="AK6" s="502"/>
      <c r="AL6" s="502"/>
      <c r="AM6" s="502"/>
      <c r="AN6" s="502"/>
      <c r="AO6" s="502"/>
      <c r="AP6" s="503"/>
      <c r="AQ6" s="590" t="s">
        <v>12</v>
      </c>
      <c r="AR6" s="517"/>
      <c r="AS6" s="517"/>
      <c r="AT6" s="517"/>
      <c r="AU6" s="94"/>
    </row>
    <row r="7" spans="1:47" ht="6.75" customHeight="1">
      <c r="A7" s="163"/>
      <c r="B7" s="539"/>
      <c r="C7" s="539"/>
      <c r="D7" s="539"/>
      <c r="E7" s="539"/>
      <c r="F7" s="595" t="s">
        <v>15</v>
      </c>
      <c r="G7" s="595" t="s">
        <v>16</v>
      </c>
      <c r="H7" s="556" t="s">
        <v>17</v>
      </c>
      <c r="I7" s="557" t="s">
        <v>18</v>
      </c>
      <c r="J7" s="546" t="s">
        <v>19</v>
      </c>
      <c r="K7" s="504"/>
      <c r="L7" s="505"/>
      <c r="M7" s="505"/>
      <c r="N7" s="505"/>
      <c r="O7" s="505"/>
      <c r="P7" s="505"/>
      <c r="Q7" s="505"/>
      <c r="R7" s="505"/>
      <c r="S7" s="505"/>
      <c r="T7" s="505"/>
      <c r="U7" s="505"/>
      <c r="V7" s="505"/>
      <c r="W7" s="505"/>
      <c r="X7" s="505"/>
      <c r="Y7" s="505"/>
      <c r="Z7" s="506"/>
      <c r="AA7" s="504"/>
      <c r="AB7" s="505"/>
      <c r="AC7" s="505"/>
      <c r="AD7" s="505"/>
      <c r="AE7" s="505"/>
      <c r="AF7" s="505"/>
      <c r="AG7" s="505"/>
      <c r="AH7" s="505"/>
      <c r="AI7" s="505"/>
      <c r="AJ7" s="505"/>
      <c r="AK7" s="505"/>
      <c r="AL7" s="505"/>
      <c r="AM7" s="505"/>
      <c r="AN7" s="505"/>
      <c r="AO7" s="505"/>
      <c r="AP7" s="506"/>
      <c r="AQ7" s="591" t="s">
        <v>20</v>
      </c>
      <c r="AR7" s="579" t="s">
        <v>21</v>
      </c>
      <c r="AS7" s="502"/>
      <c r="AT7" s="503"/>
      <c r="AU7" s="584" t="s">
        <v>23</v>
      </c>
    </row>
    <row r="8" spans="1:47" ht="6.75" customHeight="1">
      <c r="A8" s="163"/>
      <c r="B8" s="539"/>
      <c r="C8" s="539"/>
      <c r="D8" s="539"/>
      <c r="E8" s="539"/>
      <c r="F8" s="539"/>
      <c r="G8" s="539"/>
      <c r="H8" s="539"/>
      <c r="I8" s="539"/>
      <c r="J8" s="539"/>
      <c r="K8" s="507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9"/>
      <c r="AA8" s="507"/>
      <c r="AB8" s="508"/>
      <c r="AC8" s="508"/>
      <c r="AD8" s="508"/>
      <c r="AE8" s="508"/>
      <c r="AF8" s="508"/>
      <c r="AG8" s="508"/>
      <c r="AH8" s="508"/>
      <c r="AI8" s="508"/>
      <c r="AJ8" s="508"/>
      <c r="AK8" s="508"/>
      <c r="AL8" s="508"/>
      <c r="AM8" s="508"/>
      <c r="AN8" s="508"/>
      <c r="AO8" s="508"/>
      <c r="AP8" s="509"/>
      <c r="AQ8" s="539"/>
      <c r="AR8" s="504"/>
      <c r="AS8" s="505"/>
      <c r="AT8" s="506"/>
      <c r="AU8" s="539"/>
    </row>
    <row r="9" spans="1:47" ht="6.75" customHeight="1">
      <c r="A9" s="163"/>
      <c r="B9" s="539"/>
      <c r="C9" s="539"/>
      <c r="D9" s="539"/>
      <c r="E9" s="539"/>
      <c r="F9" s="539"/>
      <c r="G9" s="539"/>
      <c r="H9" s="540"/>
      <c r="I9" s="540"/>
      <c r="J9" s="539"/>
      <c r="K9" s="568" t="s">
        <v>27</v>
      </c>
      <c r="L9" s="497"/>
      <c r="M9" s="568" t="s">
        <v>28</v>
      </c>
      <c r="N9" s="497"/>
      <c r="O9" s="568" t="s">
        <v>29</v>
      </c>
      <c r="P9" s="497"/>
      <c r="Q9" s="568" t="s">
        <v>30</v>
      </c>
      <c r="R9" s="497"/>
      <c r="S9" s="568" t="s">
        <v>31</v>
      </c>
      <c r="T9" s="497"/>
      <c r="U9" s="568" t="s">
        <v>33</v>
      </c>
      <c r="V9" s="497"/>
      <c r="W9" s="568" t="s">
        <v>34</v>
      </c>
      <c r="X9" s="497"/>
      <c r="Y9" s="568" t="s">
        <v>32</v>
      </c>
      <c r="Z9" s="497"/>
      <c r="AA9" s="581" t="s">
        <v>27</v>
      </c>
      <c r="AB9" s="497"/>
      <c r="AC9" s="581" t="s">
        <v>28</v>
      </c>
      <c r="AD9" s="497"/>
      <c r="AE9" s="581" t="s">
        <v>29</v>
      </c>
      <c r="AF9" s="497"/>
      <c r="AG9" s="581" t="s">
        <v>30</v>
      </c>
      <c r="AH9" s="497"/>
      <c r="AI9" s="581" t="s">
        <v>31</v>
      </c>
      <c r="AJ9" s="497"/>
      <c r="AK9" s="581" t="s">
        <v>33</v>
      </c>
      <c r="AL9" s="497"/>
      <c r="AM9" s="581" t="s">
        <v>34</v>
      </c>
      <c r="AN9" s="497"/>
      <c r="AO9" s="581" t="s">
        <v>32</v>
      </c>
      <c r="AP9" s="497"/>
      <c r="AQ9" s="540"/>
      <c r="AR9" s="507"/>
      <c r="AS9" s="508"/>
      <c r="AT9" s="509"/>
      <c r="AU9" s="539"/>
    </row>
    <row r="10" spans="1:47" ht="15.75" customHeight="1">
      <c r="A10" s="163"/>
      <c r="B10" s="540"/>
      <c r="C10" s="540"/>
      <c r="D10" s="540"/>
      <c r="E10" s="540"/>
      <c r="F10" s="540"/>
      <c r="G10" s="540"/>
      <c r="H10" s="712" t="s">
        <v>13</v>
      </c>
      <c r="I10" s="713" t="s">
        <v>14</v>
      </c>
      <c r="J10" s="540"/>
      <c r="K10" s="111" t="s">
        <v>36</v>
      </c>
      <c r="L10" s="111" t="s">
        <v>37</v>
      </c>
      <c r="M10" s="111" t="s">
        <v>36</v>
      </c>
      <c r="N10" s="111" t="s">
        <v>37</v>
      </c>
      <c r="O10" s="111" t="s">
        <v>36</v>
      </c>
      <c r="P10" s="111" t="s">
        <v>37</v>
      </c>
      <c r="Q10" s="111" t="s">
        <v>36</v>
      </c>
      <c r="R10" s="111" t="s">
        <v>37</v>
      </c>
      <c r="S10" s="111" t="s">
        <v>36</v>
      </c>
      <c r="T10" s="111" t="s">
        <v>37</v>
      </c>
      <c r="U10" s="111" t="s">
        <v>36</v>
      </c>
      <c r="V10" s="111" t="s">
        <v>37</v>
      </c>
      <c r="W10" s="111" t="s">
        <v>36</v>
      </c>
      <c r="X10" s="111" t="s">
        <v>37</v>
      </c>
      <c r="Y10" s="111" t="s">
        <v>36</v>
      </c>
      <c r="Z10" s="111" t="s">
        <v>37</v>
      </c>
      <c r="AA10" s="111" t="s">
        <v>36</v>
      </c>
      <c r="AB10" s="111" t="s">
        <v>37</v>
      </c>
      <c r="AC10" s="111" t="s">
        <v>36</v>
      </c>
      <c r="AD10" s="111" t="s">
        <v>37</v>
      </c>
      <c r="AE10" s="111" t="s">
        <v>36</v>
      </c>
      <c r="AF10" s="111" t="s">
        <v>37</v>
      </c>
      <c r="AG10" s="111" t="s">
        <v>36</v>
      </c>
      <c r="AH10" s="111" t="s">
        <v>37</v>
      </c>
      <c r="AI10" s="111" t="s">
        <v>36</v>
      </c>
      <c r="AJ10" s="111" t="s">
        <v>37</v>
      </c>
      <c r="AK10" s="111" t="s">
        <v>36</v>
      </c>
      <c r="AL10" s="111" t="s">
        <v>37</v>
      </c>
      <c r="AM10" s="111" t="s">
        <v>36</v>
      </c>
      <c r="AN10" s="111" t="s">
        <v>37</v>
      </c>
      <c r="AO10" s="111" t="s">
        <v>36</v>
      </c>
      <c r="AP10" s="111" t="s">
        <v>37</v>
      </c>
      <c r="AQ10" s="112" t="s">
        <v>35</v>
      </c>
      <c r="AR10" s="113" t="s">
        <v>38</v>
      </c>
      <c r="AS10" s="114" t="s">
        <v>39</v>
      </c>
      <c r="AT10" s="115" t="s">
        <v>40</v>
      </c>
      <c r="AU10" s="540"/>
    </row>
    <row r="11" spans="1:47" ht="53.25" customHeight="1">
      <c r="A11" s="156"/>
      <c r="B11" s="541" t="s">
        <v>196</v>
      </c>
      <c r="C11" s="541" t="s">
        <v>197</v>
      </c>
      <c r="D11" s="541" t="s">
        <v>198</v>
      </c>
      <c r="E11" s="544" t="s">
        <v>199</v>
      </c>
      <c r="F11" s="83" t="s">
        <v>200</v>
      </c>
      <c r="G11" s="83" t="s">
        <v>201</v>
      </c>
      <c r="H11" s="164">
        <v>1</v>
      </c>
      <c r="I11" s="165">
        <v>1</v>
      </c>
      <c r="J11" s="166">
        <v>1</v>
      </c>
      <c r="K11" s="119"/>
      <c r="L11" s="119"/>
      <c r="M11" s="119"/>
      <c r="N11" s="119"/>
      <c r="O11" s="119"/>
      <c r="P11" s="119"/>
      <c r="Q11" s="120"/>
      <c r="R11" s="120"/>
      <c r="S11" s="119"/>
      <c r="T11" s="119"/>
      <c r="U11" s="119"/>
      <c r="V11" s="119"/>
      <c r="W11" s="123"/>
      <c r="X11" s="123"/>
      <c r="Y11" s="119"/>
      <c r="Z11" s="119"/>
      <c r="AA11" s="119"/>
      <c r="AB11" s="119"/>
      <c r="AC11" s="119"/>
      <c r="AD11" s="119"/>
      <c r="AE11" s="119"/>
      <c r="AF11" s="119"/>
      <c r="AG11" s="120"/>
      <c r="AH11" s="120"/>
      <c r="AI11" s="119"/>
      <c r="AJ11" s="119"/>
      <c r="AK11" s="119"/>
      <c r="AL11" s="119"/>
      <c r="AM11" s="120"/>
      <c r="AN11" s="120"/>
      <c r="AO11" s="119"/>
      <c r="AP11" s="119"/>
      <c r="AQ11" s="124">
        <f>H11</f>
        <v>1</v>
      </c>
      <c r="AR11" s="125">
        <f>W11+AM11</f>
        <v>0</v>
      </c>
      <c r="AS11" s="125">
        <f>X11+AN11</f>
        <v>0</v>
      </c>
      <c r="AT11" s="126" t="e">
        <f>AR11/AS11</f>
        <v>#DIV/0!</v>
      </c>
      <c r="AU11" s="131"/>
    </row>
    <row r="12" spans="1:47" ht="66" customHeight="1">
      <c r="A12" s="156"/>
      <c r="B12" s="540"/>
      <c r="C12" s="540"/>
      <c r="D12" s="540"/>
      <c r="E12" s="540"/>
      <c r="F12" s="79" t="s">
        <v>202</v>
      </c>
      <c r="G12" s="61" t="s">
        <v>203</v>
      </c>
      <c r="H12" s="169">
        <v>0</v>
      </c>
      <c r="I12" s="170">
        <v>1</v>
      </c>
      <c r="J12" s="171">
        <f>H12+I12</f>
        <v>1</v>
      </c>
      <c r="K12" s="593"/>
      <c r="L12" s="503"/>
      <c r="M12" s="593"/>
      <c r="N12" s="503"/>
      <c r="O12" s="593"/>
      <c r="P12" s="503"/>
      <c r="Q12" s="593"/>
      <c r="R12" s="503"/>
      <c r="S12" s="593"/>
      <c r="T12" s="503"/>
      <c r="U12" s="593"/>
      <c r="V12" s="503"/>
      <c r="W12" s="611"/>
      <c r="X12" s="503"/>
      <c r="Y12" s="593"/>
      <c r="Z12" s="503"/>
      <c r="AA12" s="593"/>
      <c r="AB12" s="503"/>
      <c r="AC12" s="593"/>
      <c r="AD12" s="503"/>
      <c r="AE12" s="593"/>
      <c r="AF12" s="503"/>
      <c r="AG12" s="593"/>
      <c r="AH12" s="503"/>
      <c r="AI12" s="593"/>
      <c r="AJ12" s="503"/>
      <c r="AK12" s="593"/>
      <c r="AL12" s="503"/>
      <c r="AM12" s="593"/>
      <c r="AN12" s="503"/>
      <c r="AO12" s="593"/>
      <c r="AP12" s="503"/>
      <c r="AQ12" s="147">
        <v>1</v>
      </c>
      <c r="AR12" s="567">
        <f>W12+AM12</f>
        <v>0</v>
      </c>
      <c r="AS12" s="497"/>
      <c r="AT12" s="126">
        <f>AR12/AQ12</f>
        <v>0</v>
      </c>
      <c r="AU12" s="131"/>
    </row>
    <row r="13" spans="1:47" ht="18.75" customHeight="1">
      <c r="A13" s="156"/>
      <c r="B13" s="494" t="s">
        <v>194</v>
      </c>
      <c r="C13" s="497"/>
      <c r="D13" s="172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4"/>
      <c r="AR13" s="175"/>
      <c r="AS13" s="175"/>
      <c r="AT13" s="176"/>
      <c r="AU13" s="107"/>
    </row>
    <row r="14" spans="1:47" ht="18.75" customHeight="1">
      <c r="A14" s="177"/>
      <c r="B14" s="595" t="s">
        <v>7</v>
      </c>
      <c r="C14" s="595" t="s">
        <v>8</v>
      </c>
      <c r="D14" s="595" t="s">
        <v>9</v>
      </c>
      <c r="E14" s="595" t="s">
        <v>10</v>
      </c>
      <c r="F14" s="480" t="s">
        <v>11</v>
      </c>
      <c r="G14" s="497"/>
      <c r="H14" s="599" t="s">
        <v>12</v>
      </c>
      <c r="I14" s="600"/>
      <c r="J14" s="601"/>
      <c r="K14" s="548" t="s">
        <v>13</v>
      </c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3"/>
      <c r="AA14" s="558" t="s">
        <v>14</v>
      </c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  <c r="AL14" s="502"/>
      <c r="AM14" s="502"/>
      <c r="AN14" s="502"/>
      <c r="AO14" s="502"/>
      <c r="AP14" s="503"/>
      <c r="AQ14" s="588" t="s">
        <v>12</v>
      </c>
      <c r="AR14" s="517"/>
      <c r="AS14" s="517"/>
      <c r="AT14" s="517"/>
      <c r="AU14" s="106"/>
    </row>
    <row r="15" spans="1:47" ht="18.75" customHeight="1">
      <c r="A15" s="177"/>
      <c r="B15" s="539"/>
      <c r="C15" s="539"/>
      <c r="D15" s="539"/>
      <c r="E15" s="539"/>
      <c r="F15" s="595" t="s">
        <v>15</v>
      </c>
      <c r="G15" s="595" t="s">
        <v>16</v>
      </c>
      <c r="H15" s="556" t="s">
        <v>17</v>
      </c>
      <c r="I15" s="557" t="s">
        <v>18</v>
      </c>
      <c r="J15" s="546" t="s">
        <v>19</v>
      </c>
      <c r="K15" s="504"/>
      <c r="L15" s="505"/>
      <c r="M15" s="505"/>
      <c r="N15" s="505"/>
      <c r="O15" s="505"/>
      <c r="P15" s="505"/>
      <c r="Q15" s="505"/>
      <c r="R15" s="505"/>
      <c r="S15" s="505"/>
      <c r="T15" s="505"/>
      <c r="U15" s="505"/>
      <c r="V15" s="505"/>
      <c r="W15" s="505"/>
      <c r="X15" s="505"/>
      <c r="Y15" s="505"/>
      <c r="Z15" s="506"/>
      <c r="AA15" s="504"/>
      <c r="AB15" s="505"/>
      <c r="AC15" s="505"/>
      <c r="AD15" s="505"/>
      <c r="AE15" s="505"/>
      <c r="AF15" s="505"/>
      <c r="AG15" s="505"/>
      <c r="AH15" s="505"/>
      <c r="AI15" s="505"/>
      <c r="AJ15" s="505"/>
      <c r="AK15" s="505"/>
      <c r="AL15" s="505"/>
      <c r="AM15" s="505"/>
      <c r="AN15" s="505"/>
      <c r="AO15" s="505"/>
      <c r="AP15" s="506"/>
      <c r="AQ15" s="585" t="s">
        <v>20</v>
      </c>
      <c r="AR15" s="586" t="s">
        <v>21</v>
      </c>
      <c r="AS15" s="502"/>
      <c r="AT15" s="503"/>
      <c r="AU15" s="584" t="s">
        <v>23</v>
      </c>
    </row>
    <row r="16" spans="1:47" ht="18.75" customHeight="1">
      <c r="A16" s="177"/>
      <c r="B16" s="539"/>
      <c r="C16" s="539"/>
      <c r="D16" s="539"/>
      <c r="E16" s="539"/>
      <c r="F16" s="539"/>
      <c r="G16" s="539"/>
      <c r="H16" s="539"/>
      <c r="I16" s="539"/>
      <c r="J16" s="539"/>
      <c r="K16" s="507"/>
      <c r="L16" s="508"/>
      <c r="M16" s="508"/>
      <c r="N16" s="508"/>
      <c r="O16" s="508"/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9"/>
      <c r="AA16" s="507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8"/>
      <c r="AP16" s="509"/>
      <c r="AQ16" s="539"/>
      <c r="AR16" s="504"/>
      <c r="AS16" s="505"/>
      <c r="AT16" s="506"/>
      <c r="AU16" s="539"/>
    </row>
    <row r="17" spans="1:47" ht="18.75" customHeight="1">
      <c r="A17" s="177"/>
      <c r="B17" s="539"/>
      <c r="C17" s="539"/>
      <c r="D17" s="539"/>
      <c r="E17" s="539"/>
      <c r="F17" s="539"/>
      <c r="G17" s="539"/>
      <c r="H17" s="540"/>
      <c r="I17" s="540"/>
      <c r="J17" s="539"/>
      <c r="K17" s="568" t="s">
        <v>27</v>
      </c>
      <c r="L17" s="497"/>
      <c r="M17" s="568" t="s">
        <v>28</v>
      </c>
      <c r="N17" s="497"/>
      <c r="O17" s="568" t="s">
        <v>29</v>
      </c>
      <c r="P17" s="497"/>
      <c r="Q17" s="568" t="s">
        <v>30</v>
      </c>
      <c r="R17" s="497"/>
      <c r="S17" s="568" t="s">
        <v>31</v>
      </c>
      <c r="T17" s="497"/>
      <c r="U17" s="568" t="s">
        <v>33</v>
      </c>
      <c r="V17" s="497"/>
      <c r="W17" s="568" t="s">
        <v>34</v>
      </c>
      <c r="X17" s="497"/>
      <c r="Y17" s="568" t="s">
        <v>32</v>
      </c>
      <c r="Z17" s="497"/>
      <c r="AA17" s="581" t="s">
        <v>27</v>
      </c>
      <c r="AB17" s="497"/>
      <c r="AC17" s="581" t="s">
        <v>28</v>
      </c>
      <c r="AD17" s="497"/>
      <c r="AE17" s="581" t="s">
        <v>29</v>
      </c>
      <c r="AF17" s="497"/>
      <c r="AG17" s="581" t="s">
        <v>30</v>
      </c>
      <c r="AH17" s="497"/>
      <c r="AI17" s="581" t="s">
        <v>31</v>
      </c>
      <c r="AJ17" s="497"/>
      <c r="AK17" s="581" t="s">
        <v>33</v>
      </c>
      <c r="AL17" s="497"/>
      <c r="AM17" s="581" t="s">
        <v>34</v>
      </c>
      <c r="AN17" s="497"/>
      <c r="AO17" s="581" t="s">
        <v>32</v>
      </c>
      <c r="AP17" s="497"/>
      <c r="AQ17" s="540"/>
      <c r="AR17" s="507"/>
      <c r="AS17" s="508"/>
      <c r="AT17" s="509"/>
      <c r="AU17" s="539"/>
    </row>
    <row r="18" spans="1:47" ht="18.75" customHeight="1">
      <c r="A18" s="177"/>
      <c r="B18" s="540"/>
      <c r="C18" s="540"/>
      <c r="D18" s="540"/>
      <c r="E18" s="540"/>
      <c r="F18" s="540"/>
      <c r="G18" s="540"/>
      <c r="H18" s="57" t="s">
        <v>35</v>
      </c>
      <c r="I18" s="58" t="s">
        <v>35</v>
      </c>
      <c r="J18" s="540"/>
      <c r="K18" s="111" t="s">
        <v>36</v>
      </c>
      <c r="L18" s="111" t="s">
        <v>37</v>
      </c>
      <c r="M18" s="111" t="s">
        <v>36</v>
      </c>
      <c r="N18" s="111" t="s">
        <v>37</v>
      </c>
      <c r="O18" s="111" t="s">
        <v>36</v>
      </c>
      <c r="P18" s="111" t="s">
        <v>37</v>
      </c>
      <c r="Q18" s="111" t="s">
        <v>36</v>
      </c>
      <c r="R18" s="111" t="s">
        <v>37</v>
      </c>
      <c r="S18" s="111" t="s">
        <v>36</v>
      </c>
      <c r="T18" s="111" t="s">
        <v>37</v>
      </c>
      <c r="U18" s="111" t="s">
        <v>36</v>
      </c>
      <c r="V18" s="111" t="s">
        <v>37</v>
      </c>
      <c r="W18" s="111" t="s">
        <v>36</v>
      </c>
      <c r="X18" s="111" t="s">
        <v>37</v>
      </c>
      <c r="Y18" s="111" t="s">
        <v>36</v>
      </c>
      <c r="Z18" s="111" t="s">
        <v>37</v>
      </c>
      <c r="AA18" s="111" t="s">
        <v>36</v>
      </c>
      <c r="AB18" s="111" t="s">
        <v>37</v>
      </c>
      <c r="AC18" s="111" t="s">
        <v>36</v>
      </c>
      <c r="AD18" s="111" t="s">
        <v>37</v>
      </c>
      <c r="AE18" s="111" t="s">
        <v>36</v>
      </c>
      <c r="AF18" s="111" t="s">
        <v>37</v>
      </c>
      <c r="AG18" s="111" t="s">
        <v>36</v>
      </c>
      <c r="AH18" s="111" t="s">
        <v>37</v>
      </c>
      <c r="AI18" s="111" t="s">
        <v>36</v>
      </c>
      <c r="AJ18" s="111" t="s">
        <v>37</v>
      </c>
      <c r="AK18" s="111" t="s">
        <v>36</v>
      </c>
      <c r="AL18" s="111" t="s">
        <v>37</v>
      </c>
      <c r="AM18" s="111" t="s">
        <v>36</v>
      </c>
      <c r="AN18" s="111" t="s">
        <v>37</v>
      </c>
      <c r="AO18" s="111" t="s">
        <v>36</v>
      </c>
      <c r="AP18" s="111" t="s">
        <v>37</v>
      </c>
      <c r="AQ18" s="124" t="s">
        <v>35</v>
      </c>
      <c r="AR18" s="137" t="s">
        <v>38</v>
      </c>
      <c r="AS18" s="138" t="s">
        <v>39</v>
      </c>
      <c r="AT18" s="139" t="s">
        <v>40</v>
      </c>
      <c r="AU18" s="540"/>
    </row>
    <row r="19" spans="1:47" ht="39" customHeight="1">
      <c r="A19" s="156"/>
      <c r="B19" s="541" t="s">
        <v>204</v>
      </c>
      <c r="C19" s="541" t="s">
        <v>205</v>
      </c>
      <c r="D19" s="541" t="s">
        <v>206</v>
      </c>
      <c r="E19" s="541" t="s">
        <v>207</v>
      </c>
      <c r="F19" s="93" t="s">
        <v>208</v>
      </c>
      <c r="G19" s="178" t="s">
        <v>209</v>
      </c>
      <c r="H19" s="179">
        <v>1</v>
      </c>
      <c r="I19" s="180">
        <v>1</v>
      </c>
      <c r="J19" s="181">
        <v>1</v>
      </c>
      <c r="K19" s="119"/>
      <c r="L19" s="119"/>
      <c r="M19" s="119"/>
      <c r="N19" s="119"/>
      <c r="O19" s="119"/>
      <c r="P19" s="119"/>
      <c r="Q19" s="120"/>
      <c r="R19" s="120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20"/>
      <c r="AH19" s="120"/>
      <c r="AI19" s="119"/>
      <c r="AJ19" s="119"/>
      <c r="AK19" s="119"/>
      <c r="AL19" s="119"/>
      <c r="AM19" s="119"/>
      <c r="AN19" s="119"/>
      <c r="AO19" s="119"/>
      <c r="AP19" s="119"/>
      <c r="AQ19" s="124">
        <f>H19</f>
        <v>1</v>
      </c>
      <c r="AR19" s="125">
        <f>Q19+AG19</f>
        <v>0</v>
      </c>
      <c r="AS19" s="125">
        <f>R19+AH19</f>
        <v>0</v>
      </c>
      <c r="AT19" s="126" t="e">
        <f t="shared" ref="AT19:AT22" si="0">AR19/AS19</f>
        <v>#DIV/0!</v>
      </c>
      <c r="AU19" s="131"/>
    </row>
    <row r="20" spans="1:47" ht="41.25" customHeight="1">
      <c r="A20" s="156"/>
      <c r="B20" s="539"/>
      <c r="C20" s="539"/>
      <c r="D20" s="539"/>
      <c r="E20" s="539"/>
      <c r="F20" s="182" t="s">
        <v>210</v>
      </c>
      <c r="G20" s="183" t="s">
        <v>211</v>
      </c>
      <c r="H20" s="179">
        <v>1</v>
      </c>
      <c r="I20" s="180">
        <v>1</v>
      </c>
      <c r="J20" s="181">
        <v>1</v>
      </c>
      <c r="K20" s="119"/>
      <c r="L20" s="119"/>
      <c r="M20" s="119"/>
      <c r="N20" s="119"/>
      <c r="O20" s="119"/>
      <c r="P20" s="119"/>
      <c r="Q20" s="120"/>
      <c r="R20" s="120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20"/>
      <c r="AH20" s="120"/>
      <c r="AI20" s="120"/>
      <c r="AJ20" s="119"/>
      <c r="AK20" s="119"/>
      <c r="AL20" s="119"/>
      <c r="AM20" s="119"/>
      <c r="AN20" s="119"/>
      <c r="AO20" s="119"/>
      <c r="AP20" s="119"/>
      <c r="AQ20" s="124">
        <f>H20</f>
        <v>1</v>
      </c>
      <c r="AR20" s="125">
        <f t="shared" ref="AR20:AR22" si="1">Q20+AG20</f>
        <v>0</v>
      </c>
      <c r="AS20" s="125">
        <f t="shared" ref="AS20:AS22" si="2">R20+AH20</f>
        <v>0</v>
      </c>
      <c r="AT20" s="126" t="e">
        <f t="shared" si="0"/>
        <v>#DIV/0!</v>
      </c>
      <c r="AU20" s="131"/>
    </row>
    <row r="21" spans="1:47" ht="39.75" customHeight="1">
      <c r="A21" s="156"/>
      <c r="B21" s="539"/>
      <c r="C21" s="539"/>
      <c r="D21" s="539"/>
      <c r="E21" s="539"/>
      <c r="F21" s="32" t="s">
        <v>212</v>
      </c>
      <c r="G21" s="183" t="s">
        <v>213</v>
      </c>
      <c r="H21" s="179">
        <v>1</v>
      </c>
      <c r="I21" s="180">
        <v>1</v>
      </c>
      <c r="J21" s="181">
        <v>1</v>
      </c>
      <c r="K21" s="119"/>
      <c r="L21" s="119"/>
      <c r="M21" s="119"/>
      <c r="N21" s="119"/>
      <c r="O21" s="119"/>
      <c r="P21" s="119"/>
      <c r="Q21" s="120"/>
      <c r="R21" s="120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20"/>
      <c r="AG21" s="120"/>
      <c r="AH21" s="120"/>
      <c r="AI21" s="120"/>
      <c r="AJ21" s="119"/>
      <c r="AK21" s="119"/>
      <c r="AL21" s="119"/>
      <c r="AM21" s="119"/>
      <c r="AN21" s="119"/>
      <c r="AO21" s="119"/>
      <c r="AP21" s="119"/>
      <c r="AQ21" s="124">
        <f>H21</f>
        <v>1</v>
      </c>
      <c r="AR21" s="125">
        <f t="shared" si="1"/>
        <v>0</v>
      </c>
      <c r="AS21" s="125">
        <f t="shared" si="2"/>
        <v>0</v>
      </c>
      <c r="AT21" s="126" t="e">
        <f t="shared" si="0"/>
        <v>#DIV/0!</v>
      </c>
      <c r="AU21" s="131"/>
    </row>
    <row r="22" spans="1:47" ht="49.5" customHeight="1">
      <c r="A22" s="156"/>
      <c r="B22" s="540"/>
      <c r="C22" s="540"/>
      <c r="D22" s="540"/>
      <c r="E22" s="540"/>
      <c r="F22" s="71" t="s">
        <v>214</v>
      </c>
      <c r="G22" s="183" t="s">
        <v>215</v>
      </c>
      <c r="H22" s="179">
        <v>1</v>
      </c>
      <c r="I22" s="180">
        <v>1</v>
      </c>
      <c r="J22" s="181">
        <v>1</v>
      </c>
      <c r="K22" s="119"/>
      <c r="L22" s="119"/>
      <c r="M22" s="119"/>
      <c r="N22" s="119"/>
      <c r="O22" s="119"/>
      <c r="P22" s="119"/>
      <c r="Q22" s="120"/>
      <c r="R22" s="120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20"/>
      <c r="AH22" s="120"/>
      <c r="AI22" s="119"/>
      <c r="AJ22" s="119"/>
      <c r="AK22" s="119"/>
      <c r="AL22" s="119"/>
      <c r="AM22" s="119"/>
      <c r="AN22" s="119"/>
      <c r="AO22" s="119"/>
      <c r="AP22" s="119"/>
      <c r="AQ22" s="124">
        <f>H22</f>
        <v>1</v>
      </c>
      <c r="AR22" s="125">
        <f t="shared" si="1"/>
        <v>0</v>
      </c>
      <c r="AS22" s="125">
        <f t="shared" si="2"/>
        <v>0</v>
      </c>
      <c r="AT22" s="126" t="e">
        <f t="shared" si="0"/>
        <v>#DIV/0!</v>
      </c>
      <c r="AU22" s="131"/>
    </row>
    <row r="23" spans="1:47" ht="18.75" customHeight="1">
      <c r="A23" s="156"/>
      <c r="B23" s="494" t="s">
        <v>194</v>
      </c>
      <c r="C23" s="497"/>
      <c r="D23" s="172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4"/>
      <c r="AR23" s="175"/>
      <c r="AS23" s="175"/>
      <c r="AT23" s="176"/>
      <c r="AU23" s="107"/>
    </row>
    <row r="24" spans="1:47" ht="18.75" customHeight="1">
      <c r="A24" s="177"/>
      <c r="B24" s="595" t="s">
        <v>7</v>
      </c>
      <c r="C24" s="595" t="s">
        <v>8</v>
      </c>
      <c r="D24" s="595" t="s">
        <v>9</v>
      </c>
      <c r="E24" s="595" t="s">
        <v>10</v>
      </c>
      <c r="F24" s="480" t="s">
        <v>11</v>
      </c>
      <c r="G24" s="497"/>
      <c r="H24" s="599" t="s">
        <v>12</v>
      </c>
      <c r="I24" s="600"/>
      <c r="J24" s="601"/>
      <c r="K24" s="548" t="s">
        <v>13</v>
      </c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02"/>
      <c r="X24" s="502"/>
      <c r="Y24" s="502"/>
      <c r="Z24" s="503"/>
      <c r="AA24" s="558" t="s">
        <v>14</v>
      </c>
      <c r="AB24" s="502"/>
      <c r="AC24" s="502"/>
      <c r="AD24" s="502"/>
      <c r="AE24" s="502"/>
      <c r="AF24" s="502"/>
      <c r="AG24" s="502"/>
      <c r="AH24" s="502"/>
      <c r="AI24" s="502"/>
      <c r="AJ24" s="502"/>
      <c r="AK24" s="502"/>
      <c r="AL24" s="502"/>
      <c r="AM24" s="502"/>
      <c r="AN24" s="502"/>
      <c r="AO24" s="502"/>
      <c r="AP24" s="503"/>
      <c r="AQ24" s="588" t="s">
        <v>12</v>
      </c>
      <c r="AR24" s="517"/>
      <c r="AS24" s="517"/>
      <c r="AT24" s="517"/>
      <c r="AU24" s="106"/>
    </row>
    <row r="25" spans="1:47" ht="18.75" customHeight="1">
      <c r="A25" s="177"/>
      <c r="B25" s="539"/>
      <c r="C25" s="539"/>
      <c r="D25" s="539"/>
      <c r="E25" s="539"/>
      <c r="F25" s="595" t="s">
        <v>15</v>
      </c>
      <c r="G25" s="595" t="s">
        <v>16</v>
      </c>
      <c r="H25" s="556" t="s">
        <v>17</v>
      </c>
      <c r="I25" s="557" t="s">
        <v>18</v>
      </c>
      <c r="J25" s="546" t="s">
        <v>19</v>
      </c>
      <c r="K25" s="504"/>
      <c r="L25" s="505"/>
      <c r="M25" s="505"/>
      <c r="N25" s="505"/>
      <c r="O25" s="505"/>
      <c r="P25" s="505"/>
      <c r="Q25" s="505"/>
      <c r="R25" s="505"/>
      <c r="S25" s="505"/>
      <c r="T25" s="505"/>
      <c r="U25" s="505"/>
      <c r="V25" s="505"/>
      <c r="W25" s="505"/>
      <c r="X25" s="505"/>
      <c r="Y25" s="505"/>
      <c r="Z25" s="506"/>
      <c r="AA25" s="504"/>
      <c r="AB25" s="505"/>
      <c r="AC25" s="505"/>
      <c r="AD25" s="505"/>
      <c r="AE25" s="505"/>
      <c r="AF25" s="505"/>
      <c r="AG25" s="505"/>
      <c r="AH25" s="505"/>
      <c r="AI25" s="505"/>
      <c r="AJ25" s="505"/>
      <c r="AK25" s="505"/>
      <c r="AL25" s="505"/>
      <c r="AM25" s="505"/>
      <c r="AN25" s="505"/>
      <c r="AO25" s="505"/>
      <c r="AP25" s="506"/>
      <c r="AQ25" s="585" t="s">
        <v>20</v>
      </c>
      <c r="AR25" s="586" t="s">
        <v>21</v>
      </c>
      <c r="AS25" s="502"/>
      <c r="AT25" s="503"/>
      <c r="AU25" s="584" t="s">
        <v>23</v>
      </c>
    </row>
    <row r="26" spans="1:47" ht="18.75" customHeight="1">
      <c r="A26" s="177"/>
      <c r="B26" s="539"/>
      <c r="C26" s="539"/>
      <c r="D26" s="539"/>
      <c r="E26" s="539"/>
      <c r="F26" s="539"/>
      <c r="G26" s="539"/>
      <c r="H26" s="539"/>
      <c r="I26" s="539"/>
      <c r="J26" s="539"/>
      <c r="K26" s="507"/>
      <c r="L26" s="508"/>
      <c r="M26" s="508"/>
      <c r="N26" s="508"/>
      <c r="O26" s="508"/>
      <c r="P26" s="508"/>
      <c r="Q26" s="508"/>
      <c r="R26" s="508"/>
      <c r="S26" s="508"/>
      <c r="T26" s="508"/>
      <c r="U26" s="508"/>
      <c r="V26" s="508"/>
      <c r="W26" s="508"/>
      <c r="X26" s="508"/>
      <c r="Y26" s="508"/>
      <c r="Z26" s="509"/>
      <c r="AA26" s="507"/>
      <c r="AB26" s="508"/>
      <c r="AC26" s="508"/>
      <c r="AD26" s="508"/>
      <c r="AE26" s="508"/>
      <c r="AF26" s="508"/>
      <c r="AG26" s="508"/>
      <c r="AH26" s="508"/>
      <c r="AI26" s="508"/>
      <c r="AJ26" s="508"/>
      <c r="AK26" s="508"/>
      <c r="AL26" s="508"/>
      <c r="AM26" s="508"/>
      <c r="AN26" s="508"/>
      <c r="AO26" s="508"/>
      <c r="AP26" s="509"/>
      <c r="AQ26" s="539"/>
      <c r="AR26" s="504"/>
      <c r="AS26" s="505"/>
      <c r="AT26" s="506"/>
      <c r="AU26" s="539"/>
    </row>
    <row r="27" spans="1:47" ht="18.75" customHeight="1">
      <c r="A27" s="177"/>
      <c r="B27" s="539"/>
      <c r="C27" s="539"/>
      <c r="D27" s="539"/>
      <c r="E27" s="539"/>
      <c r="F27" s="539"/>
      <c r="G27" s="539"/>
      <c r="H27" s="540"/>
      <c r="I27" s="540"/>
      <c r="J27" s="539"/>
      <c r="K27" s="568" t="s">
        <v>27</v>
      </c>
      <c r="L27" s="497"/>
      <c r="M27" s="568" t="s">
        <v>28</v>
      </c>
      <c r="N27" s="497"/>
      <c r="O27" s="568" t="s">
        <v>29</v>
      </c>
      <c r="P27" s="497"/>
      <c r="Q27" s="568" t="s">
        <v>30</v>
      </c>
      <c r="R27" s="497"/>
      <c r="S27" s="568" t="s">
        <v>31</v>
      </c>
      <c r="T27" s="497"/>
      <c r="U27" s="568" t="s">
        <v>33</v>
      </c>
      <c r="V27" s="497"/>
      <c r="W27" s="568" t="s">
        <v>34</v>
      </c>
      <c r="X27" s="497"/>
      <c r="Y27" s="568" t="s">
        <v>32</v>
      </c>
      <c r="Z27" s="497"/>
      <c r="AA27" s="581" t="s">
        <v>27</v>
      </c>
      <c r="AB27" s="497"/>
      <c r="AC27" s="581" t="s">
        <v>28</v>
      </c>
      <c r="AD27" s="497"/>
      <c r="AE27" s="581" t="s">
        <v>29</v>
      </c>
      <c r="AF27" s="497"/>
      <c r="AG27" s="581" t="s">
        <v>30</v>
      </c>
      <c r="AH27" s="497"/>
      <c r="AI27" s="581" t="s">
        <v>31</v>
      </c>
      <c r="AJ27" s="497"/>
      <c r="AK27" s="581" t="s">
        <v>33</v>
      </c>
      <c r="AL27" s="497"/>
      <c r="AM27" s="581" t="s">
        <v>34</v>
      </c>
      <c r="AN27" s="497"/>
      <c r="AO27" s="581" t="s">
        <v>32</v>
      </c>
      <c r="AP27" s="497"/>
      <c r="AQ27" s="540"/>
      <c r="AR27" s="507"/>
      <c r="AS27" s="508"/>
      <c r="AT27" s="509"/>
      <c r="AU27" s="539"/>
    </row>
    <row r="28" spans="1:47" ht="18.75" customHeight="1">
      <c r="A28" s="177"/>
      <c r="B28" s="540"/>
      <c r="C28" s="540"/>
      <c r="D28" s="540"/>
      <c r="E28" s="540"/>
      <c r="F28" s="540"/>
      <c r="G28" s="540"/>
      <c r="H28" s="712" t="s">
        <v>13</v>
      </c>
      <c r="I28" s="713" t="s">
        <v>14</v>
      </c>
      <c r="J28" s="540"/>
      <c r="K28" s="111" t="s">
        <v>36</v>
      </c>
      <c r="L28" s="111" t="s">
        <v>37</v>
      </c>
      <c r="M28" s="111" t="s">
        <v>36</v>
      </c>
      <c r="N28" s="111" t="s">
        <v>37</v>
      </c>
      <c r="O28" s="111" t="s">
        <v>36</v>
      </c>
      <c r="P28" s="111" t="s">
        <v>37</v>
      </c>
      <c r="Q28" s="111" t="s">
        <v>36</v>
      </c>
      <c r="R28" s="111" t="s">
        <v>37</v>
      </c>
      <c r="S28" s="111" t="s">
        <v>36</v>
      </c>
      <c r="T28" s="111" t="s">
        <v>37</v>
      </c>
      <c r="U28" s="111" t="s">
        <v>36</v>
      </c>
      <c r="V28" s="111" t="s">
        <v>37</v>
      </c>
      <c r="W28" s="111" t="s">
        <v>36</v>
      </c>
      <c r="X28" s="111" t="s">
        <v>37</v>
      </c>
      <c r="Y28" s="111" t="s">
        <v>36</v>
      </c>
      <c r="Z28" s="111" t="s">
        <v>37</v>
      </c>
      <c r="AA28" s="111" t="s">
        <v>36</v>
      </c>
      <c r="AB28" s="111" t="s">
        <v>37</v>
      </c>
      <c r="AC28" s="111" t="s">
        <v>36</v>
      </c>
      <c r="AD28" s="111" t="s">
        <v>37</v>
      </c>
      <c r="AE28" s="111" t="s">
        <v>36</v>
      </c>
      <c r="AF28" s="111" t="s">
        <v>37</v>
      </c>
      <c r="AG28" s="111" t="s">
        <v>36</v>
      </c>
      <c r="AH28" s="111" t="s">
        <v>37</v>
      </c>
      <c r="AI28" s="111" t="s">
        <v>36</v>
      </c>
      <c r="AJ28" s="111" t="s">
        <v>37</v>
      </c>
      <c r="AK28" s="111" t="s">
        <v>36</v>
      </c>
      <c r="AL28" s="111" t="s">
        <v>37</v>
      </c>
      <c r="AM28" s="111" t="s">
        <v>36</v>
      </c>
      <c r="AN28" s="111" t="s">
        <v>37</v>
      </c>
      <c r="AO28" s="111" t="s">
        <v>36</v>
      </c>
      <c r="AP28" s="111" t="s">
        <v>37</v>
      </c>
      <c r="AQ28" s="124" t="s">
        <v>35</v>
      </c>
      <c r="AR28" s="137" t="s">
        <v>38</v>
      </c>
      <c r="AS28" s="138" t="s">
        <v>39</v>
      </c>
      <c r="AT28" s="139" t="s">
        <v>40</v>
      </c>
      <c r="AU28" s="540"/>
    </row>
    <row r="29" spans="1:47" ht="54" customHeight="1">
      <c r="A29" s="156"/>
      <c r="B29" s="715" t="s">
        <v>216</v>
      </c>
      <c r="C29" s="184" t="s">
        <v>165</v>
      </c>
      <c r="D29" s="184" t="s">
        <v>216</v>
      </c>
      <c r="E29" s="184" t="s">
        <v>165</v>
      </c>
      <c r="F29" s="184" t="s">
        <v>217</v>
      </c>
      <c r="G29" s="91" t="s">
        <v>218</v>
      </c>
      <c r="H29" s="185">
        <v>0</v>
      </c>
      <c r="I29" s="185">
        <v>1</v>
      </c>
      <c r="J29" s="171">
        <f>H29+I29</f>
        <v>1</v>
      </c>
      <c r="K29" s="593"/>
      <c r="L29" s="503"/>
      <c r="M29" s="593"/>
      <c r="N29" s="503"/>
      <c r="O29" s="593"/>
      <c r="P29" s="503"/>
      <c r="Q29" s="594"/>
      <c r="R29" s="503"/>
      <c r="S29" s="593"/>
      <c r="T29" s="503"/>
      <c r="U29" s="593"/>
      <c r="V29" s="503"/>
      <c r="W29" s="593"/>
      <c r="X29" s="503"/>
      <c r="Y29" s="593"/>
      <c r="Z29" s="503"/>
      <c r="AA29" s="593"/>
      <c r="AB29" s="503"/>
      <c r="AC29" s="593"/>
      <c r="AD29" s="503"/>
      <c r="AE29" s="593"/>
      <c r="AF29" s="503"/>
      <c r="AG29" s="593"/>
      <c r="AH29" s="503"/>
      <c r="AI29" s="593"/>
      <c r="AJ29" s="503"/>
      <c r="AK29" s="593"/>
      <c r="AL29" s="503"/>
      <c r="AM29" s="593"/>
      <c r="AN29" s="503"/>
      <c r="AO29" s="593"/>
      <c r="AP29" s="503"/>
      <c r="AQ29" s="147">
        <v>1</v>
      </c>
      <c r="AR29" s="567">
        <f>Q29+AG29</f>
        <v>0</v>
      </c>
      <c r="AS29" s="497"/>
      <c r="AT29" s="126">
        <f>AR29/AQ29</f>
        <v>0</v>
      </c>
      <c r="AU29" s="131"/>
    </row>
    <row r="30" spans="1:47" ht="18.75" customHeight="1">
      <c r="A30" s="156"/>
      <c r="B30" s="494" t="s">
        <v>194</v>
      </c>
      <c r="C30" s="497"/>
      <c r="D30" s="172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86"/>
      <c r="AR30" s="187"/>
      <c r="AS30" s="187"/>
      <c r="AT30" s="188"/>
      <c r="AU30" s="107"/>
    </row>
    <row r="31" spans="1:47" ht="18.75" customHeight="1">
      <c r="A31" s="177"/>
      <c r="B31" s="595" t="s">
        <v>7</v>
      </c>
      <c r="C31" s="595" t="s">
        <v>8</v>
      </c>
      <c r="D31" s="595" t="s">
        <v>9</v>
      </c>
      <c r="E31" s="595" t="s">
        <v>10</v>
      </c>
      <c r="F31" s="480" t="s">
        <v>11</v>
      </c>
      <c r="G31" s="497"/>
      <c r="H31" s="599" t="s">
        <v>12</v>
      </c>
      <c r="I31" s="600"/>
      <c r="J31" s="601"/>
      <c r="K31" s="548" t="s">
        <v>13</v>
      </c>
      <c r="L31" s="502"/>
      <c r="M31" s="502"/>
      <c r="N31" s="502"/>
      <c r="O31" s="502"/>
      <c r="P31" s="502"/>
      <c r="Q31" s="502"/>
      <c r="R31" s="502"/>
      <c r="S31" s="502"/>
      <c r="T31" s="502"/>
      <c r="U31" s="502"/>
      <c r="V31" s="502"/>
      <c r="W31" s="502"/>
      <c r="X31" s="502"/>
      <c r="Y31" s="502"/>
      <c r="Z31" s="503"/>
      <c r="AA31" s="558" t="s">
        <v>14</v>
      </c>
      <c r="AB31" s="502"/>
      <c r="AC31" s="502"/>
      <c r="AD31" s="502"/>
      <c r="AE31" s="502"/>
      <c r="AF31" s="502"/>
      <c r="AG31" s="502"/>
      <c r="AH31" s="502"/>
      <c r="AI31" s="502"/>
      <c r="AJ31" s="502"/>
      <c r="AK31" s="502"/>
      <c r="AL31" s="502"/>
      <c r="AM31" s="502"/>
      <c r="AN31" s="502"/>
      <c r="AO31" s="502"/>
      <c r="AP31" s="503"/>
      <c r="AQ31" s="588" t="s">
        <v>12</v>
      </c>
      <c r="AR31" s="517"/>
      <c r="AS31" s="517"/>
      <c r="AT31" s="517"/>
      <c r="AU31" s="106"/>
    </row>
    <row r="32" spans="1:47" ht="18.75" customHeight="1">
      <c r="A32" s="177"/>
      <c r="B32" s="539"/>
      <c r="C32" s="539"/>
      <c r="D32" s="539"/>
      <c r="E32" s="539"/>
      <c r="F32" s="595" t="s">
        <v>15</v>
      </c>
      <c r="G32" s="595" t="s">
        <v>16</v>
      </c>
      <c r="H32" s="556" t="s">
        <v>17</v>
      </c>
      <c r="I32" s="557" t="s">
        <v>18</v>
      </c>
      <c r="J32" s="546" t="s">
        <v>19</v>
      </c>
      <c r="K32" s="504"/>
      <c r="L32" s="505"/>
      <c r="M32" s="505"/>
      <c r="N32" s="505"/>
      <c r="O32" s="505"/>
      <c r="P32" s="505"/>
      <c r="Q32" s="505"/>
      <c r="R32" s="505"/>
      <c r="S32" s="505"/>
      <c r="T32" s="505"/>
      <c r="U32" s="505"/>
      <c r="V32" s="505"/>
      <c r="W32" s="505"/>
      <c r="X32" s="505"/>
      <c r="Y32" s="505"/>
      <c r="Z32" s="506"/>
      <c r="AA32" s="504"/>
      <c r="AB32" s="505"/>
      <c r="AC32" s="505"/>
      <c r="AD32" s="505"/>
      <c r="AE32" s="505"/>
      <c r="AF32" s="505"/>
      <c r="AG32" s="505"/>
      <c r="AH32" s="505"/>
      <c r="AI32" s="505"/>
      <c r="AJ32" s="505"/>
      <c r="AK32" s="505"/>
      <c r="AL32" s="505"/>
      <c r="AM32" s="505"/>
      <c r="AN32" s="505"/>
      <c r="AO32" s="505"/>
      <c r="AP32" s="506"/>
      <c r="AQ32" s="585" t="s">
        <v>20</v>
      </c>
      <c r="AR32" s="586" t="s">
        <v>21</v>
      </c>
      <c r="AS32" s="502"/>
      <c r="AT32" s="503"/>
      <c r="AU32" s="584" t="s">
        <v>23</v>
      </c>
    </row>
    <row r="33" spans="1:47" ht="18.75" customHeight="1">
      <c r="A33" s="177"/>
      <c r="B33" s="539"/>
      <c r="C33" s="539"/>
      <c r="D33" s="539"/>
      <c r="E33" s="539"/>
      <c r="F33" s="539"/>
      <c r="G33" s="539"/>
      <c r="H33" s="539"/>
      <c r="I33" s="539"/>
      <c r="J33" s="539"/>
      <c r="K33" s="507"/>
      <c r="L33" s="508"/>
      <c r="M33" s="508"/>
      <c r="N33" s="508"/>
      <c r="O33" s="508"/>
      <c r="P33" s="508"/>
      <c r="Q33" s="508"/>
      <c r="R33" s="508"/>
      <c r="S33" s="508"/>
      <c r="T33" s="508"/>
      <c r="U33" s="508"/>
      <c r="V33" s="508"/>
      <c r="W33" s="508"/>
      <c r="X33" s="508"/>
      <c r="Y33" s="508"/>
      <c r="Z33" s="509"/>
      <c r="AA33" s="507"/>
      <c r="AB33" s="508"/>
      <c r="AC33" s="508"/>
      <c r="AD33" s="508"/>
      <c r="AE33" s="508"/>
      <c r="AF33" s="508"/>
      <c r="AG33" s="508"/>
      <c r="AH33" s="508"/>
      <c r="AI33" s="508"/>
      <c r="AJ33" s="508"/>
      <c r="AK33" s="508"/>
      <c r="AL33" s="508"/>
      <c r="AM33" s="508"/>
      <c r="AN33" s="508"/>
      <c r="AO33" s="508"/>
      <c r="AP33" s="509"/>
      <c r="AQ33" s="539"/>
      <c r="AR33" s="504"/>
      <c r="AS33" s="505"/>
      <c r="AT33" s="506"/>
      <c r="AU33" s="539"/>
    </row>
    <row r="34" spans="1:47" ht="18.75" customHeight="1">
      <c r="A34" s="177"/>
      <c r="B34" s="539"/>
      <c r="C34" s="539"/>
      <c r="D34" s="539"/>
      <c r="E34" s="539"/>
      <c r="F34" s="539"/>
      <c r="G34" s="539"/>
      <c r="H34" s="540"/>
      <c r="I34" s="540"/>
      <c r="J34" s="539"/>
      <c r="K34" s="568" t="s">
        <v>27</v>
      </c>
      <c r="L34" s="497"/>
      <c r="M34" s="568" t="s">
        <v>28</v>
      </c>
      <c r="N34" s="497"/>
      <c r="O34" s="568" t="s">
        <v>29</v>
      </c>
      <c r="P34" s="497"/>
      <c r="Q34" s="568" t="s">
        <v>30</v>
      </c>
      <c r="R34" s="497"/>
      <c r="S34" s="568" t="s">
        <v>31</v>
      </c>
      <c r="T34" s="497"/>
      <c r="U34" s="568" t="s">
        <v>33</v>
      </c>
      <c r="V34" s="497"/>
      <c r="W34" s="568" t="s">
        <v>34</v>
      </c>
      <c r="X34" s="497"/>
      <c r="Y34" s="568" t="s">
        <v>32</v>
      </c>
      <c r="Z34" s="497"/>
      <c r="AA34" s="581" t="s">
        <v>27</v>
      </c>
      <c r="AB34" s="497"/>
      <c r="AC34" s="581" t="s">
        <v>28</v>
      </c>
      <c r="AD34" s="497"/>
      <c r="AE34" s="581" t="s">
        <v>29</v>
      </c>
      <c r="AF34" s="497"/>
      <c r="AG34" s="581" t="s">
        <v>30</v>
      </c>
      <c r="AH34" s="497"/>
      <c r="AI34" s="581" t="s">
        <v>31</v>
      </c>
      <c r="AJ34" s="497"/>
      <c r="AK34" s="581" t="s">
        <v>33</v>
      </c>
      <c r="AL34" s="497"/>
      <c r="AM34" s="581" t="s">
        <v>34</v>
      </c>
      <c r="AN34" s="497"/>
      <c r="AO34" s="581" t="s">
        <v>32</v>
      </c>
      <c r="AP34" s="497"/>
      <c r="AQ34" s="540"/>
      <c r="AR34" s="507"/>
      <c r="AS34" s="508"/>
      <c r="AT34" s="509"/>
      <c r="AU34" s="539"/>
    </row>
    <row r="35" spans="1:47" ht="18.75" customHeight="1">
      <c r="A35" s="177"/>
      <c r="B35" s="540"/>
      <c r="C35" s="540"/>
      <c r="D35" s="540"/>
      <c r="E35" s="540"/>
      <c r="F35" s="540"/>
      <c r="G35" s="540"/>
      <c r="H35" s="712" t="s">
        <v>13</v>
      </c>
      <c r="I35" s="713" t="s">
        <v>14</v>
      </c>
      <c r="J35" s="540"/>
      <c r="K35" s="111" t="s">
        <v>36</v>
      </c>
      <c r="L35" s="111" t="s">
        <v>37</v>
      </c>
      <c r="M35" s="111" t="s">
        <v>36</v>
      </c>
      <c r="N35" s="119"/>
      <c r="O35" s="111" t="s">
        <v>36</v>
      </c>
      <c r="P35" s="111" t="s">
        <v>36</v>
      </c>
      <c r="Q35" s="111" t="s">
        <v>36</v>
      </c>
      <c r="R35" s="111" t="s">
        <v>37</v>
      </c>
      <c r="S35" s="111" t="s">
        <v>36</v>
      </c>
      <c r="T35" s="111" t="s">
        <v>37</v>
      </c>
      <c r="U35" s="111" t="s">
        <v>36</v>
      </c>
      <c r="V35" s="111" t="s">
        <v>37</v>
      </c>
      <c r="W35" s="111" t="s">
        <v>36</v>
      </c>
      <c r="X35" s="111" t="s">
        <v>37</v>
      </c>
      <c r="Y35" s="111" t="s">
        <v>36</v>
      </c>
      <c r="Z35" s="111" t="s">
        <v>37</v>
      </c>
      <c r="AA35" s="111" t="s">
        <v>36</v>
      </c>
      <c r="AB35" s="111" t="s">
        <v>37</v>
      </c>
      <c r="AC35" s="111" t="s">
        <v>36</v>
      </c>
      <c r="AD35" s="111" t="s">
        <v>37</v>
      </c>
      <c r="AE35" s="111" t="s">
        <v>36</v>
      </c>
      <c r="AF35" s="111" t="s">
        <v>37</v>
      </c>
      <c r="AG35" s="111" t="s">
        <v>36</v>
      </c>
      <c r="AH35" s="111" t="s">
        <v>37</v>
      </c>
      <c r="AI35" s="111" t="s">
        <v>36</v>
      </c>
      <c r="AJ35" s="111" t="s">
        <v>37</v>
      </c>
      <c r="AK35" s="111" t="s">
        <v>36</v>
      </c>
      <c r="AL35" s="111" t="s">
        <v>37</v>
      </c>
      <c r="AM35" s="111" t="s">
        <v>36</v>
      </c>
      <c r="AN35" s="111" t="s">
        <v>37</v>
      </c>
      <c r="AO35" s="111" t="s">
        <v>36</v>
      </c>
      <c r="AP35" s="111" t="s">
        <v>37</v>
      </c>
      <c r="AQ35" s="124" t="s">
        <v>35</v>
      </c>
      <c r="AR35" s="137" t="s">
        <v>38</v>
      </c>
      <c r="AS35" s="138" t="s">
        <v>39</v>
      </c>
      <c r="AT35" s="139" t="s">
        <v>40</v>
      </c>
      <c r="AU35" s="540"/>
    </row>
    <row r="36" spans="1:47" ht="36" customHeight="1">
      <c r="A36" s="156"/>
      <c r="B36" s="714" t="s">
        <v>219</v>
      </c>
      <c r="C36" s="32" t="s">
        <v>220</v>
      </c>
      <c r="D36" s="32" t="s">
        <v>221</v>
      </c>
      <c r="E36" s="71" t="s">
        <v>222</v>
      </c>
      <c r="F36" s="32" t="s">
        <v>223</v>
      </c>
      <c r="G36" s="32" t="s">
        <v>224</v>
      </c>
      <c r="H36" s="189">
        <v>0</v>
      </c>
      <c r="I36" s="190">
        <v>10</v>
      </c>
      <c r="J36" s="191">
        <f>H36+I36</f>
        <v>10</v>
      </c>
      <c r="K36" s="587"/>
      <c r="L36" s="497"/>
      <c r="M36" s="587"/>
      <c r="N36" s="497"/>
      <c r="O36" s="587"/>
      <c r="P36" s="497"/>
      <c r="Q36" s="592"/>
      <c r="R36" s="497"/>
      <c r="S36" s="587"/>
      <c r="T36" s="497"/>
      <c r="U36" s="587"/>
      <c r="V36" s="497"/>
      <c r="W36" s="587"/>
      <c r="X36" s="497"/>
      <c r="Y36" s="587"/>
      <c r="Z36" s="497"/>
      <c r="AA36" s="587"/>
      <c r="AB36" s="497"/>
      <c r="AC36" s="587"/>
      <c r="AD36" s="497"/>
      <c r="AE36" s="587"/>
      <c r="AF36" s="497"/>
      <c r="AG36" s="587"/>
      <c r="AH36" s="497"/>
      <c r="AI36" s="587"/>
      <c r="AJ36" s="497"/>
      <c r="AK36" s="587"/>
      <c r="AL36" s="497"/>
      <c r="AM36" s="587"/>
      <c r="AN36" s="497"/>
      <c r="AO36" s="587"/>
      <c r="AP36" s="497"/>
      <c r="AQ36" s="147">
        <v>10</v>
      </c>
      <c r="AR36" s="567">
        <f>Q36+AG36</f>
        <v>0</v>
      </c>
      <c r="AS36" s="497"/>
      <c r="AT36" s="126">
        <f>AR36/AQ36</f>
        <v>0</v>
      </c>
      <c r="AU36" s="131"/>
    </row>
    <row r="37" spans="1:47" ht="38.25" customHeight="1">
      <c r="A37" s="156"/>
      <c r="B37" s="541" t="s">
        <v>225</v>
      </c>
      <c r="C37" s="541" t="s">
        <v>226</v>
      </c>
      <c r="D37" s="550" t="s">
        <v>227</v>
      </c>
      <c r="E37" s="541" t="s">
        <v>228</v>
      </c>
      <c r="F37" s="32" t="s">
        <v>229</v>
      </c>
      <c r="G37" s="32" t="s">
        <v>230</v>
      </c>
      <c r="H37" s="192">
        <v>1</v>
      </c>
      <c r="I37" s="192">
        <v>1</v>
      </c>
      <c r="J37" s="193">
        <v>1</v>
      </c>
      <c r="K37" s="119"/>
      <c r="L37" s="119"/>
      <c r="M37" s="119"/>
      <c r="N37" s="119"/>
      <c r="O37" s="120"/>
      <c r="P37" s="120"/>
      <c r="Q37" s="120"/>
      <c r="R37" s="120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20"/>
      <c r="AF37" s="120"/>
      <c r="AG37" s="120"/>
      <c r="AH37" s="120"/>
      <c r="AI37" s="119"/>
      <c r="AJ37" s="119"/>
      <c r="AK37" s="119"/>
      <c r="AL37" s="119"/>
      <c r="AM37" s="119"/>
      <c r="AN37" s="119"/>
      <c r="AO37" s="119"/>
      <c r="AP37" s="119"/>
      <c r="AQ37" s="124">
        <f t="shared" ref="AQ37:AQ38" si="3">H37</f>
        <v>1</v>
      </c>
      <c r="AR37" s="125">
        <f>O37+AE37</f>
        <v>0</v>
      </c>
      <c r="AS37" s="125">
        <f>P37+AF37</f>
        <v>0</v>
      </c>
      <c r="AT37" s="126">
        <f>AR37</f>
        <v>0</v>
      </c>
      <c r="AU37" s="194"/>
    </row>
    <row r="38" spans="1:47" ht="33.75" customHeight="1">
      <c r="A38" s="156"/>
      <c r="B38" s="539"/>
      <c r="C38" s="539"/>
      <c r="D38" s="539"/>
      <c r="E38" s="539"/>
      <c r="F38" s="71" t="s">
        <v>231</v>
      </c>
      <c r="G38" s="71" t="s">
        <v>232</v>
      </c>
      <c r="H38" s="192">
        <v>1</v>
      </c>
      <c r="I38" s="192">
        <v>1</v>
      </c>
      <c r="J38" s="193">
        <v>1</v>
      </c>
      <c r="K38" s="119"/>
      <c r="L38" s="119"/>
      <c r="M38" s="119"/>
      <c r="O38" s="120"/>
      <c r="P38" s="120"/>
      <c r="Q38" s="120"/>
      <c r="R38" s="120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20"/>
      <c r="AF38" s="120"/>
      <c r="AG38" s="120"/>
      <c r="AH38" s="120"/>
      <c r="AI38" s="119"/>
      <c r="AJ38" s="119"/>
      <c r="AK38" s="119"/>
      <c r="AL38" s="119"/>
      <c r="AM38" s="119"/>
      <c r="AN38" s="119"/>
      <c r="AO38" s="119"/>
      <c r="AP38" s="119"/>
      <c r="AQ38" s="124">
        <f t="shared" si="3"/>
        <v>1</v>
      </c>
      <c r="AR38" s="125">
        <f t="shared" ref="AR38:AR39" si="4">O38+AE38</f>
        <v>0</v>
      </c>
      <c r="AS38" s="125">
        <f t="shared" ref="AS38:AS39" si="5">P38+AF38</f>
        <v>0</v>
      </c>
      <c r="AT38" s="126">
        <f t="shared" ref="AT38:AT39" si="6">AR38</f>
        <v>0</v>
      </c>
      <c r="AU38" s="194"/>
    </row>
    <row r="39" spans="1:47" ht="37.5" customHeight="1">
      <c r="A39" s="156"/>
      <c r="B39" s="539"/>
      <c r="C39" s="540"/>
      <c r="D39" s="540"/>
      <c r="E39" s="540"/>
      <c r="F39" s="32" t="s">
        <v>233</v>
      </c>
      <c r="G39" s="32" t="s">
        <v>234</v>
      </c>
      <c r="H39" s="195">
        <v>1</v>
      </c>
      <c r="I39" s="195">
        <v>0</v>
      </c>
      <c r="J39" s="76">
        <f>H39+I39</f>
        <v>1</v>
      </c>
      <c r="K39" s="119"/>
      <c r="L39" s="119"/>
      <c r="M39" s="119"/>
      <c r="N39" s="119"/>
      <c r="O39" s="120"/>
      <c r="P39" s="120"/>
      <c r="Q39" s="120"/>
      <c r="R39" s="120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20"/>
      <c r="AF39" s="120"/>
      <c r="AG39" s="120"/>
      <c r="AH39" s="120"/>
      <c r="AI39" s="119"/>
      <c r="AJ39" s="119"/>
      <c r="AK39" s="119"/>
      <c r="AL39" s="119"/>
      <c r="AM39" s="119"/>
      <c r="AN39" s="119"/>
      <c r="AO39" s="119"/>
      <c r="AP39" s="119"/>
      <c r="AQ39" s="147">
        <v>1</v>
      </c>
      <c r="AR39" s="125">
        <f t="shared" si="4"/>
        <v>0</v>
      </c>
      <c r="AS39" s="125">
        <f t="shared" si="5"/>
        <v>0</v>
      </c>
      <c r="AT39" s="126">
        <f t="shared" si="6"/>
        <v>0</v>
      </c>
      <c r="AU39" s="131"/>
    </row>
    <row r="40" spans="1:47" ht="42.75" customHeight="1">
      <c r="A40" s="156"/>
      <c r="B40" s="539"/>
      <c r="C40" s="541" t="s">
        <v>235</v>
      </c>
      <c r="D40" s="541" t="s">
        <v>236</v>
      </c>
      <c r="E40" s="541" t="s">
        <v>228</v>
      </c>
      <c r="F40" s="196" t="s">
        <v>237</v>
      </c>
      <c r="G40" s="32" t="s">
        <v>238</v>
      </c>
      <c r="H40" s="179">
        <v>1</v>
      </c>
      <c r="I40" s="180">
        <v>1</v>
      </c>
      <c r="J40" s="181">
        <v>1</v>
      </c>
      <c r="K40" s="119"/>
      <c r="L40" s="119"/>
      <c r="M40" s="119"/>
      <c r="N40" s="119"/>
      <c r="O40" s="120"/>
      <c r="P40" s="120"/>
      <c r="Q40" s="120"/>
      <c r="R40" s="120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20"/>
      <c r="AF40" s="120"/>
      <c r="AG40" s="120"/>
      <c r="AH40" s="120"/>
      <c r="AI40" s="119"/>
      <c r="AJ40" s="119"/>
      <c r="AK40" s="119"/>
      <c r="AL40" s="119"/>
      <c r="AM40" s="119"/>
      <c r="AN40" s="119"/>
      <c r="AO40" s="119"/>
      <c r="AP40" s="119"/>
      <c r="AQ40" s="124">
        <f>H40</f>
        <v>1</v>
      </c>
      <c r="AR40" s="125">
        <f t="shared" ref="AR40:AR46" si="7">O40+AE40</f>
        <v>0</v>
      </c>
      <c r="AS40" s="125">
        <f t="shared" ref="AS40:AS46" si="8">P40+AF40</f>
        <v>0</v>
      </c>
      <c r="AT40" s="126" t="e">
        <f t="shared" ref="AT40:AT48" si="9">AR40/AS40</f>
        <v>#DIV/0!</v>
      </c>
      <c r="AU40" s="131"/>
    </row>
    <row r="41" spans="1:47" ht="48" customHeight="1">
      <c r="A41" s="156"/>
      <c r="B41" s="539"/>
      <c r="C41" s="539"/>
      <c r="D41" s="539"/>
      <c r="E41" s="539"/>
      <c r="F41" s="32" t="s">
        <v>239</v>
      </c>
      <c r="G41" s="32" t="s">
        <v>240</v>
      </c>
      <c r="H41" s="179">
        <v>1</v>
      </c>
      <c r="I41" s="180">
        <v>1</v>
      </c>
      <c r="J41" s="181">
        <v>1</v>
      </c>
      <c r="K41" s="119"/>
      <c r="L41" s="119"/>
      <c r="M41" s="119"/>
      <c r="N41" s="119"/>
      <c r="O41" s="120"/>
      <c r="P41" s="120"/>
      <c r="Q41" s="120"/>
      <c r="R41" s="120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20"/>
      <c r="AF41" s="120"/>
      <c r="AG41" s="120"/>
      <c r="AH41" s="120"/>
      <c r="AI41" s="119"/>
      <c r="AJ41" s="119"/>
      <c r="AK41" s="119"/>
      <c r="AL41" s="119"/>
      <c r="AM41" s="119"/>
      <c r="AN41" s="119"/>
      <c r="AO41" s="119"/>
      <c r="AP41" s="119"/>
      <c r="AQ41" s="124">
        <f>H41</f>
        <v>1</v>
      </c>
      <c r="AR41" s="125">
        <f t="shared" si="7"/>
        <v>0</v>
      </c>
      <c r="AS41" s="125">
        <f t="shared" si="8"/>
        <v>0</v>
      </c>
      <c r="AT41" s="126" t="e">
        <f t="shared" si="9"/>
        <v>#DIV/0!</v>
      </c>
      <c r="AU41" s="197"/>
    </row>
    <row r="42" spans="1:47" ht="38.25" customHeight="1">
      <c r="A42" s="156"/>
      <c r="B42" s="539"/>
      <c r="C42" s="539"/>
      <c r="D42" s="539"/>
      <c r="E42" s="539"/>
      <c r="F42" s="71" t="s">
        <v>241</v>
      </c>
      <c r="G42" s="32" t="s">
        <v>242</v>
      </c>
      <c r="H42" s="179">
        <v>1</v>
      </c>
      <c r="I42" s="180">
        <v>1</v>
      </c>
      <c r="J42" s="181">
        <v>1</v>
      </c>
      <c r="K42" s="119"/>
      <c r="L42" s="119"/>
      <c r="M42" s="119"/>
      <c r="N42" s="119"/>
      <c r="O42" s="120"/>
      <c r="P42" s="120"/>
      <c r="Q42" s="120"/>
      <c r="R42" s="120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20"/>
      <c r="AF42" s="120"/>
      <c r="AG42" s="120"/>
      <c r="AH42" s="120"/>
      <c r="AI42" s="119"/>
      <c r="AJ42" s="119"/>
      <c r="AK42" s="119"/>
      <c r="AL42" s="119"/>
      <c r="AM42" s="119"/>
      <c r="AN42" s="119"/>
      <c r="AO42" s="119"/>
      <c r="AP42" s="119"/>
      <c r="AQ42" s="124">
        <f>H42</f>
        <v>1</v>
      </c>
      <c r="AR42" s="125">
        <f t="shared" si="7"/>
        <v>0</v>
      </c>
      <c r="AS42" s="125">
        <f t="shared" si="8"/>
        <v>0</v>
      </c>
      <c r="AT42" s="126" t="e">
        <f t="shared" si="9"/>
        <v>#DIV/0!</v>
      </c>
      <c r="AU42" s="198"/>
    </row>
    <row r="43" spans="1:47" ht="41.25" customHeight="1">
      <c r="A43" s="156"/>
      <c r="B43" s="539"/>
      <c r="C43" s="539"/>
      <c r="D43" s="539"/>
      <c r="E43" s="539"/>
      <c r="F43" s="32" t="s">
        <v>243</v>
      </c>
      <c r="G43" s="32" t="s">
        <v>244</v>
      </c>
      <c r="H43" s="179">
        <v>1</v>
      </c>
      <c r="I43" s="180">
        <v>1</v>
      </c>
      <c r="J43" s="181">
        <v>1</v>
      </c>
      <c r="K43" s="119"/>
      <c r="L43" s="119"/>
      <c r="M43" s="119"/>
      <c r="N43" s="119"/>
      <c r="O43" s="120"/>
      <c r="P43" s="120"/>
      <c r="Q43" s="120"/>
      <c r="R43" s="120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20"/>
      <c r="AF43" s="120"/>
      <c r="AG43" s="120"/>
      <c r="AH43" s="119"/>
      <c r="AI43" s="120"/>
      <c r="AJ43" s="119"/>
      <c r="AK43" s="119"/>
      <c r="AL43" s="119"/>
      <c r="AM43" s="119"/>
      <c r="AN43" s="119"/>
      <c r="AO43" s="119"/>
      <c r="AP43" s="119"/>
      <c r="AQ43" s="124">
        <f>H43</f>
        <v>1</v>
      </c>
      <c r="AR43" s="125">
        <f t="shared" si="7"/>
        <v>0</v>
      </c>
      <c r="AS43" s="125">
        <f t="shared" si="8"/>
        <v>0</v>
      </c>
      <c r="AT43" s="126" t="e">
        <f t="shared" si="9"/>
        <v>#DIV/0!</v>
      </c>
      <c r="AU43" s="198"/>
    </row>
    <row r="44" spans="1:47" ht="43.5" customHeight="1">
      <c r="A44" s="156"/>
      <c r="B44" s="539"/>
      <c r="C44" s="539"/>
      <c r="D44" s="539"/>
      <c r="E44" s="539"/>
      <c r="F44" s="182" t="s">
        <v>245</v>
      </c>
      <c r="G44" s="32" t="s">
        <v>246</v>
      </c>
      <c r="H44" s="179">
        <v>1</v>
      </c>
      <c r="I44" s="180">
        <v>1</v>
      </c>
      <c r="J44" s="181">
        <v>1</v>
      </c>
      <c r="K44" s="119"/>
      <c r="L44" s="119"/>
      <c r="M44" s="119"/>
      <c r="N44" s="119"/>
      <c r="O44" s="120"/>
      <c r="P44" s="120"/>
      <c r="Q44" s="120"/>
      <c r="R44" s="120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20"/>
      <c r="AF44" s="120"/>
      <c r="AG44" s="119"/>
      <c r="AH44" s="120"/>
      <c r="AI44" s="120"/>
      <c r="AJ44" s="119"/>
      <c r="AK44" s="119"/>
      <c r="AL44" s="119"/>
      <c r="AM44" s="119"/>
      <c r="AN44" s="119"/>
      <c r="AO44" s="119"/>
      <c r="AP44" s="119"/>
      <c r="AQ44" s="124">
        <f>H44</f>
        <v>1</v>
      </c>
      <c r="AR44" s="125">
        <f t="shared" si="7"/>
        <v>0</v>
      </c>
      <c r="AS44" s="125">
        <f t="shared" si="8"/>
        <v>0</v>
      </c>
      <c r="AT44" s="126" t="e">
        <f t="shared" si="9"/>
        <v>#DIV/0!</v>
      </c>
      <c r="AU44" s="198"/>
    </row>
    <row r="45" spans="1:47" ht="38.25" customHeight="1">
      <c r="A45" s="156"/>
      <c r="B45" s="539"/>
      <c r="C45" s="539"/>
      <c r="D45" s="539"/>
      <c r="E45" s="539"/>
      <c r="F45" s="71" t="s">
        <v>247</v>
      </c>
      <c r="G45" s="32" t="s">
        <v>230</v>
      </c>
      <c r="H45" s="179">
        <v>1</v>
      </c>
      <c r="I45" s="180">
        <v>1</v>
      </c>
      <c r="J45" s="181">
        <v>1</v>
      </c>
      <c r="K45" s="119"/>
      <c r="L45" s="119"/>
      <c r="M45" s="119"/>
      <c r="N45" s="119"/>
      <c r="O45" s="120"/>
      <c r="P45" s="120"/>
      <c r="Q45" s="120"/>
      <c r="R45" s="120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20"/>
      <c r="AF45" s="120"/>
      <c r="AG45" s="119"/>
      <c r="AH45" s="120"/>
      <c r="AI45" s="119"/>
      <c r="AJ45" s="120"/>
      <c r="AK45" s="119"/>
      <c r="AL45" s="119"/>
      <c r="AM45" s="119"/>
      <c r="AN45" s="119"/>
      <c r="AO45" s="119"/>
      <c r="AP45" s="119"/>
      <c r="AQ45" s="124">
        <f>H45</f>
        <v>1</v>
      </c>
      <c r="AR45" s="125">
        <f t="shared" si="7"/>
        <v>0</v>
      </c>
      <c r="AS45" s="125">
        <f t="shared" si="8"/>
        <v>0</v>
      </c>
      <c r="AT45" s="126" t="e">
        <f t="shared" si="9"/>
        <v>#DIV/0!</v>
      </c>
      <c r="AU45" s="131"/>
    </row>
    <row r="46" spans="1:47" ht="42" customHeight="1">
      <c r="A46" s="156"/>
      <c r="B46" s="539"/>
      <c r="C46" s="539"/>
      <c r="D46" s="539"/>
      <c r="E46" s="539"/>
      <c r="F46" s="32" t="s">
        <v>248</v>
      </c>
      <c r="G46" s="32" t="s">
        <v>249</v>
      </c>
      <c r="H46" s="179">
        <v>1</v>
      </c>
      <c r="I46" s="180">
        <v>1</v>
      </c>
      <c r="J46" s="181">
        <v>1</v>
      </c>
      <c r="K46" s="119"/>
      <c r="L46" s="119"/>
      <c r="M46" s="119"/>
      <c r="N46" s="119"/>
      <c r="O46" s="120"/>
      <c r="P46" s="120"/>
      <c r="Q46" s="120"/>
      <c r="R46" s="120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20"/>
      <c r="AF46" s="120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24">
        <f>H46</f>
        <v>1</v>
      </c>
      <c r="AR46" s="125">
        <f t="shared" si="7"/>
        <v>0</v>
      </c>
      <c r="AS46" s="125">
        <f t="shared" si="8"/>
        <v>0</v>
      </c>
      <c r="AT46" s="200" t="e">
        <f t="shared" si="9"/>
        <v>#DIV/0!</v>
      </c>
      <c r="AU46" s="131"/>
    </row>
    <row r="47" spans="1:47" ht="55.5" customHeight="1">
      <c r="A47" s="156"/>
      <c r="B47" s="539"/>
      <c r="C47" s="540"/>
      <c r="D47" s="540"/>
      <c r="E47" s="540"/>
      <c r="F47" s="32" t="s">
        <v>233</v>
      </c>
      <c r="G47" s="32" t="s">
        <v>234</v>
      </c>
      <c r="H47" s="195">
        <v>0</v>
      </c>
      <c r="I47" s="195">
        <v>1</v>
      </c>
      <c r="J47" s="76">
        <f>H47+I47</f>
        <v>1</v>
      </c>
      <c r="K47" s="587"/>
      <c r="L47" s="497"/>
      <c r="M47" s="587"/>
      <c r="N47" s="497"/>
      <c r="O47" s="592"/>
      <c r="P47" s="497"/>
      <c r="Q47" s="587"/>
      <c r="R47" s="497"/>
      <c r="S47" s="587"/>
      <c r="T47" s="497"/>
      <c r="U47" s="587"/>
      <c r="V47" s="497"/>
      <c r="W47" s="587"/>
      <c r="X47" s="497"/>
      <c r="Y47" s="587"/>
      <c r="Z47" s="497"/>
      <c r="AA47" s="587"/>
      <c r="AB47" s="497"/>
      <c r="AC47" s="587"/>
      <c r="AD47" s="497"/>
      <c r="AE47" s="587"/>
      <c r="AF47" s="497"/>
      <c r="AG47" s="587"/>
      <c r="AH47" s="497"/>
      <c r="AI47" s="587"/>
      <c r="AJ47" s="497"/>
      <c r="AK47" s="587"/>
      <c r="AL47" s="497"/>
      <c r="AM47" s="587"/>
      <c r="AN47" s="497"/>
      <c r="AO47" s="587"/>
      <c r="AP47" s="497"/>
      <c r="AQ47" s="147">
        <v>1</v>
      </c>
      <c r="AR47" s="567">
        <f>O47+AE47</f>
        <v>0</v>
      </c>
      <c r="AS47" s="497"/>
      <c r="AT47" s="126">
        <f>AR47/AQ47</f>
        <v>0</v>
      </c>
      <c r="AU47" s="131"/>
    </row>
    <row r="48" spans="1:47" ht="36">
      <c r="A48" s="156"/>
      <c r="B48" s="539"/>
      <c r="C48" s="83"/>
      <c r="D48" s="31"/>
      <c r="E48" s="83"/>
      <c r="F48" s="83" t="s">
        <v>250</v>
      </c>
      <c r="G48" s="201" t="s">
        <v>251</v>
      </c>
      <c r="H48" s="192">
        <v>1</v>
      </c>
      <c r="I48" s="192">
        <v>1</v>
      </c>
      <c r="J48" s="193">
        <v>1</v>
      </c>
      <c r="K48" s="202"/>
      <c r="L48" s="202"/>
      <c r="M48" s="202"/>
      <c r="N48" s="202"/>
      <c r="O48" s="202"/>
      <c r="P48" s="202"/>
      <c r="Q48" s="203"/>
      <c r="R48" s="203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124">
        <f>H48</f>
        <v>1</v>
      </c>
      <c r="AR48" s="199" t="e">
        <f>K48+M48+O48+Q48+S48+U48+W48+Y48+AA48+AC48+AE48+AG48+AI48+AK48+AM48+AO48+#REF!+#REF!+#REF!+#REF!+#REF!+#REF!+#REF!+#REF!+#REF!+#REF!+#REF!+#REF!+#REF!+#REF!+#REF!+#REF!+#REF!+#REF!+#REF!+#REF!+#REF!+#REF!+#REF!+#REF!+#REF!+#REF!+#REF!+#REF!+#REF!+#REF!+#REF!+#REF!</f>
        <v>#REF!</v>
      </c>
      <c r="AS48" s="199" t="e">
        <f>L48+N48+P48+R48+T48+V48+X48+Z48+AB48+AD48+AF48+AH48+AJ48+AL48+AN48+AP48+#REF!+#REF!+#REF!+#REF!+#REF!+#REF!+#REF!+#REF!+#REF!+#REF!+#REF!+#REF!+#REF!+#REF!+#REF!+#REF!+#REF!+#REF!+#REF!+#REF!+#REF!+#REF!+#REF!+#REF!+#REF!+#REF!+#REF!+#REF!+#REF!+#REF!+#REF!+#REF!</f>
        <v>#REF!</v>
      </c>
      <c r="AT48" s="200" t="e">
        <f t="shared" si="9"/>
        <v>#REF!</v>
      </c>
      <c r="AU48" s="131"/>
    </row>
    <row r="49" spans="1:47" ht="39.75" customHeight="1">
      <c r="A49" s="156"/>
      <c r="B49" s="539"/>
      <c r="C49" s="83"/>
      <c r="D49" s="31"/>
      <c r="E49" s="83"/>
      <c r="F49" s="204" t="s">
        <v>231</v>
      </c>
      <c r="G49" s="201" t="s">
        <v>251</v>
      </c>
      <c r="H49" s="192">
        <v>1</v>
      </c>
      <c r="I49" s="192">
        <v>1</v>
      </c>
      <c r="J49" s="193">
        <v>1</v>
      </c>
      <c r="K49" s="202"/>
      <c r="L49" s="202"/>
      <c r="M49" s="202"/>
      <c r="N49" s="202"/>
      <c r="O49" s="202"/>
      <c r="P49" s="202"/>
      <c r="Q49" s="203"/>
      <c r="R49" s="203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124">
        <f t="shared" ref="AQ49:AQ50" si="10">H49</f>
        <v>1</v>
      </c>
      <c r="AR49" s="199" t="e">
        <f>K49+M49+O49+Q49+S49+U49+W49+Y49+AA49+AC49+AE49+AG49+AI49+AK49+AM49+AO49+#REF!+#REF!+#REF!+#REF!+#REF!+#REF!+#REF!+#REF!+#REF!+#REF!+#REF!+#REF!+#REF!+#REF!+#REF!+#REF!+#REF!+#REF!+#REF!+#REF!+#REF!+#REF!+#REF!+#REF!+#REF!+#REF!+#REF!+#REF!+#REF!+#REF!+#REF!+#REF!</f>
        <v>#REF!</v>
      </c>
      <c r="AS49" s="199" t="e">
        <f>L49+N49+P49+R49+T49+V49+X49+Z49+AB49+AD49+AF49+AH49+AJ49+AL49+AN49+AP49+#REF!+#REF!+#REF!+#REF!+#REF!+#REF!+#REF!+#REF!+#REF!+#REF!+#REF!+#REF!+#REF!+#REF!+#REF!+#REF!+#REF!+#REF!+#REF!+#REF!+#REF!+#REF!+#REF!+#REF!+#REF!+#REF!+#REF!+#REF!+#REF!+#REF!+#REF!+#REF!</f>
        <v>#REF!</v>
      </c>
      <c r="AT49" s="200" t="e">
        <f t="shared" ref="AT49:AT50" si="11">AR49/AS49</f>
        <v>#REF!</v>
      </c>
      <c r="AU49" s="131"/>
    </row>
    <row r="50" spans="1:47" ht="39.75" customHeight="1">
      <c r="A50" s="156"/>
      <c r="B50" s="540"/>
      <c r="C50" s="83" t="s">
        <v>252</v>
      </c>
      <c r="D50" s="31" t="s">
        <v>253</v>
      </c>
      <c r="E50" s="83" t="s">
        <v>254</v>
      </c>
      <c r="F50" s="83" t="s">
        <v>255</v>
      </c>
      <c r="G50" s="201" t="s">
        <v>256</v>
      </c>
      <c r="H50" s="192">
        <v>1</v>
      </c>
      <c r="I50" s="192">
        <v>1</v>
      </c>
      <c r="J50" s="193">
        <v>1</v>
      </c>
      <c r="K50" s="205"/>
      <c r="L50" s="205"/>
      <c r="M50" s="205"/>
      <c r="N50" s="205"/>
      <c r="O50" s="205"/>
      <c r="P50" s="205"/>
      <c r="Q50" s="206"/>
      <c r="R50" s="206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124">
        <f t="shared" si="10"/>
        <v>1</v>
      </c>
      <c r="AR50" s="199" t="e">
        <f>K50+M50+O50+Q50+S50+U50+W50+Y50+AA50+AC50+AE50+AG50+AI50+AK50+AM50+AO50+#REF!+#REF!+#REF!+#REF!+#REF!+#REF!+#REF!+#REF!+#REF!+#REF!+#REF!+#REF!+#REF!+#REF!+#REF!+#REF!+#REF!+#REF!+#REF!+#REF!+#REF!+#REF!+#REF!+#REF!+#REF!+#REF!+#REF!+#REF!+#REF!+#REF!+#REF!+#REF!</f>
        <v>#REF!</v>
      </c>
      <c r="AS50" s="199" t="e">
        <f>L50+N50+P50+R50+T50+V50+X50+Z50+AB50+AD50+AF50+AH50+AJ50+AL50+AN50+AP50+#REF!+#REF!+#REF!+#REF!+#REF!+#REF!+#REF!+#REF!+#REF!+#REF!+#REF!+#REF!+#REF!+#REF!+#REF!+#REF!+#REF!+#REF!+#REF!+#REF!+#REF!+#REF!+#REF!+#REF!+#REF!+#REF!+#REF!+#REF!+#REF!+#REF!+#REF!+#REF!</f>
        <v>#REF!</v>
      </c>
      <c r="AT50" s="200" t="e">
        <f t="shared" si="11"/>
        <v>#REF!</v>
      </c>
      <c r="AU50" s="131"/>
    </row>
    <row r="51" spans="1:47" ht="18.75" customHeight="1">
      <c r="A51" s="156"/>
      <c r="B51" s="494" t="s">
        <v>194</v>
      </c>
      <c r="C51" s="497"/>
      <c r="D51" s="207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186"/>
      <c r="AR51" s="187"/>
      <c r="AS51" s="187"/>
      <c r="AT51" s="188"/>
      <c r="AU51" s="107"/>
    </row>
    <row r="52" spans="1:47" ht="18.75" customHeight="1">
      <c r="A52" s="156"/>
      <c r="B52" s="595" t="s">
        <v>7</v>
      </c>
      <c r="C52" s="595" t="s">
        <v>8</v>
      </c>
      <c r="D52" s="595" t="s">
        <v>9</v>
      </c>
      <c r="E52" s="595" t="s">
        <v>10</v>
      </c>
      <c r="F52" s="480" t="s">
        <v>11</v>
      </c>
      <c r="G52" s="497"/>
      <c r="H52" s="599" t="s">
        <v>12</v>
      </c>
      <c r="I52" s="600"/>
      <c r="J52" s="601"/>
      <c r="K52" s="548" t="s">
        <v>13</v>
      </c>
      <c r="L52" s="502"/>
      <c r="M52" s="502"/>
      <c r="N52" s="502"/>
      <c r="O52" s="502"/>
      <c r="P52" s="502"/>
      <c r="Q52" s="502"/>
      <c r="R52" s="502"/>
      <c r="S52" s="502"/>
      <c r="T52" s="502"/>
      <c r="U52" s="502"/>
      <c r="V52" s="502"/>
      <c r="W52" s="502"/>
      <c r="X52" s="502"/>
      <c r="Y52" s="502"/>
      <c r="Z52" s="503"/>
      <c r="AA52" s="558" t="s">
        <v>14</v>
      </c>
      <c r="AB52" s="502"/>
      <c r="AC52" s="502"/>
      <c r="AD52" s="502"/>
      <c r="AE52" s="502"/>
      <c r="AF52" s="502"/>
      <c r="AG52" s="502"/>
      <c r="AH52" s="502"/>
      <c r="AI52" s="502"/>
      <c r="AJ52" s="502"/>
      <c r="AK52" s="502"/>
      <c r="AL52" s="502"/>
      <c r="AM52" s="502"/>
      <c r="AN52" s="502"/>
      <c r="AO52" s="502"/>
      <c r="AP52" s="503"/>
      <c r="AQ52" s="588" t="s">
        <v>12</v>
      </c>
      <c r="AR52" s="517"/>
      <c r="AS52" s="517"/>
      <c r="AT52" s="517"/>
      <c r="AU52" s="106"/>
    </row>
    <row r="53" spans="1:47" ht="18.75" customHeight="1">
      <c r="A53" s="156"/>
      <c r="B53" s="539"/>
      <c r="C53" s="539"/>
      <c r="D53" s="539"/>
      <c r="E53" s="539"/>
      <c r="F53" s="595" t="s">
        <v>15</v>
      </c>
      <c r="G53" s="595" t="s">
        <v>16</v>
      </c>
      <c r="H53" s="556" t="s">
        <v>17</v>
      </c>
      <c r="I53" s="557" t="s">
        <v>18</v>
      </c>
      <c r="J53" s="546" t="s">
        <v>19</v>
      </c>
      <c r="K53" s="504"/>
      <c r="L53" s="505"/>
      <c r="M53" s="505"/>
      <c r="N53" s="505"/>
      <c r="O53" s="505"/>
      <c r="P53" s="505"/>
      <c r="Q53" s="505"/>
      <c r="R53" s="505"/>
      <c r="S53" s="505"/>
      <c r="T53" s="505"/>
      <c r="U53" s="505"/>
      <c r="V53" s="505"/>
      <c r="W53" s="505"/>
      <c r="X53" s="505"/>
      <c r="Y53" s="505"/>
      <c r="Z53" s="506"/>
      <c r="AA53" s="504"/>
      <c r="AB53" s="505"/>
      <c r="AC53" s="505"/>
      <c r="AD53" s="505"/>
      <c r="AE53" s="505"/>
      <c r="AF53" s="505"/>
      <c r="AG53" s="505"/>
      <c r="AH53" s="505"/>
      <c r="AI53" s="505"/>
      <c r="AJ53" s="505"/>
      <c r="AK53" s="505"/>
      <c r="AL53" s="505"/>
      <c r="AM53" s="505"/>
      <c r="AN53" s="505"/>
      <c r="AO53" s="505"/>
      <c r="AP53" s="506"/>
      <c r="AQ53" s="585" t="s">
        <v>20</v>
      </c>
      <c r="AR53" s="586" t="s">
        <v>21</v>
      </c>
      <c r="AS53" s="502"/>
      <c r="AT53" s="503"/>
      <c r="AU53" s="584" t="s">
        <v>23</v>
      </c>
    </row>
    <row r="54" spans="1:47" ht="18.75" customHeight="1">
      <c r="A54" s="156"/>
      <c r="B54" s="539"/>
      <c r="C54" s="539"/>
      <c r="D54" s="539"/>
      <c r="E54" s="539"/>
      <c r="F54" s="539"/>
      <c r="G54" s="539"/>
      <c r="H54" s="539"/>
      <c r="I54" s="539"/>
      <c r="J54" s="539"/>
      <c r="K54" s="507"/>
      <c r="L54" s="508"/>
      <c r="M54" s="508"/>
      <c r="N54" s="508"/>
      <c r="O54" s="508"/>
      <c r="P54" s="508"/>
      <c r="Q54" s="508"/>
      <c r="R54" s="508"/>
      <c r="S54" s="508"/>
      <c r="T54" s="508"/>
      <c r="U54" s="508"/>
      <c r="V54" s="508"/>
      <c r="W54" s="508"/>
      <c r="X54" s="508"/>
      <c r="Y54" s="508"/>
      <c r="Z54" s="509"/>
      <c r="AA54" s="507"/>
      <c r="AB54" s="508"/>
      <c r="AC54" s="508"/>
      <c r="AD54" s="508"/>
      <c r="AE54" s="508"/>
      <c r="AF54" s="508"/>
      <c r="AG54" s="508"/>
      <c r="AH54" s="508"/>
      <c r="AI54" s="508"/>
      <c r="AJ54" s="508"/>
      <c r="AK54" s="508"/>
      <c r="AL54" s="508"/>
      <c r="AM54" s="508"/>
      <c r="AN54" s="508"/>
      <c r="AO54" s="508"/>
      <c r="AP54" s="509"/>
      <c r="AQ54" s="539"/>
      <c r="AR54" s="504"/>
      <c r="AS54" s="505"/>
      <c r="AT54" s="506"/>
      <c r="AU54" s="539"/>
    </row>
    <row r="55" spans="1:47" ht="18.75" customHeight="1">
      <c r="A55" s="156"/>
      <c r="B55" s="539"/>
      <c r="C55" s="539"/>
      <c r="D55" s="539"/>
      <c r="E55" s="539"/>
      <c r="F55" s="539"/>
      <c r="G55" s="539"/>
      <c r="H55" s="540"/>
      <c r="I55" s="540"/>
      <c r="J55" s="539"/>
      <c r="K55" s="568" t="s">
        <v>27</v>
      </c>
      <c r="L55" s="497"/>
      <c r="M55" s="568" t="s">
        <v>28</v>
      </c>
      <c r="N55" s="497"/>
      <c r="O55" s="568" t="s">
        <v>29</v>
      </c>
      <c r="P55" s="497"/>
      <c r="Q55" s="568" t="s">
        <v>30</v>
      </c>
      <c r="R55" s="497"/>
      <c r="S55" s="568" t="s">
        <v>31</v>
      </c>
      <c r="T55" s="497"/>
      <c r="U55" s="568" t="s">
        <v>33</v>
      </c>
      <c r="V55" s="497"/>
      <c r="W55" s="568" t="s">
        <v>34</v>
      </c>
      <c r="X55" s="497"/>
      <c r="Y55" s="568" t="s">
        <v>32</v>
      </c>
      <c r="Z55" s="497"/>
      <c r="AA55" s="581" t="s">
        <v>27</v>
      </c>
      <c r="AB55" s="497"/>
      <c r="AC55" s="581" t="s">
        <v>28</v>
      </c>
      <c r="AD55" s="497"/>
      <c r="AE55" s="581" t="s">
        <v>29</v>
      </c>
      <c r="AF55" s="497"/>
      <c r="AG55" s="581" t="s">
        <v>30</v>
      </c>
      <c r="AH55" s="497"/>
      <c r="AI55" s="581" t="s">
        <v>31</v>
      </c>
      <c r="AJ55" s="497"/>
      <c r="AK55" s="581" t="s">
        <v>33</v>
      </c>
      <c r="AL55" s="497"/>
      <c r="AM55" s="581" t="s">
        <v>34</v>
      </c>
      <c r="AN55" s="497"/>
      <c r="AO55" s="581" t="s">
        <v>32</v>
      </c>
      <c r="AP55" s="497"/>
      <c r="AQ55" s="540"/>
      <c r="AR55" s="507"/>
      <c r="AS55" s="508"/>
      <c r="AT55" s="509"/>
      <c r="AU55" s="539"/>
    </row>
    <row r="56" spans="1:47" ht="18.75" customHeight="1">
      <c r="A56" s="156"/>
      <c r="B56" s="540"/>
      <c r="C56" s="540"/>
      <c r="D56" s="540"/>
      <c r="E56" s="540"/>
      <c r="F56" s="540"/>
      <c r="G56" s="540"/>
      <c r="H56" s="57" t="s">
        <v>35</v>
      </c>
      <c r="I56" s="58" t="s">
        <v>35</v>
      </c>
      <c r="J56" s="540"/>
      <c r="K56" s="111" t="s">
        <v>36</v>
      </c>
      <c r="L56" s="111" t="s">
        <v>37</v>
      </c>
      <c r="M56" s="111" t="s">
        <v>36</v>
      </c>
      <c r="N56" s="111" t="s">
        <v>37</v>
      </c>
      <c r="O56" s="111" t="s">
        <v>36</v>
      </c>
      <c r="P56" s="111" t="s">
        <v>37</v>
      </c>
      <c r="Q56" s="111" t="s">
        <v>36</v>
      </c>
      <c r="R56" s="111" t="s">
        <v>37</v>
      </c>
      <c r="S56" s="111" t="s">
        <v>36</v>
      </c>
      <c r="T56" s="111" t="s">
        <v>37</v>
      </c>
      <c r="U56" s="111" t="s">
        <v>36</v>
      </c>
      <c r="V56" s="111" t="s">
        <v>37</v>
      </c>
      <c r="W56" s="111" t="s">
        <v>36</v>
      </c>
      <c r="X56" s="111" t="s">
        <v>37</v>
      </c>
      <c r="Y56" s="111" t="s">
        <v>36</v>
      </c>
      <c r="Z56" s="111" t="s">
        <v>37</v>
      </c>
      <c r="AA56" s="111" t="s">
        <v>36</v>
      </c>
      <c r="AB56" s="111" t="s">
        <v>37</v>
      </c>
      <c r="AC56" s="111" t="s">
        <v>36</v>
      </c>
      <c r="AD56" s="111" t="s">
        <v>37</v>
      </c>
      <c r="AE56" s="111" t="s">
        <v>36</v>
      </c>
      <c r="AF56" s="111" t="s">
        <v>37</v>
      </c>
      <c r="AG56" s="111" t="s">
        <v>36</v>
      </c>
      <c r="AH56" s="111" t="s">
        <v>37</v>
      </c>
      <c r="AI56" s="111" t="s">
        <v>36</v>
      </c>
      <c r="AJ56" s="111" t="s">
        <v>37</v>
      </c>
      <c r="AK56" s="111" t="s">
        <v>36</v>
      </c>
      <c r="AL56" s="111" t="s">
        <v>37</v>
      </c>
      <c r="AM56" s="111" t="s">
        <v>36</v>
      </c>
      <c r="AN56" s="111" t="s">
        <v>37</v>
      </c>
      <c r="AO56" s="111" t="s">
        <v>36</v>
      </c>
      <c r="AP56" s="111" t="s">
        <v>37</v>
      </c>
      <c r="AQ56" s="124" t="s">
        <v>35</v>
      </c>
      <c r="AR56" s="137" t="s">
        <v>38</v>
      </c>
      <c r="AS56" s="138" t="s">
        <v>39</v>
      </c>
      <c r="AT56" s="139" t="s">
        <v>40</v>
      </c>
      <c r="AU56" s="540"/>
    </row>
    <row r="57" spans="1:47" ht="39.75" customHeight="1">
      <c r="A57" s="156"/>
      <c r="B57" s="541" t="s">
        <v>257</v>
      </c>
      <c r="C57" s="541" t="s">
        <v>258</v>
      </c>
      <c r="D57" s="541" t="s">
        <v>259</v>
      </c>
      <c r="E57" s="541" t="s">
        <v>260</v>
      </c>
      <c r="F57" s="83" t="s">
        <v>261</v>
      </c>
      <c r="G57" s="71" t="s">
        <v>262</v>
      </c>
      <c r="H57" s="164">
        <v>1</v>
      </c>
      <c r="I57" s="165">
        <v>1</v>
      </c>
      <c r="J57" s="166">
        <v>1</v>
      </c>
      <c r="K57" s="119"/>
      <c r="L57" s="119"/>
      <c r="M57" s="119"/>
      <c r="N57" s="119"/>
      <c r="O57" s="119"/>
      <c r="P57" s="119"/>
      <c r="Q57" s="120"/>
      <c r="R57" s="120"/>
      <c r="S57" s="119"/>
      <c r="T57" s="119"/>
      <c r="U57" s="119"/>
      <c r="V57" s="119"/>
      <c r="W57" s="123"/>
      <c r="X57" s="123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20"/>
      <c r="AN57" s="120"/>
      <c r="AO57" s="119"/>
      <c r="AP57" s="119"/>
      <c r="AQ57" s="124">
        <f>H57</f>
        <v>1</v>
      </c>
      <c r="AR57" s="125" t="e">
        <f>K57+M57+O57+Q57+S57+U57+W57+Y57+AA57+AC57+AE57+AG57+AI57+AK57+AM57+AO57+#REF!+#REF!+#REF!+#REF!+#REF!+#REF!+#REF!+#REF!+#REF!+#REF!+#REF!+#REF!+#REF!+#REF!+#REF!+#REF!+#REF!+#REF!+#REF!+#REF!+#REF!+#REF!+#REF!+#REF!+#REF!+#REF!+#REF!+#REF!+#REF!+#REF!+#REF!+#REF!</f>
        <v>#REF!</v>
      </c>
      <c r="AS57" s="125" t="e">
        <f>L57+N57+P57+R57+T57+V57+X57+Z57+AB57+AD57+AF57+AH57+AJ57+AL57+AN57+AP57+#REF!+#REF!+#REF!+#REF!+#REF!+#REF!+#REF!+#REF!+#REF!+#REF!+#REF!+#REF!+#REF!+#REF!+#REF!+#REF!+#REF!+#REF!+#REF!+#REF!+#REF!+#REF!+#REF!+#REF!+#REF!+#REF!+#REF!+#REF!+#REF!+#REF!+#REF!+#REF!</f>
        <v>#REF!</v>
      </c>
      <c r="AT57" s="126" t="e">
        <f>AR57/AS57</f>
        <v>#REF!</v>
      </c>
      <c r="AU57" s="131"/>
    </row>
    <row r="58" spans="1:47" ht="39.75" customHeight="1">
      <c r="A58" s="156"/>
      <c r="B58" s="539"/>
      <c r="C58" s="539"/>
      <c r="D58" s="539"/>
      <c r="E58" s="539"/>
      <c r="F58" s="71" t="s">
        <v>263</v>
      </c>
      <c r="G58" s="63" t="s">
        <v>264</v>
      </c>
      <c r="H58" s="209">
        <v>0</v>
      </c>
      <c r="I58" s="210">
        <v>1</v>
      </c>
      <c r="J58" s="191">
        <f>H58+I58</f>
        <v>1</v>
      </c>
      <c r="K58" s="587"/>
      <c r="L58" s="497"/>
      <c r="M58" s="587"/>
      <c r="N58" s="497"/>
      <c r="O58" s="587"/>
      <c r="P58" s="497"/>
      <c r="Q58" s="587"/>
      <c r="R58" s="497"/>
      <c r="S58" s="587"/>
      <c r="T58" s="497"/>
      <c r="U58" s="587"/>
      <c r="V58" s="497"/>
      <c r="W58" s="610"/>
      <c r="X58" s="497"/>
      <c r="Y58" s="587"/>
      <c r="Z58" s="497"/>
      <c r="AA58" s="587"/>
      <c r="AB58" s="497"/>
      <c r="AC58" s="587"/>
      <c r="AD58" s="497"/>
      <c r="AE58" s="587"/>
      <c r="AF58" s="497"/>
      <c r="AG58" s="587"/>
      <c r="AH58" s="497"/>
      <c r="AI58" s="587"/>
      <c r="AJ58" s="497"/>
      <c r="AK58" s="587"/>
      <c r="AL58" s="497"/>
      <c r="AM58" s="587"/>
      <c r="AN58" s="497"/>
      <c r="AO58" s="587"/>
      <c r="AP58" s="497"/>
      <c r="AQ58" s="147">
        <v>1</v>
      </c>
      <c r="AR58" s="567">
        <f>W58+AM58</f>
        <v>0</v>
      </c>
      <c r="AS58" s="497"/>
      <c r="AT58" s="126">
        <f>AR58/AQ58</f>
        <v>0</v>
      </c>
      <c r="AU58" s="131"/>
    </row>
    <row r="59" spans="1:47" ht="30.75" customHeight="1">
      <c r="A59" s="156"/>
      <c r="B59" s="540"/>
      <c r="C59" s="540"/>
      <c r="D59" s="540"/>
      <c r="E59" s="540"/>
      <c r="F59" s="71" t="s">
        <v>265</v>
      </c>
      <c r="G59" s="63" t="s">
        <v>266</v>
      </c>
      <c r="H59" s="164">
        <v>1</v>
      </c>
      <c r="I59" s="165">
        <v>1</v>
      </c>
      <c r="J59" s="166">
        <v>1</v>
      </c>
      <c r="K59" s="119"/>
      <c r="L59" s="119"/>
      <c r="M59" s="119"/>
      <c r="N59" s="119"/>
      <c r="O59" s="119"/>
      <c r="P59" s="119"/>
      <c r="Q59" s="120"/>
      <c r="R59" s="120"/>
      <c r="S59" s="119"/>
      <c r="T59" s="119"/>
      <c r="U59" s="119"/>
      <c r="V59" s="119"/>
      <c r="W59" s="123"/>
      <c r="X59" s="123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20"/>
      <c r="AN59" s="120"/>
      <c r="AO59" s="119"/>
      <c r="AP59" s="119"/>
      <c r="AQ59" s="124">
        <f>H59</f>
        <v>1</v>
      </c>
      <c r="AR59" s="125" t="e">
        <f>K59+M59+O59+Q59+S59+U59+W59+Y59+AA59+AC59+AE59+AG59+AI59+AK59+AM59+AO59+#REF!+#REF!+#REF!+#REF!+#REF!+#REF!+#REF!+#REF!+#REF!+#REF!+#REF!+#REF!+#REF!+#REF!+#REF!+#REF!+#REF!+#REF!+#REF!+#REF!+#REF!+#REF!+#REF!+#REF!+#REF!+#REF!+#REF!+#REF!+#REF!+#REF!+#REF!+#REF!</f>
        <v>#REF!</v>
      </c>
      <c r="AS59" s="125" t="e">
        <f>L59+N59+P59+R59+T59+V59+X59+Z59+AB59+AD59+AF59+AH59+AJ59+AL59+AN59+AP59+#REF!+#REF!+#REF!+#REF!+#REF!+#REF!+#REF!+#REF!+#REF!+#REF!+#REF!+#REF!+#REF!+#REF!+#REF!+#REF!+#REF!+#REF!+#REF!+#REF!+#REF!+#REF!+#REF!+#REF!+#REF!+#REF!+#REF!+#REF!+#REF!+#REF!+#REF!+#REF!</f>
        <v>#REF!</v>
      </c>
      <c r="AT59" s="126" t="e">
        <f t="shared" ref="AT59:AT61" si="12">AR59/AS59</f>
        <v>#REF!</v>
      </c>
      <c r="AU59" s="211"/>
    </row>
    <row r="60" spans="1:47" ht="38.25" customHeight="1">
      <c r="A60" s="156"/>
      <c r="B60" s="541" t="s">
        <v>267</v>
      </c>
      <c r="C60" s="541" t="s">
        <v>268</v>
      </c>
      <c r="D60" s="541" t="s">
        <v>269</v>
      </c>
      <c r="E60" s="541" t="s">
        <v>260</v>
      </c>
      <c r="F60" s="83" t="s">
        <v>270</v>
      </c>
      <c r="G60" s="63" t="s">
        <v>271</v>
      </c>
      <c r="H60" s="164">
        <v>1</v>
      </c>
      <c r="I60" s="165">
        <v>1</v>
      </c>
      <c r="J60" s="166">
        <v>1</v>
      </c>
      <c r="K60" s="119"/>
      <c r="L60" s="212"/>
      <c r="M60" s="119"/>
      <c r="N60" s="119"/>
      <c r="O60" s="119"/>
      <c r="P60" s="119"/>
      <c r="Q60" s="120"/>
      <c r="R60" s="120"/>
      <c r="S60" s="119"/>
      <c r="T60" s="119"/>
      <c r="U60" s="119"/>
      <c r="V60" s="119"/>
      <c r="W60" s="123"/>
      <c r="X60" s="123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20"/>
      <c r="AN60" s="120"/>
      <c r="AO60" s="119"/>
      <c r="AP60" s="119"/>
      <c r="AQ60" s="124">
        <f>H60</f>
        <v>1</v>
      </c>
      <c r="AR60" s="125" t="e">
        <f>K60+M60+O60+Q60+S60+U60+W60+Y60+AA60+AC60+AE60+AG60+AI60+AK60+AM60+AO60+#REF!+#REF!+#REF!+#REF!+#REF!+#REF!+#REF!+#REF!+#REF!+#REF!+#REF!+#REF!+#REF!+#REF!+#REF!+#REF!+#REF!+#REF!+#REF!+#REF!+#REF!+#REF!+#REF!+#REF!+#REF!+#REF!+#REF!+#REF!+#REF!+#REF!+#REF!+#REF!</f>
        <v>#REF!</v>
      </c>
      <c r="AS60" s="125" t="e">
        <f>L60+N60+P60+R60+T60+V60+X60+Z60+AB60+AD60+AF60+AH60+AJ60+AL60+AN60+AP60+#REF!+#REF!+#REF!+#REF!+#REF!+#REF!+#REF!+#REF!+#REF!+#REF!+#REF!+#REF!+#REF!+#REF!+#REF!+#REF!+#REF!+#REF!+#REF!+#REF!+#REF!+#REF!+#REF!+#REF!+#REF!+#REF!+#REF!+#REF!+#REF!+#REF!+#REF!+#REF!</f>
        <v>#REF!</v>
      </c>
      <c r="AT60" s="126" t="e">
        <f t="shared" si="12"/>
        <v>#REF!</v>
      </c>
      <c r="AU60" s="154"/>
    </row>
    <row r="61" spans="1:47" ht="43.5" customHeight="1">
      <c r="A61" s="156"/>
      <c r="B61" s="540"/>
      <c r="C61" s="540"/>
      <c r="D61" s="540"/>
      <c r="E61" s="540"/>
      <c r="F61" s="32" t="s">
        <v>272</v>
      </c>
      <c r="G61" s="63" t="s">
        <v>273</v>
      </c>
      <c r="H61" s="164">
        <v>1</v>
      </c>
      <c r="I61" s="165">
        <v>1</v>
      </c>
      <c r="J61" s="166">
        <v>1</v>
      </c>
      <c r="K61" s="119"/>
      <c r="L61" s="212"/>
      <c r="M61" s="119"/>
      <c r="N61" s="119"/>
      <c r="O61" s="119"/>
      <c r="P61" s="119"/>
      <c r="Q61" s="120"/>
      <c r="R61" s="120"/>
      <c r="S61" s="119"/>
      <c r="T61" s="119"/>
      <c r="U61" s="119"/>
      <c r="V61" s="119"/>
      <c r="W61" s="123"/>
      <c r="X61" s="123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20"/>
      <c r="AN61" s="120"/>
      <c r="AO61" s="119"/>
      <c r="AP61" s="119"/>
      <c r="AQ61" s="124">
        <f>H61</f>
        <v>1</v>
      </c>
      <c r="AR61" s="125" t="e">
        <f>K61+M61+O61+Q61+S61+U61+W61+Y61+AA61+AC61+AE61+AG61+AI61+AK61+AM61+AO61+#REF!+#REF!+#REF!+#REF!+#REF!+#REF!+#REF!+#REF!+#REF!+#REF!+#REF!+#REF!+#REF!+#REF!+#REF!+#REF!+#REF!+#REF!+#REF!+#REF!+#REF!+#REF!+#REF!+#REF!+#REF!+#REF!+#REF!+#REF!+#REF!+#REF!+#REF!+#REF!</f>
        <v>#REF!</v>
      </c>
      <c r="AS61" s="125" t="e">
        <f>L61+N61+P61+R61+T61+V61+X61+Z61+AB61+AD61+AF61+AH61+AJ61+AL61+AN61+AP61+#REF!+#REF!+#REF!+#REF!+#REF!+#REF!+#REF!+#REF!+#REF!+#REF!+#REF!+#REF!+#REF!+#REF!+#REF!+#REF!+#REF!+#REF!+#REF!+#REF!+#REF!+#REF!+#REF!+#REF!+#REF!+#REF!+#REF!+#REF!+#REF!+#REF!+#REF!+#REF!</f>
        <v>#REF!</v>
      </c>
      <c r="AT61" s="126" t="e">
        <f t="shared" si="12"/>
        <v>#REF!</v>
      </c>
      <c r="AU61" s="154"/>
    </row>
    <row r="62" spans="1:47" ht="30.75" customHeight="1">
      <c r="A62" s="156"/>
      <c r="B62" s="541" t="s">
        <v>274</v>
      </c>
      <c r="C62" s="541" t="s">
        <v>197</v>
      </c>
      <c r="D62" s="541" t="s">
        <v>275</v>
      </c>
      <c r="E62" s="541" t="s">
        <v>276</v>
      </c>
      <c r="F62" s="71" t="s">
        <v>277</v>
      </c>
      <c r="G62" s="63" t="s">
        <v>278</v>
      </c>
      <c r="H62" s="213">
        <v>0</v>
      </c>
      <c r="I62" s="214">
        <v>1</v>
      </c>
      <c r="J62" s="215">
        <f t="shared" ref="J62:J63" si="13">H62+I62</f>
        <v>1</v>
      </c>
      <c r="K62" s="587"/>
      <c r="L62" s="497"/>
      <c r="M62" s="587"/>
      <c r="N62" s="497"/>
      <c r="O62" s="587"/>
      <c r="P62" s="497"/>
      <c r="Q62" s="587"/>
      <c r="R62" s="497"/>
      <c r="S62" s="587"/>
      <c r="T62" s="497"/>
      <c r="U62" s="587"/>
      <c r="V62" s="497"/>
      <c r="W62" s="610"/>
      <c r="X62" s="497"/>
      <c r="Y62" s="587"/>
      <c r="Z62" s="497"/>
      <c r="AA62" s="587"/>
      <c r="AB62" s="497"/>
      <c r="AC62" s="587"/>
      <c r="AD62" s="497"/>
      <c r="AE62" s="587"/>
      <c r="AF62" s="497"/>
      <c r="AG62" s="587"/>
      <c r="AH62" s="497"/>
      <c r="AI62" s="587"/>
      <c r="AJ62" s="497"/>
      <c r="AK62" s="587"/>
      <c r="AL62" s="497"/>
      <c r="AM62" s="587"/>
      <c r="AN62" s="497"/>
      <c r="AO62" s="587"/>
      <c r="AP62" s="497"/>
      <c r="AQ62" s="147">
        <v>1</v>
      </c>
      <c r="AR62" s="567">
        <f>W62+AM62</f>
        <v>0</v>
      </c>
      <c r="AS62" s="497"/>
      <c r="AT62" s="222" t="e">
        <f t="shared" ref="AT62:AT67" si="14">AR62/AS62</f>
        <v>#DIV/0!</v>
      </c>
      <c r="AU62" s="154"/>
    </row>
    <row r="63" spans="1:47" ht="37.5" customHeight="1">
      <c r="A63" s="156"/>
      <c r="B63" s="539"/>
      <c r="C63" s="539"/>
      <c r="D63" s="539"/>
      <c r="E63" s="539"/>
      <c r="F63" s="83" t="s">
        <v>279</v>
      </c>
      <c r="G63" s="83" t="s">
        <v>280</v>
      </c>
      <c r="H63" s="216">
        <v>0</v>
      </c>
      <c r="I63" s="214">
        <v>1</v>
      </c>
      <c r="J63" s="215">
        <f t="shared" si="13"/>
        <v>1</v>
      </c>
      <c r="K63" s="587"/>
      <c r="L63" s="497"/>
      <c r="M63" s="587"/>
      <c r="N63" s="497"/>
      <c r="O63" s="587"/>
      <c r="P63" s="497"/>
      <c r="Q63" s="587"/>
      <c r="R63" s="497"/>
      <c r="S63" s="587"/>
      <c r="T63" s="497"/>
      <c r="U63" s="587"/>
      <c r="V63" s="497"/>
      <c r="W63" s="610"/>
      <c r="X63" s="497"/>
      <c r="Y63" s="587"/>
      <c r="Z63" s="497"/>
      <c r="AA63" s="587"/>
      <c r="AB63" s="497"/>
      <c r="AC63" s="587"/>
      <c r="AD63" s="497"/>
      <c r="AE63" s="587"/>
      <c r="AF63" s="497"/>
      <c r="AG63" s="587"/>
      <c r="AH63" s="497"/>
      <c r="AI63" s="587"/>
      <c r="AJ63" s="497"/>
      <c r="AK63" s="587"/>
      <c r="AL63" s="497"/>
      <c r="AM63" s="587"/>
      <c r="AN63" s="497"/>
      <c r="AO63" s="587"/>
      <c r="AP63" s="497"/>
      <c r="AQ63" s="147">
        <v>1</v>
      </c>
      <c r="AR63" s="567">
        <f>W63+AM63</f>
        <v>0</v>
      </c>
      <c r="AS63" s="497"/>
      <c r="AT63" s="222" t="e">
        <f t="shared" si="14"/>
        <v>#DIV/0!</v>
      </c>
      <c r="AU63" s="154"/>
    </row>
    <row r="64" spans="1:47" ht="42" customHeight="1">
      <c r="A64" s="156"/>
      <c r="B64" s="540"/>
      <c r="C64" s="540"/>
      <c r="D64" s="540"/>
      <c r="E64" s="540"/>
      <c r="F64" s="83" t="s">
        <v>281</v>
      </c>
      <c r="G64" s="63" t="s">
        <v>282</v>
      </c>
      <c r="H64" s="164">
        <v>1</v>
      </c>
      <c r="I64" s="165">
        <v>1</v>
      </c>
      <c r="J64" s="166">
        <v>1</v>
      </c>
      <c r="K64" s="119"/>
      <c r="L64" s="212"/>
      <c r="M64" s="119"/>
      <c r="N64" s="119"/>
      <c r="O64" s="119"/>
      <c r="P64" s="119"/>
      <c r="Q64" s="120"/>
      <c r="R64" s="120"/>
      <c r="S64" s="119"/>
      <c r="T64" s="119"/>
      <c r="U64" s="119"/>
      <c r="V64" s="119"/>
      <c r="W64" s="123"/>
      <c r="X64" s="123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20"/>
      <c r="AN64" s="120"/>
      <c r="AO64" s="119"/>
      <c r="AP64" s="119"/>
      <c r="AQ64" s="124">
        <f>H64</f>
        <v>1</v>
      </c>
      <c r="AR64" s="125" t="e">
        <f>K64+M64+O64+Q64+S64+U64+W64+Y64+AA64+AC64+AE64+AG64+AI64+AK64+AM64+AO64+#REF!+#REF!+#REF!+#REF!+#REF!+#REF!+#REF!+#REF!+#REF!+#REF!+#REF!+#REF!+#REF!+#REF!+#REF!+#REF!+#REF!+#REF!+#REF!+#REF!+#REF!+#REF!+#REF!+#REF!+#REF!+#REF!+#REF!+#REF!+#REF!+#REF!+#REF!+#REF!</f>
        <v>#REF!</v>
      </c>
      <c r="AS64" s="125" t="e">
        <f>L64+N64+P64+R64+T64+V64+X64+Z64+AB64+AD64+AF64+AH64+AJ64+AL64+AN64+AP64+#REF!+#REF!+#REF!+#REF!+#REF!+#REF!+#REF!+#REF!+#REF!+#REF!+#REF!+#REF!+#REF!+#REF!+#REF!+#REF!+#REF!+#REF!+#REF!+#REF!+#REF!+#REF!+#REF!+#REF!+#REF!+#REF!+#REF!+#REF!+#REF!+#REF!+#REF!+#REF!</f>
        <v>#REF!</v>
      </c>
      <c r="AT64" s="126" t="e">
        <f t="shared" si="14"/>
        <v>#REF!</v>
      </c>
      <c r="AU64" s="154"/>
    </row>
    <row r="65" spans="1:47" ht="48" customHeight="1">
      <c r="A65" s="157" t="s">
        <v>47</v>
      </c>
      <c r="B65" s="63" t="s">
        <v>283</v>
      </c>
      <c r="C65" s="83" t="s">
        <v>284</v>
      </c>
      <c r="D65" s="63" t="s">
        <v>285</v>
      </c>
      <c r="E65" s="83" t="s">
        <v>286</v>
      </c>
      <c r="F65" s="71" t="s">
        <v>287</v>
      </c>
      <c r="G65" s="63" t="s">
        <v>288</v>
      </c>
      <c r="H65" s="218">
        <v>1</v>
      </c>
      <c r="I65" s="219">
        <v>1</v>
      </c>
      <c r="J65" s="219">
        <v>1</v>
      </c>
      <c r="K65" s="119"/>
      <c r="L65" s="212"/>
      <c r="M65" s="119"/>
      <c r="N65" s="119"/>
      <c r="O65" s="119"/>
      <c r="P65" s="66"/>
      <c r="Q65" s="67"/>
      <c r="R65" s="67"/>
      <c r="S65" s="66"/>
      <c r="T65" s="66"/>
      <c r="U65" s="66"/>
      <c r="V65" s="66"/>
      <c r="W65" s="67"/>
      <c r="X65" s="67"/>
      <c r="Y65" s="67"/>
      <c r="Z65" s="67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7"/>
      <c r="AN65" s="67"/>
      <c r="AO65" s="67"/>
      <c r="AP65" s="67"/>
      <c r="AQ65" s="220">
        <f>H65</f>
        <v>1</v>
      </c>
      <c r="AR65" s="221">
        <f>Y65+AO65</f>
        <v>0</v>
      </c>
      <c r="AS65" s="221">
        <f>Z65+AP65</f>
        <v>0</v>
      </c>
      <c r="AT65" s="222" t="e">
        <f t="shared" si="14"/>
        <v>#DIV/0!</v>
      </c>
      <c r="AU65" s="130"/>
    </row>
    <row r="66" spans="1:47" ht="48" customHeight="1">
      <c r="A66" s="157" t="s">
        <v>47</v>
      </c>
      <c r="B66" s="61" t="s">
        <v>289</v>
      </c>
      <c r="C66" s="61" t="s">
        <v>290</v>
      </c>
      <c r="D66" s="61" t="s">
        <v>291</v>
      </c>
      <c r="E66" s="79" t="s">
        <v>292</v>
      </c>
      <c r="F66" s="63" t="s">
        <v>293</v>
      </c>
      <c r="G66" s="63" t="s">
        <v>288</v>
      </c>
      <c r="H66" s="216">
        <v>0</v>
      </c>
      <c r="I66" s="214">
        <v>1</v>
      </c>
      <c r="J66" s="215">
        <f t="shared" ref="J66:J67" si="15">H66+I66</f>
        <v>1</v>
      </c>
      <c r="K66" s="119"/>
      <c r="L66" s="212"/>
      <c r="M66" s="119"/>
      <c r="N66" s="119"/>
      <c r="O66" s="119"/>
      <c r="P66" s="66"/>
      <c r="Q66" s="67"/>
      <c r="R66" s="67"/>
      <c r="S66" s="66"/>
      <c r="T66" s="66"/>
      <c r="U66" s="66"/>
      <c r="V66" s="66"/>
      <c r="W66" s="67"/>
      <c r="X66" s="67"/>
      <c r="Y66" s="67"/>
      <c r="Z66" s="67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7"/>
      <c r="AP66" s="67"/>
      <c r="AQ66" s="147">
        <v>1</v>
      </c>
      <c r="AR66" s="221">
        <f>Y66+AO66</f>
        <v>0</v>
      </c>
      <c r="AS66" s="221">
        <f>Z66+AP66</f>
        <v>0</v>
      </c>
      <c r="AT66" s="222" t="e">
        <f t="shared" si="14"/>
        <v>#DIV/0!</v>
      </c>
      <c r="AU66" s="223"/>
    </row>
    <row r="67" spans="1:47" ht="46.5" customHeight="1">
      <c r="A67" s="157" t="s">
        <v>47</v>
      </c>
      <c r="B67" s="63" t="s">
        <v>294</v>
      </c>
      <c r="C67" s="63" t="s">
        <v>295</v>
      </c>
      <c r="D67" s="83" t="s">
        <v>296</v>
      </c>
      <c r="E67" s="83" t="s">
        <v>292</v>
      </c>
      <c r="F67" s="63" t="s">
        <v>297</v>
      </c>
      <c r="G67" s="63" t="s">
        <v>288</v>
      </c>
      <c r="H67" s="216">
        <v>0</v>
      </c>
      <c r="I67" s="214">
        <v>1</v>
      </c>
      <c r="J67" s="215">
        <f t="shared" si="15"/>
        <v>1</v>
      </c>
      <c r="K67" s="119"/>
      <c r="L67" s="212"/>
      <c r="M67" s="119"/>
      <c r="N67" s="119"/>
      <c r="O67" s="119"/>
      <c r="P67" s="66"/>
      <c r="Q67" s="67"/>
      <c r="R67" s="67"/>
      <c r="S67" s="66"/>
      <c r="T67" s="66"/>
      <c r="U67" s="66"/>
      <c r="V67" s="66"/>
      <c r="W67" s="67"/>
      <c r="X67" s="67"/>
      <c r="Y67" s="67"/>
      <c r="Z67" s="67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7"/>
      <c r="AP67" s="67"/>
      <c r="AQ67" s="147">
        <v>1</v>
      </c>
      <c r="AR67" s="221">
        <f>Y67+AO67</f>
        <v>0</v>
      </c>
      <c r="AS67" s="221">
        <f>Z67+AP67</f>
        <v>0</v>
      </c>
      <c r="AT67" s="222" t="e">
        <f t="shared" ref="AT67" si="16">AR67/AS67</f>
        <v>#DIV/0!</v>
      </c>
      <c r="AU67" s="135"/>
    </row>
    <row r="68" spans="1:47" ht="13.5" customHeight="1">
      <c r="A68" s="163"/>
      <c r="B68" s="595" t="s">
        <v>7</v>
      </c>
      <c r="C68" s="595" t="s">
        <v>8</v>
      </c>
      <c r="D68" s="595" t="s">
        <v>9</v>
      </c>
      <c r="E68" s="595" t="s">
        <v>10</v>
      </c>
      <c r="F68" s="480" t="s">
        <v>11</v>
      </c>
      <c r="G68" s="497"/>
      <c r="H68" s="599" t="s">
        <v>12</v>
      </c>
      <c r="I68" s="600"/>
      <c r="J68" s="601"/>
      <c r="K68" s="548" t="s">
        <v>13</v>
      </c>
      <c r="L68" s="502"/>
      <c r="M68" s="502"/>
      <c r="N68" s="502"/>
      <c r="O68" s="502"/>
      <c r="P68" s="502"/>
      <c r="Q68" s="502"/>
      <c r="R68" s="502"/>
      <c r="S68" s="502"/>
      <c r="T68" s="502"/>
      <c r="U68" s="502"/>
      <c r="V68" s="502"/>
      <c r="W68" s="502"/>
      <c r="X68" s="502"/>
      <c r="Y68" s="502"/>
      <c r="Z68" s="503"/>
      <c r="AA68" s="558" t="s">
        <v>14</v>
      </c>
      <c r="AB68" s="502"/>
      <c r="AC68" s="502"/>
      <c r="AD68" s="502"/>
      <c r="AE68" s="502"/>
      <c r="AF68" s="502"/>
      <c r="AG68" s="502"/>
      <c r="AH68" s="502"/>
      <c r="AI68" s="502"/>
      <c r="AJ68" s="502"/>
      <c r="AK68" s="502"/>
      <c r="AL68" s="502"/>
      <c r="AM68" s="502"/>
      <c r="AN68" s="502"/>
      <c r="AO68" s="502"/>
      <c r="AP68" s="503"/>
      <c r="AQ68" s="590" t="s">
        <v>12</v>
      </c>
      <c r="AR68" s="517"/>
      <c r="AS68" s="517"/>
      <c r="AT68" s="517"/>
      <c r="AU68" s="94"/>
    </row>
    <row r="69" spans="1:47" ht="6.75" customHeight="1">
      <c r="A69" s="163"/>
      <c r="B69" s="539"/>
      <c r="C69" s="539"/>
      <c r="D69" s="539"/>
      <c r="E69" s="539"/>
      <c r="F69" s="595" t="s">
        <v>15</v>
      </c>
      <c r="G69" s="595" t="s">
        <v>16</v>
      </c>
      <c r="H69" s="556" t="s">
        <v>17</v>
      </c>
      <c r="I69" s="557" t="s">
        <v>18</v>
      </c>
      <c r="J69" s="546" t="s">
        <v>19</v>
      </c>
      <c r="K69" s="504"/>
      <c r="L69" s="505"/>
      <c r="M69" s="505"/>
      <c r="N69" s="505"/>
      <c r="O69" s="505"/>
      <c r="P69" s="505"/>
      <c r="Q69" s="505"/>
      <c r="R69" s="505"/>
      <c r="S69" s="505"/>
      <c r="T69" s="505"/>
      <c r="U69" s="505"/>
      <c r="V69" s="505"/>
      <c r="W69" s="505"/>
      <c r="X69" s="505"/>
      <c r="Y69" s="505"/>
      <c r="Z69" s="506"/>
      <c r="AA69" s="504"/>
      <c r="AB69" s="505"/>
      <c r="AC69" s="505"/>
      <c r="AD69" s="505"/>
      <c r="AE69" s="505"/>
      <c r="AF69" s="505"/>
      <c r="AG69" s="505"/>
      <c r="AH69" s="505"/>
      <c r="AI69" s="505"/>
      <c r="AJ69" s="505"/>
      <c r="AK69" s="505"/>
      <c r="AL69" s="505"/>
      <c r="AM69" s="505"/>
      <c r="AN69" s="505"/>
      <c r="AO69" s="505"/>
      <c r="AP69" s="506"/>
      <c r="AQ69" s="591" t="s">
        <v>20</v>
      </c>
      <c r="AR69" s="579" t="s">
        <v>21</v>
      </c>
      <c r="AS69" s="502"/>
      <c r="AT69" s="503"/>
      <c r="AU69" s="584" t="s">
        <v>23</v>
      </c>
    </row>
    <row r="70" spans="1:47" ht="6.75" customHeight="1">
      <c r="A70" s="163"/>
      <c r="B70" s="539"/>
      <c r="C70" s="539"/>
      <c r="D70" s="539"/>
      <c r="E70" s="539"/>
      <c r="F70" s="539"/>
      <c r="G70" s="539"/>
      <c r="H70" s="539"/>
      <c r="I70" s="539"/>
      <c r="J70" s="539"/>
      <c r="K70" s="507"/>
      <c r="L70" s="508"/>
      <c r="M70" s="508"/>
      <c r="N70" s="508"/>
      <c r="O70" s="508"/>
      <c r="P70" s="508"/>
      <c r="Q70" s="508"/>
      <c r="R70" s="508"/>
      <c r="S70" s="508"/>
      <c r="T70" s="508"/>
      <c r="U70" s="508"/>
      <c r="V70" s="508"/>
      <c r="W70" s="508"/>
      <c r="X70" s="508"/>
      <c r="Y70" s="508"/>
      <c r="Z70" s="509"/>
      <c r="AA70" s="507"/>
      <c r="AB70" s="508"/>
      <c r="AC70" s="508"/>
      <c r="AD70" s="508"/>
      <c r="AE70" s="508"/>
      <c r="AF70" s="508"/>
      <c r="AG70" s="508"/>
      <c r="AH70" s="508"/>
      <c r="AI70" s="508"/>
      <c r="AJ70" s="508"/>
      <c r="AK70" s="508"/>
      <c r="AL70" s="508"/>
      <c r="AM70" s="508"/>
      <c r="AN70" s="508"/>
      <c r="AO70" s="508"/>
      <c r="AP70" s="509"/>
      <c r="AQ70" s="539"/>
      <c r="AR70" s="504"/>
      <c r="AS70" s="505"/>
      <c r="AT70" s="506"/>
      <c r="AU70" s="539"/>
    </row>
    <row r="71" spans="1:47" ht="6.75" customHeight="1">
      <c r="A71" s="163"/>
      <c r="B71" s="539"/>
      <c r="C71" s="539"/>
      <c r="D71" s="539"/>
      <c r="E71" s="539"/>
      <c r="F71" s="539"/>
      <c r="G71" s="539"/>
      <c r="H71" s="540"/>
      <c r="I71" s="540"/>
      <c r="J71" s="539"/>
      <c r="K71" s="568" t="s">
        <v>27</v>
      </c>
      <c r="L71" s="497"/>
      <c r="M71" s="568" t="s">
        <v>28</v>
      </c>
      <c r="N71" s="497"/>
      <c r="O71" s="568" t="s">
        <v>29</v>
      </c>
      <c r="P71" s="497"/>
      <c r="Q71" s="568" t="s">
        <v>29</v>
      </c>
      <c r="R71" s="497"/>
      <c r="S71" s="568" t="s">
        <v>29</v>
      </c>
      <c r="T71" s="497"/>
      <c r="U71" s="568" t="s">
        <v>33</v>
      </c>
      <c r="V71" s="497"/>
      <c r="W71" s="568" t="s">
        <v>34</v>
      </c>
      <c r="X71" s="497"/>
      <c r="Y71" s="568" t="s">
        <v>32</v>
      </c>
      <c r="Z71" s="497"/>
      <c r="AA71" s="581" t="s">
        <v>27</v>
      </c>
      <c r="AB71" s="497"/>
      <c r="AC71" s="581" t="s">
        <v>28</v>
      </c>
      <c r="AD71" s="497"/>
      <c r="AE71" s="581" t="s">
        <v>29</v>
      </c>
      <c r="AF71" s="497"/>
      <c r="AG71" s="581" t="s">
        <v>30</v>
      </c>
      <c r="AH71" s="497"/>
      <c r="AI71" s="581" t="s">
        <v>31</v>
      </c>
      <c r="AJ71" s="497"/>
      <c r="AK71" s="581" t="s">
        <v>33</v>
      </c>
      <c r="AL71" s="497"/>
      <c r="AM71" s="581" t="s">
        <v>34</v>
      </c>
      <c r="AN71" s="497"/>
      <c r="AO71" s="581" t="s">
        <v>32</v>
      </c>
      <c r="AP71" s="497"/>
      <c r="AQ71" s="540"/>
      <c r="AR71" s="507"/>
      <c r="AS71" s="508"/>
      <c r="AT71" s="509"/>
      <c r="AU71" s="539"/>
    </row>
    <row r="72" spans="1:47" ht="6.75" customHeight="1">
      <c r="A72" s="163"/>
      <c r="B72" s="540"/>
      <c r="C72" s="540"/>
      <c r="D72" s="540"/>
      <c r="E72" s="540"/>
      <c r="F72" s="540"/>
      <c r="G72" s="540"/>
      <c r="H72" s="57" t="s">
        <v>35</v>
      </c>
      <c r="I72" s="58" t="s">
        <v>35</v>
      </c>
      <c r="J72" s="540"/>
      <c r="K72" s="111" t="s">
        <v>36</v>
      </c>
      <c r="L72" s="111" t="s">
        <v>37</v>
      </c>
      <c r="M72" s="111" t="s">
        <v>36</v>
      </c>
      <c r="N72" s="111" t="s">
        <v>37</v>
      </c>
      <c r="O72" s="111" t="s">
        <v>36</v>
      </c>
      <c r="P72" s="111" t="s">
        <v>37</v>
      </c>
      <c r="Q72" s="111" t="s">
        <v>36</v>
      </c>
      <c r="R72" s="111" t="s">
        <v>37</v>
      </c>
      <c r="S72" s="111" t="s">
        <v>36</v>
      </c>
      <c r="T72" s="111" t="s">
        <v>37</v>
      </c>
      <c r="U72" s="111" t="s">
        <v>36</v>
      </c>
      <c r="V72" s="111" t="s">
        <v>37</v>
      </c>
      <c r="W72" s="111" t="s">
        <v>36</v>
      </c>
      <c r="X72" s="111" t="s">
        <v>37</v>
      </c>
      <c r="Y72" s="111" t="s">
        <v>36</v>
      </c>
      <c r="Z72" s="111" t="s">
        <v>37</v>
      </c>
      <c r="AA72" s="111" t="s">
        <v>36</v>
      </c>
      <c r="AB72" s="111" t="s">
        <v>37</v>
      </c>
      <c r="AC72" s="111" t="s">
        <v>36</v>
      </c>
      <c r="AD72" s="111" t="s">
        <v>37</v>
      </c>
      <c r="AE72" s="111" t="s">
        <v>36</v>
      </c>
      <c r="AF72" s="111" t="s">
        <v>37</v>
      </c>
      <c r="AG72" s="111" t="s">
        <v>36</v>
      </c>
      <c r="AH72" s="111" t="s">
        <v>37</v>
      </c>
      <c r="AI72" s="111" t="s">
        <v>36</v>
      </c>
      <c r="AJ72" s="111" t="s">
        <v>37</v>
      </c>
      <c r="AK72" s="111" t="s">
        <v>36</v>
      </c>
      <c r="AL72" s="111" t="s">
        <v>37</v>
      </c>
      <c r="AM72" s="111" t="s">
        <v>36</v>
      </c>
      <c r="AN72" s="111" t="s">
        <v>37</v>
      </c>
      <c r="AO72" s="111" t="s">
        <v>36</v>
      </c>
      <c r="AP72" s="111" t="s">
        <v>37</v>
      </c>
      <c r="AQ72" s="112" t="s">
        <v>35</v>
      </c>
      <c r="AR72" s="113" t="s">
        <v>38</v>
      </c>
      <c r="AS72" s="114" t="s">
        <v>39</v>
      </c>
      <c r="AT72" s="115" t="s">
        <v>40</v>
      </c>
      <c r="AU72" s="540"/>
    </row>
    <row r="73" spans="1:47" ht="15.75" customHeight="1">
      <c r="B73" s="224"/>
      <c r="C73" s="224"/>
      <c r="D73" s="224"/>
      <c r="E73" s="224"/>
      <c r="F73" s="224"/>
      <c r="G73" s="224"/>
      <c r="H73" s="224"/>
      <c r="I73" s="224"/>
      <c r="J73" s="224"/>
    </row>
    <row r="74" spans="1:47" ht="15.75" customHeight="1">
      <c r="B74" s="224"/>
      <c r="C74" s="224"/>
      <c r="D74" s="224"/>
      <c r="E74" s="224"/>
      <c r="F74" s="224"/>
      <c r="G74" s="224"/>
      <c r="H74" s="224"/>
      <c r="I74" s="224"/>
      <c r="J74" s="224"/>
    </row>
    <row r="75" spans="1:47" ht="15.75" customHeight="1">
      <c r="B75" s="224"/>
      <c r="C75" s="224"/>
      <c r="D75" s="224"/>
      <c r="E75" s="224"/>
      <c r="F75" s="224"/>
      <c r="G75" s="224"/>
      <c r="H75" s="224"/>
      <c r="I75" s="224"/>
      <c r="J75" s="224"/>
    </row>
    <row r="76" spans="1:47" ht="15.75" customHeight="1">
      <c r="B76" s="224"/>
      <c r="C76" s="224"/>
      <c r="D76" s="224"/>
      <c r="E76" s="224"/>
      <c r="F76" s="224"/>
      <c r="G76" s="224"/>
      <c r="H76" s="224"/>
      <c r="I76" s="224"/>
      <c r="J76" s="224"/>
    </row>
    <row r="77" spans="1:47" ht="15.75" customHeight="1">
      <c r="B77" s="224"/>
      <c r="C77" s="224"/>
      <c r="D77" s="224"/>
      <c r="E77" s="224"/>
      <c r="F77" s="224"/>
      <c r="G77" s="224"/>
      <c r="H77" s="224"/>
      <c r="I77" s="224"/>
      <c r="J77" s="224"/>
    </row>
    <row r="78" spans="1:47" ht="15.75" customHeight="1">
      <c r="B78" s="224"/>
      <c r="C78" s="224"/>
      <c r="D78" s="224"/>
      <c r="E78" s="224"/>
      <c r="F78" s="224"/>
      <c r="G78" s="224"/>
      <c r="H78" s="224"/>
      <c r="I78" s="224"/>
      <c r="J78" s="224"/>
    </row>
    <row r="79" spans="1:47" ht="15.75" customHeight="1">
      <c r="B79" s="224"/>
      <c r="C79" s="224"/>
      <c r="D79" s="224"/>
      <c r="E79" s="224"/>
      <c r="F79" s="224"/>
      <c r="G79" s="224"/>
      <c r="H79" s="224"/>
      <c r="I79" s="224"/>
      <c r="J79" s="224"/>
    </row>
    <row r="80" spans="1:47" ht="15.75" customHeight="1">
      <c r="B80" s="224"/>
      <c r="C80" s="224"/>
      <c r="D80" s="224"/>
      <c r="E80" s="224"/>
      <c r="F80" s="224"/>
      <c r="G80" s="224"/>
      <c r="H80" s="224"/>
      <c r="I80" s="224"/>
      <c r="J80" s="224"/>
    </row>
    <row r="81" spans="2:10" ht="15.75" customHeight="1">
      <c r="B81" s="224"/>
      <c r="C81" s="224"/>
      <c r="D81" s="224"/>
      <c r="E81" s="224"/>
      <c r="F81" s="224"/>
      <c r="G81" s="224"/>
      <c r="H81" s="224"/>
      <c r="I81" s="224"/>
      <c r="J81" s="224"/>
    </row>
    <row r="82" spans="2:10" ht="15.75" customHeight="1">
      <c r="B82" s="224"/>
      <c r="C82" s="224"/>
      <c r="D82" s="224"/>
      <c r="E82" s="224"/>
      <c r="F82" s="224"/>
      <c r="G82" s="224"/>
      <c r="H82" s="224"/>
      <c r="I82" s="224"/>
      <c r="J82" s="224"/>
    </row>
    <row r="83" spans="2:10" ht="15.75" customHeight="1">
      <c r="B83" s="224"/>
      <c r="C83" s="224"/>
      <c r="D83" s="224"/>
      <c r="E83" s="224"/>
      <c r="F83" s="224"/>
      <c r="G83" s="224"/>
      <c r="H83" s="224"/>
      <c r="I83" s="224"/>
      <c r="J83" s="224"/>
    </row>
    <row r="84" spans="2:10" ht="15.75" customHeight="1">
      <c r="B84" s="224"/>
      <c r="C84" s="224"/>
      <c r="D84" s="224"/>
      <c r="E84" s="224"/>
      <c r="F84" s="224"/>
      <c r="G84" s="224"/>
      <c r="H84" s="224"/>
      <c r="I84" s="224"/>
      <c r="J84" s="224"/>
    </row>
    <row r="85" spans="2:10" ht="15.75" customHeight="1">
      <c r="B85" s="224"/>
      <c r="C85" s="224"/>
      <c r="D85" s="224"/>
      <c r="E85" s="224"/>
      <c r="F85" s="224"/>
      <c r="G85" s="224"/>
      <c r="H85" s="224"/>
      <c r="I85" s="224"/>
      <c r="J85" s="224"/>
    </row>
    <row r="86" spans="2:10" ht="15.75" customHeight="1">
      <c r="B86" s="224"/>
      <c r="C86" s="224"/>
      <c r="D86" s="224"/>
      <c r="E86" s="224"/>
      <c r="F86" s="224"/>
      <c r="G86" s="224"/>
      <c r="H86" s="224"/>
      <c r="I86" s="224"/>
      <c r="J86" s="224"/>
    </row>
    <row r="87" spans="2:10" ht="15.75" customHeight="1">
      <c r="B87" s="224"/>
      <c r="C87" s="224"/>
      <c r="D87" s="224"/>
      <c r="E87" s="224"/>
      <c r="F87" s="224"/>
      <c r="G87" s="224"/>
      <c r="H87" s="224"/>
      <c r="I87" s="224"/>
      <c r="J87" s="224"/>
    </row>
    <row r="88" spans="2:10" ht="15.75" customHeight="1">
      <c r="B88" s="224"/>
      <c r="C88" s="224"/>
      <c r="D88" s="224"/>
      <c r="E88" s="224"/>
      <c r="F88" s="224"/>
      <c r="G88" s="224"/>
      <c r="H88" s="224"/>
      <c r="I88" s="224"/>
      <c r="J88" s="224"/>
    </row>
    <row r="89" spans="2:10" ht="15.75" customHeight="1">
      <c r="B89" s="224"/>
      <c r="C89" s="224"/>
      <c r="D89" s="224"/>
      <c r="E89" s="224"/>
      <c r="F89" s="224"/>
      <c r="G89" s="224"/>
      <c r="H89" s="224"/>
      <c r="I89" s="224"/>
      <c r="J89" s="224"/>
    </row>
    <row r="90" spans="2:10" ht="15.75" customHeight="1">
      <c r="B90" s="224"/>
      <c r="C90" s="224"/>
      <c r="D90" s="224"/>
      <c r="E90" s="224"/>
      <c r="F90" s="224"/>
      <c r="G90" s="224"/>
      <c r="H90" s="224"/>
      <c r="I90" s="224"/>
      <c r="J90" s="224"/>
    </row>
    <row r="91" spans="2:10" ht="15.75" customHeight="1">
      <c r="B91" s="224"/>
      <c r="C91" s="224"/>
      <c r="D91" s="224"/>
      <c r="E91" s="224"/>
      <c r="F91" s="224"/>
      <c r="G91" s="224"/>
      <c r="H91" s="224"/>
      <c r="I91" s="224"/>
      <c r="J91" s="224"/>
    </row>
    <row r="92" spans="2:10" ht="15.75" customHeight="1">
      <c r="B92" s="224"/>
      <c r="C92" s="224"/>
      <c r="D92" s="224"/>
      <c r="E92" s="224"/>
      <c r="F92" s="224"/>
      <c r="G92" s="224"/>
      <c r="H92" s="224"/>
      <c r="I92" s="224"/>
      <c r="J92" s="224"/>
    </row>
    <row r="93" spans="2:10" ht="15.75" customHeight="1">
      <c r="B93" s="224"/>
      <c r="C93" s="224"/>
      <c r="D93" s="224"/>
      <c r="E93" s="224"/>
      <c r="F93" s="224"/>
      <c r="G93" s="224"/>
      <c r="H93" s="224"/>
      <c r="I93" s="224"/>
      <c r="J93" s="224"/>
    </row>
    <row r="94" spans="2:10" ht="15.75" customHeight="1">
      <c r="B94" s="224"/>
      <c r="C94" s="224"/>
      <c r="D94" s="224"/>
      <c r="E94" s="224"/>
      <c r="F94" s="224"/>
      <c r="G94" s="224"/>
      <c r="H94" s="224"/>
      <c r="I94" s="224"/>
      <c r="J94" s="224"/>
    </row>
    <row r="95" spans="2:10" ht="15.75" customHeight="1">
      <c r="B95" s="224"/>
      <c r="C95" s="224"/>
      <c r="D95" s="224"/>
      <c r="E95" s="224"/>
      <c r="F95" s="224"/>
      <c r="G95" s="224"/>
      <c r="H95" s="224"/>
      <c r="I95" s="224"/>
      <c r="J95" s="224"/>
    </row>
    <row r="96" spans="2:10" ht="15.75" customHeight="1">
      <c r="B96" s="224"/>
      <c r="C96" s="224"/>
      <c r="D96" s="224"/>
      <c r="E96" s="224"/>
      <c r="F96" s="224"/>
      <c r="G96" s="224"/>
      <c r="H96" s="224"/>
      <c r="I96" s="224"/>
      <c r="J96" s="224"/>
    </row>
    <row r="97" spans="2:10" ht="15.75" customHeight="1">
      <c r="B97" s="224"/>
      <c r="C97" s="224"/>
      <c r="D97" s="224"/>
      <c r="E97" s="224"/>
      <c r="F97" s="224"/>
      <c r="G97" s="224"/>
      <c r="H97" s="224"/>
      <c r="I97" s="224"/>
      <c r="J97" s="224"/>
    </row>
    <row r="98" spans="2:10" ht="15.75" customHeight="1">
      <c r="B98" s="224"/>
      <c r="C98" s="224"/>
      <c r="D98" s="224"/>
      <c r="E98" s="224"/>
      <c r="F98" s="224"/>
      <c r="G98" s="224"/>
      <c r="H98" s="224"/>
      <c r="I98" s="224"/>
      <c r="J98" s="224"/>
    </row>
    <row r="99" spans="2:10" ht="15.75" customHeight="1">
      <c r="B99" s="224"/>
      <c r="C99" s="224"/>
      <c r="D99" s="224"/>
      <c r="E99" s="224"/>
      <c r="F99" s="224"/>
      <c r="G99" s="224"/>
      <c r="H99" s="224"/>
      <c r="I99" s="224"/>
      <c r="J99" s="224"/>
    </row>
    <row r="100" spans="2:10" ht="15.75" customHeight="1">
      <c r="B100" s="224"/>
      <c r="C100" s="224"/>
      <c r="D100" s="224"/>
      <c r="E100" s="224"/>
      <c r="F100" s="224"/>
      <c r="G100" s="224"/>
      <c r="H100" s="224"/>
      <c r="I100" s="224"/>
      <c r="J100" s="224"/>
    </row>
    <row r="101" spans="2:10" ht="15.75" customHeight="1">
      <c r="B101" s="224"/>
      <c r="C101" s="224"/>
      <c r="D101" s="224"/>
      <c r="E101" s="224"/>
      <c r="F101" s="224"/>
      <c r="G101" s="224"/>
      <c r="H101" s="224"/>
      <c r="I101" s="224"/>
      <c r="J101" s="224"/>
    </row>
    <row r="102" spans="2:10" ht="15.75" customHeight="1">
      <c r="B102" s="224"/>
      <c r="C102" s="224"/>
      <c r="D102" s="224"/>
      <c r="E102" s="224"/>
      <c r="F102" s="224"/>
      <c r="G102" s="224"/>
      <c r="H102" s="224"/>
      <c r="I102" s="224"/>
      <c r="J102" s="224"/>
    </row>
    <row r="103" spans="2:10" ht="15.75" customHeight="1">
      <c r="B103" s="224"/>
      <c r="C103" s="224"/>
      <c r="D103" s="224"/>
      <c r="E103" s="224"/>
      <c r="F103" s="224"/>
      <c r="G103" s="224"/>
      <c r="H103" s="224"/>
      <c r="I103" s="224"/>
      <c r="J103" s="224"/>
    </row>
    <row r="104" spans="2:10" ht="15.75" customHeight="1">
      <c r="B104" s="224"/>
      <c r="C104" s="224"/>
      <c r="D104" s="224"/>
      <c r="E104" s="224"/>
      <c r="F104" s="224"/>
      <c r="G104" s="224"/>
      <c r="H104" s="224"/>
      <c r="I104" s="224"/>
      <c r="J104" s="224"/>
    </row>
    <row r="105" spans="2:10" ht="15.75" customHeight="1">
      <c r="B105" s="224"/>
      <c r="C105" s="224"/>
      <c r="D105" s="224"/>
      <c r="E105" s="224"/>
      <c r="F105" s="224"/>
      <c r="G105" s="224"/>
      <c r="H105" s="224"/>
      <c r="I105" s="224"/>
      <c r="J105" s="224"/>
    </row>
    <row r="106" spans="2:10" ht="15.75" customHeight="1">
      <c r="B106" s="224"/>
      <c r="C106" s="224"/>
      <c r="D106" s="224"/>
      <c r="E106" s="224"/>
      <c r="F106" s="224"/>
      <c r="G106" s="224"/>
      <c r="H106" s="224"/>
      <c r="I106" s="224"/>
      <c r="J106" s="224"/>
    </row>
    <row r="107" spans="2:10" ht="15.75" customHeight="1">
      <c r="B107" s="224"/>
      <c r="C107" s="224"/>
      <c r="D107" s="224"/>
      <c r="E107" s="224"/>
      <c r="F107" s="224"/>
      <c r="G107" s="224"/>
      <c r="H107" s="224"/>
      <c r="I107" s="224"/>
      <c r="J107" s="224"/>
    </row>
    <row r="108" spans="2:10" ht="15.75" customHeight="1">
      <c r="B108" s="224"/>
      <c r="C108" s="224"/>
      <c r="D108" s="224"/>
      <c r="E108" s="224"/>
      <c r="F108" s="224"/>
      <c r="G108" s="224"/>
      <c r="H108" s="224"/>
      <c r="I108" s="224"/>
      <c r="J108" s="224"/>
    </row>
    <row r="109" spans="2:10" ht="15.75" customHeight="1">
      <c r="B109" s="224"/>
      <c r="C109" s="224"/>
      <c r="D109" s="224"/>
      <c r="E109" s="224"/>
      <c r="F109" s="224"/>
      <c r="G109" s="224"/>
      <c r="H109" s="224"/>
      <c r="I109" s="224"/>
      <c r="J109" s="224"/>
    </row>
    <row r="110" spans="2:10" ht="15.75" customHeight="1">
      <c r="B110" s="224"/>
      <c r="C110" s="224"/>
      <c r="D110" s="224"/>
      <c r="E110" s="224"/>
      <c r="F110" s="224"/>
      <c r="G110" s="224"/>
      <c r="H110" s="224"/>
      <c r="I110" s="224"/>
      <c r="J110" s="224"/>
    </row>
    <row r="111" spans="2:10" ht="15.75" customHeight="1">
      <c r="B111" s="224"/>
      <c r="C111" s="224"/>
      <c r="D111" s="224"/>
      <c r="E111" s="224"/>
      <c r="F111" s="224"/>
      <c r="G111" s="224"/>
      <c r="H111" s="224"/>
      <c r="I111" s="224"/>
      <c r="J111" s="224"/>
    </row>
    <row r="112" spans="2:10" ht="15.75" customHeight="1">
      <c r="B112" s="224"/>
      <c r="C112" s="224"/>
      <c r="D112" s="224"/>
      <c r="E112" s="224"/>
      <c r="F112" s="224"/>
      <c r="G112" s="224"/>
      <c r="H112" s="224"/>
      <c r="I112" s="224"/>
      <c r="J112" s="224"/>
    </row>
    <row r="113" spans="2:10" ht="15.75" customHeight="1">
      <c r="B113" s="224"/>
      <c r="C113" s="224"/>
      <c r="D113" s="224"/>
      <c r="E113" s="224"/>
      <c r="F113" s="224"/>
      <c r="G113" s="224"/>
      <c r="H113" s="224"/>
      <c r="I113" s="224"/>
      <c r="J113" s="224"/>
    </row>
    <row r="114" spans="2:10" ht="15.75" customHeight="1">
      <c r="B114" s="224"/>
      <c r="C114" s="224"/>
      <c r="D114" s="224"/>
      <c r="E114" s="224"/>
      <c r="F114" s="224"/>
      <c r="G114" s="224"/>
      <c r="H114" s="224"/>
      <c r="I114" s="224"/>
      <c r="J114" s="224"/>
    </row>
    <row r="115" spans="2:10" ht="15.75" customHeight="1">
      <c r="B115" s="224"/>
      <c r="C115" s="224"/>
      <c r="D115" s="224"/>
      <c r="E115" s="224"/>
      <c r="F115" s="224"/>
      <c r="G115" s="224"/>
      <c r="H115" s="224"/>
      <c r="I115" s="224"/>
      <c r="J115" s="224"/>
    </row>
    <row r="116" spans="2:10" ht="15.75" customHeight="1">
      <c r="B116" s="224"/>
      <c r="C116" s="224"/>
      <c r="D116" s="224"/>
      <c r="E116" s="224"/>
      <c r="F116" s="224"/>
      <c r="G116" s="224"/>
      <c r="H116" s="224"/>
      <c r="I116" s="224"/>
      <c r="J116" s="224"/>
    </row>
    <row r="117" spans="2:10" ht="15.75" customHeight="1">
      <c r="B117" s="224"/>
      <c r="C117" s="224"/>
      <c r="D117" s="224"/>
      <c r="E117" s="224"/>
      <c r="F117" s="224"/>
      <c r="G117" s="224"/>
      <c r="H117" s="224"/>
      <c r="I117" s="224"/>
      <c r="J117" s="224"/>
    </row>
    <row r="118" spans="2:10" ht="15.75" customHeight="1">
      <c r="B118" s="224"/>
      <c r="C118" s="224"/>
      <c r="D118" s="224"/>
      <c r="E118" s="224"/>
      <c r="F118" s="224"/>
      <c r="G118" s="224"/>
      <c r="H118" s="224"/>
      <c r="I118" s="224"/>
      <c r="J118" s="224"/>
    </row>
    <row r="119" spans="2:10" ht="15.75" customHeight="1">
      <c r="B119" s="224"/>
      <c r="C119" s="224"/>
      <c r="D119" s="224"/>
      <c r="E119" s="224"/>
      <c r="F119" s="224"/>
      <c r="G119" s="224"/>
      <c r="H119" s="224"/>
      <c r="I119" s="224"/>
      <c r="J119" s="224"/>
    </row>
    <row r="120" spans="2:10" ht="15.75" customHeight="1">
      <c r="B120" s="224"/>
      <c r="C120" s="224"/>
      <c r="D120" s="224"/>
      <c r="E120" s="224"/>
      <c r="F120" s="224"/>
      <c r="G120" s="224"/>
      <c r="H120" s="224"/>
      <c r="I120" s="224"/>
      <c r="J120" s="224"/>
    </row>
    <row r="121" spans="2:10" ht="15.75" customHeight="1">
      <c r="B121" s="224"/>
      <c r="C121" s="224"/>
      <c r="D121" s="224"/>
      <c r="E121" s="224"/>
      <c r="F121" s="224"/>
      <c r="G121" s="224"/>
      <c r="H121" s="224"/>
      <c r="I121" s="224"/>
      <c r="J121" s="224"/>
    </row>
    <row r="122" spans="2:10" ht="15.75" customHeight="1">
      <c r="B122" s="224"/>
      <c r="C122" s="224"/>
      <c r="D122" s="224"/>
      <c r="E122" s="224"/>
      <c r="F122" s="224"/>
      <c r="G122" s="224"/>
      <c r="H122" s="224"/>
      <c r="I122" s="224"/>
      <c r="J122" s="224"/>
    </row>
    <row r="123" spans="2:10" ht="15.75" customHeight="1">
      <c r="B123" s="224"/>
      <c r="C123" s="224"/>
      <c r="D123" s="224"/>
      <c r="E123" s="224"/>
      <c r="F123" s="224"/>
      <c r="G123" s="224"/>
      <c r="H123" s="224"/>
      <c r="I123" s="224"/>
      <c r="J123" s="224"/>
    </row>
    <row r="124" spans="2:10" ht="15.75" customHeight="1">
      <c r="B124" s="224"/>
      <c r="C124" s="224"/>
      <c r="D124" s="224"/>
      <c r="E124" s="224"/>
      <c r="F124" s="224"/>
      <c r="G124" s="224"/>
      <c r="H124" s="224"/>
      <c r="I124" s="224"/>
      <c r="J124" s="224"/>
    </row>
    <row r="125" spans="2:10" ht="15.75" customHeight="1">
      <c r="B125" s="224"/>
      <c r="C125" s="224"/>
      <c r="D125" s="224"/>
      <c r="E125" s="224"/>
      <c r="F125" s="224"/>
      <c r="G125" s="224"/>
      <c r="H125" s="224"/>
      <c r="I125" s="224"/>
      <c r="J125" s="224"/>
    </row>
    <row r="126" spans="2:10" ht="15.75" customHeight="1">
      <c r="B126" s="224"/>
      <c r="C126" s="224"/>
      <c r="D126" s="224"/>
      <c r="E126" s="224"/>
      <c r="F126" s="224"/>
      <c r="G126" s="224"/>
      <c r="H126" s="224"/>
      <c r="I126" s="224"/>
      <c r="J126" s="224"/>
    </row>
    <row r="127" spans="2:10" ht="15.75" customHeight="1">
      <c r="B127" s="224"/>
      <c r="C127" s="224"/>
      <c r="D127" s="224"/>
      <c r="E127" s="224"/>
      <c r="F127" s="224"/>
      <c r="G127" s="224"/>
      <c r="H127" s="224"/>
      <c r="I127" s="224"/>
      <c r="J127" s="224"/>
    </row>
    <row r="128" spans="2:10" ht="15.75" customHeight="1">
      <c r="B128" s="224"/>
      <c r="C128" s="224"/>
      <c r="D128" s="224"/>
      <c r="E128" s="224"/>
      <c r="F128" s="224"/>
      <c r="G128" s="224"/>
      <c r="H128" s="224"/>
      <c r="I128" s="224"/>
      <c r="J128" s="224"/>
    </row>
    <row r="129" spans="2:10" ht="15.75" customHeight="1">
      <c r="B129" s="224"/>
      <c r="C129" s="224"/>
      <c r="D129" s="224"/>
      <c r="E129" s="224"/>
      <c r="F129" s="224"/>
      <c r="G129" s="224"/>
      <c r="H129" s="224"/>
      <c r="I129" s="224"/>
      <c r="J129" s="224"/>
    </row>
    <row r="130" spans="2:10" ht="15.75" customHeight="1">
      <c r="B130" s="224"/>
      <c r="C130" s="224"/>
      <c r="D130" s="224"/>
      <c r="E130" s="224"/>
      <c r="F130" s="224"/>
      <c r="G130" s="224"/>
      <c r="H130" s="224"/>
      <c r="I130" s="224"/>
      <c r="J130" s="224"/>
    </row>
    <row r="131" spans="2:10" ht="15.75" customHeight="1">
      <c r="B131" s="224"/>
      <c r="C131" s="224"/>
      <c r="D131" s="224"/>
      <c r="E131" s="224"/>
      <c r="F131" s="224"/>
      <c r="G131" s="224"/>
      <c r="H131" s="224"/>
      <c r="I131" s="224"/>
      <c r="J131" s="224"/>
    </row>
    <row r="132" spans="2:10" ht="15.75" customHeight="1">
      <c r="B132" s="224"/>
      <c r="C132" s="224"/>
      <c r="D132" s="224"/>
      <c r="E132" s="224"/>
      <c r="F132" s="224"/>
      <c r="G132" s="224"/>
      <c r="H132" s="224"/>
      <c r="I132" s="224"/>
      <c r="J132" s="224"/>
    </row>
    <row r="133" spans="2:10" ht="15.75" customHeight="1">
      <c r="B133" s="224"/>
      <c r="C133" s="224"/>
      <c r="D133" s="224"/>
      <c r="E133" s="224"/>
      <c r="F133" s="224"/>
      <c r="G133" s="224"/>
      <c r="H133" s="224"/>
      <c r="I133" s="224"/>
      <c r="J133" s="224"/>
    </row>
    <row r="134" spans="2:10" ht="15.75" customHeight="1">
      <c r="B134" s="224"/>
      <c r="C134" s="224"/>
      <c r="D134" s="224"/>
      <c r="E134" s="224"/>
      <c r="F134" s="224"/>
      <c r="G134" s="224"/>
      <c r="H134" s="224"/>
      <c r="I134" s="224"/>
      <c r="J134" s="224"/>
    </row>
    <row r="135" spans="2:10" ht="15.75" customHeight="1">
      <c r="B135" s="224"/>
      <c r="C135" s="224"/>
      <c r="D135" s="224"/>
      <c r="E135" s="224"/>
      <c r="F135" s="224"/>
      <c r="G135" s="224"/>
      <c r="H135" s="224"/>
      <c r="I135" s="224"/>
      <c r="J135" s="224"/>
    </row>
    <row r="136" spans="2:10" ht="15.75" customHeight="1">
      <c r="B136" s="224"/>
      <c r="C136" s="224"/>
      <c r="D136" s="224"/>
      <c r="E136" s="224"/>
      <c r="F136" s="224"/>
      <c r="G136" s="224"/>
      <c r="H136" s="224"/>
      <c r="I136" s="224"/>
      <c r="J136" s="224"/>
    </row>
    <row r="137" spans="2:10" ht="15.75" customHeight="1">
      <c r="B137" s="224"/>
      <c r="C137" s="224"/>
      <c r="D137" s="224"/>
      <c r="E137" s="224"/>
      <c r="F137" s="224"/>
      <c r="G137" s="224"/>
      <c r="H137" s="224"/>
      <c r="I137" s="224"/>
      <c r="J137" s="224"/>
    </row>
    <row r="138" spans="2:10" ht="15.75" customHeight="1">
      <c r="B138" s="224"/>
      <c r="C138" s="224"/>
      <c r="D138" s="224"/>
      <c r="E138" s="224"/>
      <c r="F138" s="224"/>
      <c r="G138" s="224"/>
      <c r="H138" s="224"/>
      <c r="I138" s="224"/>
      <c r="J138" s="224"/>
    </row>
    <row r="139" spans="2:10" ht="15.75" customHeight="1">
      <c r="B139" s="224"/>
      <c r="C139" s="224"/>
      <c r="D139" s="224"/>
      <c r="E139" s="224"/>
      <c r="F139" s="224"/>
      <c r="G139" s="224"/>
      <c r="H139" s="224"/>
      <c r="I139" s="224"/>
      <c r="J139" s="224"/>
    </row>
    <row r="140" spans="2:10" ht="15.75" customHeight="1">
      <c r="B140" s="224"/>
      <c r="C140" s="224"/>
      <c r="D140" s="224"/>
      <c r="E140" s="224"/>
      <c r="F140" s="224"/>
      <c r="G140" s="224"/>
      <c r="H140" s="224"/>
      <c r="I140" s="224"/>
      <c r="J140" s="224"/>
    </row>
    <row r="141" spans="2:10" ht="15.75" customHeight="1">
      <c r="B141" s="224"/>
      <c r="C141" s="224"/>
      <c r="D141" s="224"/>
      <c r="E141" s="224"/>
      <c r="F141" s="224"/>
      <c r="G141" s="224"/>
      <c r="H141" s="224"/>
      <c r="I141" s="224"/>
      <c r="J141" s="224"/>
    </row>
    <row r="142" spans="2:10" ht="15.75" customHeight="1">
      <c r="B142" s="224"/>
      <c r="C142" s="224"/>
      <c r="D142" s="224"/>
      <c r="E142" s="224"/>
      <c r="F142" s="224"/>
      <c r="G142" s="224"/>
      <c r="H142" s="224"/>
      <c r="I142" s="224"/>
      <c r="J142" s="224"/>
    </row>
    <row r="143" spans="2:10" ht="15.75" customHeight="1">
      <c r="B143" s="224"/>
      <c r="C143" s="224"/>
      <c r="D143" s="224"/>
      <c r="E143" s="224"/>
      <c r="F143" s="224"/>
      <c r="G143" s="224"/>
      <c r="H143" s="224"/>
      <c r="I143" s="224"/>
      <c r="J143" s="224"/>
    </row>
    <row r="144" spans="2:10" ht="15.75" customHeight="1">
      <c r="B144" s="224"/>
      <c r="C144" s="224"/>
      <c r="D144" s="224"/>
      <c r="E144" s="224"/>
      <c r="F144" s="224"/>
      <c r="G144" s="224"/>
      <c r="H144" s="224"/>
      <c r="I144" s="224"/>
      <c r="J144" s="224"/>
    </row>
    <row r="145" spans="2:10" ht="15.75" customHeight="1">
      <c r="B145" s="224"/>
      <c r="C145" s="224"/>
      <c r="D145" s="224"/>
      <c r="E145" s="224"/>
      <c r="F145" s="224"/>
      <c r="G145" s="224"/>
      <c r="H145" s="224"/>
      <c r="I145" s="224"/>
      <c r="J145" s="224"/>
    </row>
    <row r="146" spans="2:10" ht="15.75" customHeight="1">
      <c r="B146" s="224"/>
      <c r="C146" s="224"/>
      <c r="D146" s="224"/>
      <c r="E146" s="224"/>
      <c r="F146" s="224"/>
      <c r="G146" s="224"/>
      <c r="H146" s="224"/>
      <c r="I146" s="224"/>
      <c r="J146" s="224"/>
    </row>
    <row r="147" spans="2:10" ht="15.75" customHeight="1">
      <c r="B147" s="224"/>
      <c r="C147" s="224"/>
      <c r="D147" s="224"/>
      <c r="E147" s="224"/>
      <c r="F147" s="224"/>
      <c r="G147" s="224"/>
      <c r="H147" s="224"/>
      <c r="I147" s="224"/>
      <c r="J147" s="224"/>
    </row>
    <row r="148" spans="2:10" ht="15.75" customHeight="1">
      <c r="B148" s="224"/>
      <c r="C148" s="224"/>
      <c r="D148" s="224"/>
      <c r="E148" s="224"/>
      <c r="F148" s="224"/>
      <c r="G148" s="224"/>
      <c r="H148" s="224"/>
      <c r="I148" s="224"/>
      <c r="J148" s="224"/>
    </row>
    <row r="149" spans="2:10" ht="15.75" customHeight="1">
      <c r="B149" s="224"/>
      <c r="C149" s="224"/>
      <c r="D149" s="224"/>
      <c r="E149" s="224"/>
      <c r="F149" s="224"/>
      <c r="G149" s="224"/>
      <c r="H149" s="224"/>
      <c r="I149" s="224"/>
      <c r="J149" s="224"/>
    </row>
    <row r="150" spans="2:10" ht="15.75" customHeight="1">
      <c r="B150" s="224"/>
      <c r="C150" s="224"/>
      <c r="D150" s="224"/>
      <c r="E150" s="224"/>
      <c r="F150" s="224"/>
      <c r="G150" s="224"/>
      <c r="H150" s="224"/>
      <c r="I150" s="224"/>
      <c r="J150" s="224"/>
    </row>
    <row r="151" spans="2:10" ht="15.75" customHeight="1">
      <c r="B151" s="224"/>
      <c r="C151" s="224"/>
      <c r="D151" s="224"/>
      <c r="E151" s="224"/>
      <c r="F151" s="224"/>
      <c r="G151" s="224"/>
      <c r="H151" s="224"/>
      <c r="I151" s="224"/>
      <c r="J151" s="224"/>
    </row>
    <row r="152" spans="2:10" ht="15.75" customHeight="1">
      <c r="B152" s="224"/>
      <c r="C152" s="224"/>
      <c r="D152" s="224"/>
      <c r="E152" s="224"/>
      <c r="F152" s="224"/>
      <c r="G152" s="224"/>
      <c r="H152" s="224"/>
      <c r="I152" s="224"/>
      <c r="J152" s="224"/>
    </row>
    <row r="153" spans="2:10" ht="15.75" customHeight="1">
      <c r="B153" s="224"/>
      <c r="C153" s="224"/>
      <c r="D153" s="224"/>
      <c r="E153" s="224"/>
      <c r="F153" s="224"/>
      <c r="G153" s="224"/>
      <c r="H153" s="224"/>
      <c r="I153" s="224"/>
      <c r="J153" s="224"/>
    </row>
    <row r="154" spans="2:10" ht="15.75" customHeight="1">
      <c r="B154" s="224"/>
      <c r="C154" s="224"/>
      <c r="D154" s="224"/>
      <c r="E154" s="224"/>
      <c r="F154" s="224"/>
      <c r="G154" s="224"/>
      <c r="H154" s="224"/>
      <c r="I154" s="224"/>
      <c r="J154" s="224"/>
    </row>
    <row r="155" spans="2:10" ht="15.75" customHeight="1">
      <c r="B155" s="224"/>
      <c r="C155" s="224"/>
      <c r="D155" s="224"/>
      <c r="E155" s="224"/>
      <c r="F155" s="224"/>
      <c r="G155" s="224"/>
      <c r="H155" s="224"/>
      <c r="I155" s="224"/>
      <c r="J155" s="224"/>
    </row>
    <row r="156" spans="2:10" ht="15.75" customHeight="1">
      <c r="B156" s="224"/>
      <c r="C156" s="224"/>
      <c r="D156" s="224"/>
      <c r="E156" s="224"/>
      <c r="F156" s="224"/>
      <c r="G156" s="224"/>
      <c r="H156" s="224"/>
      <c r="I156" s="224"/>
      <c r="J156" s="224"/>
    </row>
    <row r="157" spans="2:10" ht="15.75" customHeight="1">
      <c r="B157" s="224"/>
      <c r="C157" s="224"/>
      <c r="D157" s="224"/>
      <c r="E157" s="224"/>
      <c r="F157" s="224"/>
      <c r="G157" s="224"/>
      <c r="H157" s="224"/>
      <c r="I157" s="224"/>
      <c r="J157" s="224"/>
    </row>
    <row r="158" spans="2:10" ht="15.75" customHeight="1">
      <c r="B158" s="224"/>
      <c r="C158" s="224"/>
      <c r="D158" s="224"/>
      <c r="E158" s="224"/>
      <c r="F158" s="224"/>
      <c r="G158" s="224"/>
      <c r="H158" s="224"/>
      <c r="I158" s="224"/>
      <c r="J158" s="224"/>
    </row>
    <row r="159" spans="2:10" ht="15.75" customHeight="1">
      <c r="B159" s="224"/>
      <c r="C159" s="224"/>
      <c r="D159" s="224"/>
      <c r="E159" s="224"/>
      <c r="F159" s="224"/>
      <c r="G159" s="224"/>
      <c r="H159" s="224"/>
      <c r="I159" s="224"/>
      <c r="J159" s="224"/>
    </row>
    <row r="160" spans="2:10" ht="15.75" customHeight="1">
      <c r="B160" s="224"/>
      <c r="C160" s="224"/>
      <c r="D160" s="224"/>
      <c r="E160" s="224"/>
      <c r="F160" s="224"/>
      <c r="G160" s="224"/>
      <c r="H160" s="224"/>
      <c r="I160" s="224"/>
      <c r="J160" s="224"/>
    </row>
    <row r="161" spans="2:10" ht="15.75" customHeight="1">
      <c r="B161" s="224"/>
      <c r="C161" s="224"/>
      <c r="D161" s="224"/>
      <c r="E161" s="224"/>
      <c r="F161" s="224"/>
      <c r="G161" s="224"/>
      <c r="H161" s="224"/>
      <c r="I161" s="224"/>
      <c r="J161" s="224"/>
    </row>
    <row r="162" spans="2:10" ht="15.75" customHeight="1">
      <c r="B162" s="224"/>
      <c r="C162" s="224"/>
      <c r="D162" s="224"/>
      <c r="E162" s="224"/>
      <c r="F162" s="224"/>
      <c r="G162" s="224"/>
      <c r="H162" s="224"/>
      <c r="I162" s="224"/>
      <c r="J162" s="224"/>
    </row>
    <row r="163" spans="2:10" ht="15.75" customHeight="1">
      <c r="B163" s="224"/>
      <c r="C163" s="224"/>
      <c r="D163" s="224"/>
      <c r="E163" s="224"/>
      <c r="F163" s="224"/>
      <c r="G163" s="224"/>
      <c r="H163" s="224"/>
      <c r="I163" s="224"/>
      <c r="J163" s="224"/>
    </row>
    <row r="164" spans="2:10" ht="15.75" customHeight="1">
      <c r="B164" s="224"/>
      <c r="C164" s="224"/>
      <c r="D164" s="224"/>
      <c r="E164" s="224"/>
      <c r="F164" s="224"/>
      <c r="G164" s="224"/>
      <c r="H164" s="224"/>
      <c r="I164" s="224"/>
      <c r="J164" s="224"/>
    </row>
    <row r="165" spans="2:10" ht="15.75" customHeight="1">
      <c r="B165" s="224"/>
      <c r="C165" s="224"/>
      <c r="D165" s="224"/>
      <c r="E165" s="224"/>
      <c r="F165" s="224"/>
      <c r="G165" s="224"/>
      <c r="H165" s="224"/>
      <c r="I165" s="224"/>
      <c r="J165" s="224"/>
    </row>
    <row r="166" spans="2:10" ht="15.75" customHeight="1">
      <c r="B166" s="224"/>
      <c r="C166" s="224"/>
      <c r="D166" s="224"/>
      <c r="E166" s="224"/>
      <c r="F166" s="224"/>
      <c r="G166" s="224"/>
      <c r="H166" s="224"/>
      <c r="I166" s="224"/>
      <c r="J166" s="224"/>
    </row>
    <row r="167" spans="2:10" ht="15.75" customHeight="1">
      <c r="B167" s="224"/>
      <c r="C167" s="224"/>
      <c r="D167" s="224"/>
      <c r="E167" s="224"/>
      <c r="F167" s="224"/>
      <c r="G167" s="224"/>
      <c r="H167" s="224"/>
      <c r="I167" s="224"/>
      <c r="J167" s="224"/>
    </row>
    <row r="168" spans="2:10" ht="15.75" customHeight="1">
      <c r="B168" s="224"/>
      <c r="C168" s="224"/>
      <c r="D168" s="224"/>
      <c r="E168" s="224"/>
      <c r="F168" s="224"/>
      <c r="G168" s="224"/>
      <c r="H168" s="224"/>
      <c r="I168" s="224"/>
      <c r="J168" s="224"/>
    </row>
    <row r="169" spans="2:10" ht="15.75" customHeight="1">
      <c r="B169" s="224"/>
      <c r="C169" s="224"/>
      <c r="D169" s="224"/>
      <c r="E169" s="224"/>
      <c r="F169" s="224"/>
      <c r="G169" s="224"/>
      <c r="H169" s="224"/>
      <c r="I169" s="224"/>
      <c r="J169" s="224"/>
    </row>
    <row r="170" spans="2:10" ht="15.75" customHeight="1">
      <c r="B170" s="224"/>
      <c r="C170" s="224"/>
      <c r="D170" s="224"/>
      <c r="E170" s="224"/>
      <c r="F170" s="224"/>
      <c r="G170" s="224"/>
      <c r="H170" s="224"/>
      <c r="I170" s="224"/>
      <c r="J170" s="224"/>
    </row>
    <row r="171" spans="2:10" ht="15.75" customHeight="1">
      <c r="B171" s="224"/>
      <c r="C171" s="224"/>
      <c r="D171" s="224"/>
      <c r="E171" s="224"/>
      <c r="F171" s="224"/>
      <c r="G171" s="224"/>
      <c r="H171" s="224"/>
      <c r="I171" s="224"/>
      <c r="J171" s="224"/>
    </row>
    <row r="172" spans="2:10" ht="15.75" customHeight="1">
      <c r="B172" s="224"/>
      <c r="C172" s="224"/>
      <c r="D172" s="224"/>
      <c r="E172" s="224"/>
      <c r="F172" s="224"/>
      <c r="G172" s="224"/>
      <c r="H172" s="224"/>
      <c r="I172" s="224"/>
      <c r="J172" s="224"/>
    </row>
    <row r="173" spans="2:10" ht="15.75" customHeight="1">
      <c r="B173" s="224"/>
      <c r="C173" s="224"/>
      <c r="D173" s="224"/>
      <c r="E173" s="224"/>
      <c r="F173" s="224"/>
      <c r="G173" s="224"/>
      <c r="H173" s="224"/>
      <c r="I173" s="224"/>
      <c r="J173" s="224"/>
    </row>
    <row r="174" spans="2:10" ht="15.75" customHeight="1">
      <c r="B174" s="224"/>
      <c r="C174" s="224"/>
      <c r="D174" s="224"/>
      <c r="E174" s="224"/>
      <c r="F174" s="224"/>
      <c r="G174" s="224"/>
      <c r="H174" s="224"/>
      <c r="I174" s="224"/>
      <c r="J174" s="224"/>
    </row>
    <row r="175" spans="2:10" ht="15.75" customHeight="1">
      <c r="B175" s="224"/>
      <c r="C175" s="224"/>
      <c r="D175" s="224"/>
      <c r="E175" s="224"/>
      <c r="F175" s="224"/>
      <c r="G175" s="224"/>
      <c r="H175" s="224"/>
      <c r="I175" s="224"/>
      <c r="J175" s="224"/>
    </row>
    <row r="176" spans="2:10" ht="15.75" customHeight="1">
      <c r="B176" s="224"/>
      <c r="C176" s="224"/>
      <c r="D176" s="224"/>
      <c r="E176" s="224"/>
      <c r="F176" s="224"/>
      <c r="G176" s="224"/>
      <c r="H176" s="224"/>
      <c r="I176" s="224"/>
      <c r="J176" s="224"/>
    </row>
    <row r="177" spans="2:10" ht="15.75" customHeight="1">
      <c r="B177" s="224"/>
      <c r="C177" s="224"/>
      <c r="D177" s="224"/>
      <c r="E177" s="224"/>
      <c r="F177" s="224"/>
      <c r="G177" s="224"/>
      <c r="H177" s="224"/>
      <c r="I177" s="224"/>
      <c r="J177" s="224"/>
    </row>
    <row r="178" spans="2:10" ht="15.75" customHeight="1">
      <c r="B178" s="224"/>
      <c r="C178" s="224"/>
      <c r="D178" s="224"/>
      <c r="E178" s="224"/>
      <c r="F178" s="224"/>
      <c r="G178" s="224"/>
      <c r="H178" s="224"/>
      <c r="I178" s="224"/>
      <c r="J178" s="224"/>
    </row>
    <row r="179" spans="2:10" ht="15.75" customHeight="1">
      <c r="B179" s="224"/>
      <c r="C179" s="224"/>
      <c r="D179" s="224"/>
      <c r="E179" s="224"/>
      <c r="F179" s="224"/>
      <c r="G179" s="224"/>
      <c r="H179" s="224"/>
      <c r="I179" s="224"/>
      <c r="J179" s="224"/>
    </row>
    <row r="180" spans="2:10" ht="15.75" customHeight="1">
      <c r="B180" s="224"/>
      <c r="C180" s="224"/>
      <c r="D180" s="224"/>
      <c r="E180" s="224"/>
      <c r="F180" s="224"/>
      <c r="G180" s="224"/>
      <c r="H180" s="224"/>
      <c r="I180" s="224"/>
      <c r="J180" s="224"/>
    </row>
    <row r="181" spans="2:10" ht="15.75" customHeight="1">
      <c r="B181" s="224"/>
      <c r="C181" s="224"/>
      <c r="D181" s="224"/>
      <c r="E181" s="224"/>
      <c r="F181" s="224"/>
      <c r="G181" s="224"/>
      <c r="H181" s="224"/>
      <c r="I181" s="224"/>
      <c r="J181" s="224"/>
    </row>
    <row r="182" spans="2:10" ht="15.75" customHeight="1">
      <c r="B182" s="224"/>
      <c r="C182" s="224"/>
      <c r="D182" s="224"/>
      <c r="E182" s="224"/>
      <c r="F182" s="224"/>
      <c r="G182" s="224"/>
      <c r="H182" s="224"/>
      <c r="I182" s="224"/>
      <c r="J182" s="224"/>
    </row>
    <row r="183" spans="2:10" ht="15.75" customHeight="1">
      <c r="B183" s="224"/>
      <c r="C183" s="224"/>
      <c r="D183" s="224"/>
      <c r="E183" s="224"/>
      <c r="F183" s="224"/>
      <c r="G183" s="224"/>
      <c r="H183" s="224"/>
      <c r="I183" s="224"/>
      <c r="J183" s="224"/>
    </row>
    <row r="184" spans="2:10" ht="15.75" customHeight="1">
      <c r="B184" s="224"/>
      <c r="C184" s="224"/>
      <c r="D184" s="224"/>
      <c r="E184" s="224"/>
      <c r="F184" s="224"/>
      <c r="G184" s="224"/>
      <c r="H184" s="224"/>
      <c r="I184" s="224"/>
      <c r="J184" s="224"/>
    </row>
    <row r="185" spans="2:10" ht="15.75" customHeight="1">
      <c r="B185" s="224"/>
      <c r="C185" s="224"/>
      <c r="D185" s="224"/>
      <c r="E185" s="224"/>
      <c r="F185" s="224"/>
      <c r="G185" s="224"/>
      <c r="H185" s="224"/>
      <c r="I185" s="224"/>
      <c r="J185" s="224"/>
    </row>
    <row r="186" spans="2:10" ht="15.75" customHeight="1">
      <c r="B186" s="224"/>
      <c r="C186" s="224"/>
      <c r="D186" s="224"/>
      <c r="E186" s="224"/>
      <c r="F186" s="224"/>
      <c r="G186" s="224"/>
      <c r="H186" s="224"/>
      <c r="I186" s="224"/>
      <c r="J186" s="224"/>
    </row>
    <row r="187" spans="2:10" ht="15.75" customHeight="1">
      <c r="B187" s="224"/>
      <c r="C187" s="224"/>
      <c r="D187" s="224"/>
      <c r="E187" s="224"/>
      <c r="F187" s="224"/>
      <c r="G187" s="224"/>
      <c r="H187" s="224"/>
      <c r="I187" s="224"/>
      <c r="J187" s="224"/>
    </row>
    <row r="188" spans="2:10" ht="15.75" customHeight="1">
      <c r="B188" s="224"/>
      <c r="C188" s="224"/>
      <c r="D188" s="224"/>
      <c r="E188" s="224"/>
      <c r="F188" s="224"/>
      <c r="G188" s="224"/>
      <c r="H188" s="224"/>
      <c r="I188" s="224"/>
      <c r="J188" s="224"/>
    </row>
    <row r="189" spans="2:10" ht="15.75" customHeight="1">
      <c r="B189" s="224"/>
      <c r="C189" s="224"/>
      <c r="D189" s="224"/>
      <c r="E189" s="224"/>
      <c r="F189" s="224"/>
      <c r="G189" s="224"/>
      <c r="H189" s="224"/>
      <c r="I189" s="224"/>
      <c r="J189" s="224"/>
    </row>
    <row r="190" spans="2:10" ht="15.75" customHeight="1">
      <c r="B190" s="224"/>
      <c r="C190" s="224"/>
      <c r="D190" s="224"/>
      <c r="E190" s="224"/>
      <c r="F190" s="224"/>
      <c r="G190" s="224"/>
      <c r="H190" s="224"/>
      <c r="I190" s="224"/>
      <c r="J190" s="224"/>
    </row>
    <row r="191" spans="2:10" ht="15.75" customHeight="1">
      <c r="B191" s="224"/>
      <c r="C191" s="224"/>
      <c r="D191" s="224"/>
      <c r="E191" s="224"/>
      <c r="F191" s="224"/>
      <c r="G191" s="224"/>
      <c r="H191" s="224"/>
      <c r="I191" s="224"/>
      <c r="J191" s="224"/>
    </row>
    <row r="192" spans="2:10" ht="15.75" customHeight="1">
      <c r="B192" s="224"/>
      <c r="C192" s="224"/>
      <c r="D192" s="224"/>
      <c r="E192" s="224"/>
      <c r="F192" s="224"/>
      <c r="G192" s="224"/>
      <c r="H192" s="224"/>
      <c r="I192" s="224"/>
      <c r="J192" s="224"/>
    </row>
    <row r="193" spans="2:10" ht="15.75" customHeight="1">
      <c r="B193" s="224"/>
      <c r="C193" s="224"/>
      <c r="D193" s="224"/>
      <c r="E193" s="224"/>
      <c r="F193" s="224"/>
      <c r="G193" s="224"/>
      <c r="H193" s="224"/>
      <c r="I193" s="224"/>
      <c r="J193" s="224"/>
    </row>
    <row r="194" spans="2:10" ht="15.75" customHeight="1">
      <c r="B194" s="224"/>
      <c r="C194" s="224"/>
      <c r="D194" s="224"/>
      <c r="E194" s="224"/>
      <c r="F194" s="224"/>
      <c r="G194" s="224"/>
      <c r="H194" s="224"/>
      <c r="I194" s="224"/>
      <c r="J194" s="224"/>
    </row>
    <row r="195" spans="2:10" ht="15.75" customHeight="1">
      <c r="B195" s="224"/>
      <c r="C195" s="224"/>
      <c r="D195" s="224"/>
      <c r="E195" s="224"/>
      <c r="F195" s="224"/>
      <c r="G195" s="224"/>
      <c r="H195" s="224"/>
      <c r="I195" s="224"/>
      <c r="J195" s="224"/>
    </row>
    <row r="196" spans="2:10" ht="15.75" customHeight="1">
      <c r="B196" s="224"/>
      <c r="C196" s="224"/>
      <c r="D196" s="224"/>
      <c r="E196" s="224"/>
      <c r="F196" s="224"/>
      <c r="G196" s="224"/>
      <c r="H196" s="224"/>
      <c r="I196" s="224"/>
      <c r="J196" s="224"/>
    </row>
    <row r="197" spans="2:10" ht="15.75" customHeight="1">
      <c r="B197" s="224"/>
      <c r="C197" s="224"/>
      <c r="D197" s="224"/>
      <c r="E197" s="224"/>
      <c r="F197" s="224"/>
      <c r="G197" s="224"/>
      <c r="H197" s="224"/>
      <c r="I197" s="224"/>
      <c r="J197" s="224"/>
    </row>
    <row r="198" spans="2:10" ht="15.75" customHeight="1">
      <c r="B198" s="224"/>
      <c r="C198" s="224"/>
      <c r="D198" s="224"/>
      <c r="E198" s="224"/>
      <c r="F198" s="224"/>
      <c r="G198" s="224"/>
      <c r="H198" s="224"/>
      <c r="I198" s="224"/>
      <c r="J198" s="224"/>
    </row>
    <row r="199" spans="2:10" ht="15.75" customHeight="1">
      <c r="B199" s="224"/>
      <c r="C199" s="224"/>
      <c r="D199" s="224"/>
      <c r="E199" s="224"/>
      <c r="F199" s="224"/>
      <c r="G199" s="224"/>
      <c r="H199" s="224"/>
      <c r="I199" s="224"/>
      <c r="J199" s="224"/>
    </row>
    <row r="200" spans="2:10" ht="15.75" customHeight="1">
      <c r="B200" s="224"/>
      <c r="C200" s="224"/>
      <c r="D200" s="224"/>
      <c r="E200" s="224"/>
      <c r="F200" s="224"/>
      <c r="G200" s="224"/>
      <c r="H200" s="224"/>
      <c r="I200" s="224"/>
      <c r="J200" s="224"/>
    </row>
    <row r="201" spans="2:10" ht="15.75" customHeight="1">
      <c r="B201" s="224"/>
      <c r="C201" s="224"/>
      <c r="D201" s="224"/>
      <c r="E201" s="224"/>
      <c r="F201" s="224"/>
      <c r="G201" s="224"/>
      <c r="H201" s="224"/>
      <c r="I201" s="224"/>
      <c r="J201" s="224"/>
    </row>
    <row r="202" spans="2:10" ht="15.75" customHeight="1">
      <c r="B202" s="224"/>
      <c r="C202" s="224"/>
      <c r="D202" s="224"/>
      <c r="E202" s="224"/>
      <c r="F202" s="224"/>
      <c r="G202" s="224"/>
      <c r="H202" s="224"/>
      <c r="I202" s="224"/>
      <c r="J202" s="224"/>
    </row>
    <row r="203" spans="2:10" ht="15.75" customHeight="1">
      <c r="B203" s="224"/>
      <c r="C203" s="224"/>
      <c r="D203" s="224"/>
      <c r="E203" s="224"/>
      <c r="F203" s="224"/>
      <c r="G203" s="224"/>
      <c r="H203" s="224"/>
      <c r="I203" s="224"/>
      <c r="J203" s="224"/>
    </row>
    <row r="204" spans="2:10" ht="15.75" customHeight="1">
      <c r="B204" s="224"/>
      <c r="C204" s="224"/>
      <c r="D204" s="224"/>
      <c r="E204" s="224"/>
      <c r="F204" s="224"/>
      <c r="G204" s="224"/>
      <c r="H204" s="224"/>
      <c r="I204" s="224"/>
      <c r="J204" s="224"/>
    </row>
    <row r="205" spans="2:10" ht="15.75" customHeight="1">
      <c r="B205" s="224"/>
      <c r="C205" s="224"/>
      <c r="D205" s="224"/>
      <c r="E205" s="224"/>
      <c r="F205" s="224"/>
      <c r="G205" s="224"/>
      <c r="H205" s="224"/>
      <c r="I205" s="224"/>
      <c r="J205" s="224"/>
    </row>
    <row r="206" spans="2:10" ht="15.75" customHeight="1">
      <c r="B206" s="224"/>
      <c r="C206" s="224"/>
      <c r="D206" s="224"/>
      <c r="E206" s="224"/>
      <c r="F206" s="224"/>
      <c r="G206" s="224"/>
      <c r="H206" s="224"/>
      <c r="I206" s="224"/>
      <c r="J206" s="224"/>
    </row>
    <row r="207" spans="2:10" ht="15.75" customHeight="1">
      <c r="B207" s="224"/>
      <c r="C207" s="224"/>
      <c r="D207" s="224"/>
      <c r="E207" s="224"/>
      <c r="F207" s="224"/>
      <c r="G207" s="224"/>
      <c r="H207" s="224"/>
      <c r="I207" s="224"/>
      <c r="J207" s="224"/>
    </row>
    <row r="208" spans="2:10" ht="15.75" customHeight="1">
      <c r="B208" s="224"/>
      <c r="C208" s="224"/>
      <c r="D208" s="224"/>
      <c r="E208" s="224"/>
      <c r="F208" s="224"/>
      <c r="G208" s="224"/>
      <c r="H208" s="224"/>
      <c r="I208" s="224"/>
      <c r="J208" s="224"/>
    </row>
    <row r="209" spans="2:10" ht="15.75" customHeight="1">
      <c r="B209" s="224"/>
      <c r="C209" s="224"/>
      <c r="D209" s="224"/>
      <c r="E209" s="224"/>
      <c r="F209" s="224"/>
      <c r="G209" s="224"/>
      <c r="H209" s="224"/>
      <c r="I209" s="224"/>
      <c r="J209" s="224"/>
    </row>
    <row r="210" spans="2:10" ht="15.75" customHeight="1">
      <c r="B210" s="224"/>
      <c r="C210" s="224"/>
      <c r="D210" s="224"/>
      <c r="E210" s="224"/>
      <c r="F210" s="224"/>
      <c r="G210" s="224"/>
      <c r="H210" s="224"/>
      <c r="I210" s="224"/>
      <c r="J210" s="224"/>
    </row>
    <row r="211" spans="2:10" ht="15.75" customHeight="1">
      <c r="B211" s="224"/>
      <c r="C211" s="224"/>
      <c r="D211" s="224"/>
      <c r="E211" s="224"/>
      <c r="F211" s="224"/>
      <c r="G211" s="224"/>
      <c r="H211" s="224"/>
      <c r="I211" s="224"/>
      <c r="J211" s="224"/>
    </row>
    <row r="212" spans="2:10" ht="15.75" customHeight="1">
      <c r="B212" s="224"/>
      <c r="C212" s="224"/>
      <c r="D212" s="224"/>
      <c r="E212" s="224"/>
      <c r="F212" s="224"/>
      <c r="G212" s="224"/>
      <c r="H212" s="224"/>
      <c r="I212" s="224"/>
      <c r="J212" s="224"/>
    </row>
    <row r="213" spans="2:10" ht="15.75" customHeight="1">
      <c r="B213" s="224"/>
      <c r="C213" s="224"/>
      <c r="D213" s="224"/>
      <c r="E213" s="224"/>
      <c r="F213" s="224"/>
      <c r="G213" s="224"/>
      <c r="H213" s="224"/>
      <c r="I213" s="224"/>
      <c r="J213" s="224"/>
    </row>
    <row r="214" spans="2:10" ht="15.75" customHeight="1">
      <c r="B214" s="224"/>
      <c r="C214" s="224"/>
      <c r="D214" s="224"/>
      <c r="E214" s="224"/>
      <c r="F214" s="224"/>
      <c r="G214" s="224"/>
      <c r="H214" s="224"/>
      <c r="I214" s="224"/>
      <c r="J214" s="224"/>
    </row>
    <row r="215" spans="2:10" ht="15.75" customHeight="1">
      <c r="B215" s="224"/>
      <c r="C215" s="224"/>
      <c r="D215" s="224"/>
      <c r="E215" s="224"/>
      <c r="F215" s="224"/>
      <c r="G215" s="224"/>
      <c r="H215" s="224"/>
      <c r="I215" s="224"/>
      <c r="J215" s="224"/>
    </row>
    <row r="216" spans="2:10" ht="15.75" customHeight="1">
      <c r="B216" s="224"/>
      <c r="C216" s="224"/>
      <c r="D216" s="224"/>
      <c r="E216" s="224"/>
      <c r="F216" s="224"/>
      <c r="G216" s="224"/>
      <c r="H216" s="224"/>
      <c r="I216" s="224"/>
      <c r="J216" s="224"/>
    </row>
    <row r="217" spans="2:10" ht="15.75" customHeight="1">
      <c r="B217" s="224"/>
      <c r="C217" s="224"/>
      <c r="D217" s="224"/>
      <c r="E217" s="224"/>
      <c r="F217" s="224"/>
      <c r="G217" s="224"/>
      <c r="H217" s="224"/>
      <c r="I217" s="224"/>
      <c r="J217" s="224"/>
    </row>
    <row r="218" spans="2:10" ht="15.75" customHeight="1">
      <c r="B218" s="224"/>
      <c r="C218" s="224"/>
      <c r="D218" s="224"/>
      <c r="E218" s="224"/>
      <c r="F218" s="224"/>
      <c r="G218" s="224"/>
      <c r="H218" s="224"/>
      <c r="I218" s="224"/>
      <c r="J218" s="224"/>
    </row>
    <row r="219" spans="2:10" ht="15.75" customHeight="1">
      <c r="B219" s="224"/>
      <c r="C219" s="224"/>
      <c r="D219" s="224"/>
      <c r="E219" s="224"/>
      <c r="F219" s="224"/>
      <c r="G219" s="224"/>
      <c r="H219" s="224"/>
      <c r="I219" s="224"/>
      <c r="J219" s="224"/>
    </row>
    <row r="220" spans="2:10" ht="15.75" customHeight="1">
      <c r="B220" s="224"/>
      <c r="C220" s="224"/>
      <c r="D220" s="224"/>
      <c r="E220" s="224"/>
      <c r="F220" s="224"/>
      <c r="G220" s="224"/>
      <c r="H220" s="224"/>
      <c r="I220" s="224"/>
      <c r="J220" s="224"/>
    </row>
    <row r="221" spans="2:10" ht="15.75" customHeight="1">
      <c r="B221" s="224"/>
      <c r="C221" s="224"/>
      <c r="D221" s="224"/>
      <c r="E221" s="224"/>
      <c r="F221" s="224"/>
      <c r="G221" s="224"/>
      <c r="H221" s="224"/>
      <c r="I221" s="224"/>
      <c r="J221" s="224"/>
    </row>
    <row r="222" spans="2:10" ht="15.75" customHeight="1">
      <c r="B222" s="224"/>
      <c r="C222" s="224"/>
      <c r="D222" s="224"/>
      <c r="E222" s="224"/>
      <c r="F222" s="224"/>
      <c r="G222" s="224"/>
      <c r="H222" s="224"/>
      <c r="I222" s="224"/>
      <c r="J222" s="224"/>
    </row>
    <row r="223" spans="2:10" ht="15.75" customHeight="1">
      <c r="B223" s="224"/>
      <c r="C223" s="224"/>
      <c r="D223" s="224"/>
      <c r="E223" s="224"/>
      <c r="F223" s="224"/>
      <c r="G223" s="224"/>
      <c r="H223" s="224"/>
      <c r="I223" s="224"/>
      <c r="J223" s="224"/>
    </row>
    <row r="224" spans="2:10" ht="15.75" customHeight="1">
      <c r="B224" s="224"/>
      <c r="C224" s="224"/>
      <c r="D224" s="224"/>
      <c r="E224" s="224"/>
      <c r="F224" s="224"/>
      <c r="G224" s="224"/>
      <c r="H224" s="224"/>
      <c r="I224" s="224"/>
      <c r="J224" s="224"/>
    </row>
    <row r="225" spans="2:10" ht="15.75" customHeight="1">
      <c r="B225" s="224"/>
      <c r="C225" s="224"/>
      <c r="D225" s="224"/>
      <c r="E225" s="224"/>
      <c r="F225" s="224"/>
      <c r="G225" s="224"/>
      <c r="H225" s="224"/>
      <c r="I225" s="224"/>
      <c r="J225" s="224"/>
    </row>
    <row r="226" spans="2:10" ht="15.75" customHeight="1">
      <c r="B226" s="224"/>
      <c r="C226" s="224"/>
      <c r="D226" s="224"/>
      <c r="E226" s="224"/>
      <c r="F226" s="224"/>
      <c r="G226" s="224"/>
      <c r="H226" s="224"/>
      <c r="I226" s="224"/>
      <c r="J226" s="224"/>
    </row>
    <row r="227" spans="2:10" ht="15.75" customHeight="1">
      <c r="B227" s="224"/>
      <c r="C227" s="224"/>
      <c r="D227" s="224"/>
      <c r="E227" s="224"/>
      <c r="F227" s="224"/>
      <c r="G227" s="224"/>
      <c r="H227" s="224"/>
      <c r="I227" s="224"/>
      <c r="J227" s="224"/>
    </row>
    <row r="228" spans="2:10" ht="15.75" customHeight="1">
      <c r="B228" s="224"/>
      <c r="C228" s="224"/>
      <c r="D228" s="224"/>
      <c r="E228" s="224"/>
      <c r="F228" s="224"/>
      <c r="G228" s="224"/>
      <c r="H228" s="224"/>
      <c r="I228" s="224"/>
      <c r="J228" s="224"/>
    </row>
    <row r="229" spans="2:10" ht="15.75" customHeight="1">
      <c r="B229" s="224"/>
      <c r="C229" s="224"/>
      <c r="D229" s="224"/>
      <c r="E229" s="224"/>
      <c r="F229" s="224"/>
      <c r="G229" s="224"/>
      <c r="H229" s="224"/>
      <c r="I229" s="224"/>
      <c r="J229" s="224"/>
    </row>
    <row r="230" spans="2:10" ht="15.75" customHeight="1">
      <c r="B230" s="224"/>
      <c r="C230" s="224"/>
      <c r="D230" s="224"/>
      <c r="E230" s="224"/>
      <c r="F230" s="224"/>
      <c r="G230" s="224"/>
      <c r="H230" s="224"/>
      <c r="I230" s="224"/>
      <c r="J230" s="224"/>
    </row>
    <row r="231" spans="2:10" ht="15.75" customHeight="1">
      <c r="B231" s="224"/>
      <c r="C231" s="224"/>
      <c r="D231" s="224"/>
      <c r="E231" s="224"/>
      <c r="F231" s="224"/>
      <c r="G231" s="224"/>
      <c r="H231" s="224"/>
      <c r="I231" s="224"/>
      <c r="J231" s="224"/>
    </row>
    <row r="232" spans="2:10" ht="15.75" customHeight="1">
      <c r="B232" s="224"/>
      <c r="C232" s="224"/>
      <c r="D232" s="224"/>
      <c r="E232" s="224"/>
      <c r="F232" s="224"/>
      <c r="G232" s="224"/>
      <c r="H232" s="224"/>
      <c r="I232" s="224"/>
      <c r="J232" s="224"/>
    </row>
    <row r="233" spans="2:10" ht="15.75" customHeight="1">
      <c r="B233" s="224"/>
      <c r="C233" s="224"/>
      <c r="D233" s="224"/>
      <c r="E233" s="224"/>
      <c r="F233" s="224"/>
      <c r="G233" s="224"/>
      <c r="H233" s="224"/>
      <c r="I233" s="224"/>
      <c r="J233" s="224"/>
    </row>
    <row r="234" spans="2:10" ht="15.75" customHeight="1">
      <c r="B234" s="224"/>
      <c r="C234" s="224"/>
      <c r="D234" s="224"/>
      <c r="E234" s="224"/>
      <c r="F234" s="224"/>
      <c r="G234" s="224"/>
      <c r="H234" s="224"/>
      <c r="I234" s="224"/>
      <c r="J234" s="224"/>
    </row>
    <row r="235" spans="2:10" ht="15.75" customHeight="1">
      <c r="B235" s="224"/>
      <c r="C235" s="224"/>
      <c r="D235" s="224"/>
      <c r="E235" s="224"/>
      <c r="F235" s="224"/>
      <c r="G235" s="224"/>
      <c r="H235" s="224"/>
      <c r="I235" s="224"/>
      <c r="J235" s="224"/>
    </row>
    <row r="236" spans="2:10" ht="15.75" customHeight="1">
      <c r="B236" s="224"/>
      <c r="C236" s="224"/>
      <c r="D236" s="224"/>
      <c r="E236" s="224"/>
      <c r="F236" s="224"/>
      <c r="G236" s="224"/>
      <c r="H236" s="224"/>
      <c r="I236" s="224"/>
      <c r="J236" s="224"/>
    </row>
    <row r="237" spans="2:10" ht="15.75" customHeight="1">
      <c r="B237" s="224"/>
      <c r="C237" s="224"/>
      <c r="D237" s="224"/>
      <c r="E237" s="224"/>
      <c r="F237" s="224"/>
      <c r="G237" s="224"/>
      <c r="H237" s="224"/>
      <c r="I237" s="224"/>
      <c r="J237" s="224"/>
    </row>
    <row r="238" spans="2:10" ht="15.75" customHeight="1">
      <c r="B238" s="224"/>
      <c r="C238" s="224"/>
      <c r="D238" s="224"/>
      <c r="E238" s="224"/>
      <c r="F238" s="224"/>
      <c r="G238" s="224"/>
      <c r="H238" s="224"/>
      <c r="I238" s="224"/>
      <c r="J238" s="224"/>
    </row>
    <row r="239" spans="2:10" ht="15.75" customHeight="1">
      <c r="B239" s="224"/>
      <c r="C239" s="224"/>
      <c r="D239" s="224"/>
      <c r="E239" s="224"/>
      <c r="F239" s="224"/>
      <c r="G239" s="224"/>
      <c r="H239" s="224"/>
      <c r="I239" s="224"/>
      <c r="J239" s="224"/>
    </row>
    <row r="240" spans="2:10" ht="15.75" customHeight="1">
      <c r="B240" s="224"/>
      <c r="C240" s="224"/>
      <c r="D240" s="224"/>
      <c r="E240" s="224"/>
      <c r="F240" s="224"/>
      <c r="G240" s="224"/>
      <c r="H240" s="224"/>
      <c r="I240" s="224"/>
      <c r="J240" s="224"/>
    </row>
    <row r="241" spans="2:10" ht="15.75" customHeight="1">
      <c r="B241" s="224"/>
      <c r="C241" s="224"/>
      <c r="D241" s="224"/>
      <c r="E241" s="224"/>
      <c r="F241" s="224"/>
      <c r="G241" s="224"/>
      <c r="H241" s="224"/>
      <c r="I241" s="224"/>
      <c r="J241" s="224"/>
    </row>
    <row r="242" spans="2:10" ht="15.75" customHeight="1">
      <c r="B242" s="224"/>
      <c r="C242" s="224"/>
      <c r="D242" s="224"/>
      <c r="E242" s="224"/>
      <c r="F242" s="224"/>
      <c r="G242" s="224"/>
      <c r="H242" s="224"/>
      <c r="I242" s="224"/>
      <c r="J242" s="224"/>
    </row>
    <row r="243" spans="2:10" ht="15.75" customHeight="1">
      <c r="B243" s="224"/>
      <c r="C243" s="224"/>
      <c r="D243" s="224"/>
      <c r="E243" s="224"/>
      <c r="F243" s="224"/>
      <c r="G243" s="224"/>
      <c r="H243" s="224"/>
      <c r="I243" s="224"/>
      <c r="J243" s="224"/>
    </row>
    <row r="244" spans="2:10" ht="15.75" customHeight="1">
      <c r="B244" s="224"/>
      <c r="C244" s="224"/>
      <c r="D244" s="224"/>
      <c r="E244" s="224"/>
      <c r="F244" s="224"/>
      <c r="G244" s="224"/>
      <c r="H244" s="224"/>
      <c r="I244" s="224"/>
      <c r="J244" s="224"/>
    </row>
    <row r="245" spans="2:10" ht="15.75" customHeight="1">
      <c r="B245" s="224"/>
      <c r="C245" s="224"/>
      <c r="D245" s="224"/>
      <c r="E245" s="224"/>
      <c r="F245" s="224"/>
      <c r="G245" s="224"/>
      <c r="H245" s="224"/>
      <c r="I245" s="224"/>
      <c r="J245" s="224"/>
    </row>
    <row r="246" spans="2:10" ht="15.75" customHeight="1">
      <c r="B246" s="224"/>
      <c r="C246" s="224"/>
      <c r="D246" s="224"/>
      <c r="E246" s="224"/>
      <c r="F246" s="224"/>
      <c r="G246" s="224"/>
      <c r="H246" s="224"/>
      <c r="I246" s="224"/>
      <c r="J246" s="224"/>
    </row>
    <row r="247" spans="2:10" ht="15.75" customHeight="1">
      <c r="B247" s="224"/>
      <c r="C247" s="224"/>
      <c r="D247" s="224"/>
      <c r="E247" s="224"/>
      <c r="F247" s="224"/>
      <c r="G247" s="224"/>
      <c r="H247" s="224"/>
      <c r="I247" s="224"/>
      <c r="J247" s="224"/>
    </row>
    <row r="248" spans="2:10" ht="15.75" customHeight="1">
      <c r="B248" s="224"/>
      <c r="C248" s="224"/>
      <c r="D248" s="224"/>
      <c r="E248" s="224"/>
      <c r="F248" s="224"/>
      <c r="G248" s="224"/>
      <c r="H248" s="224"/>
      <c r="I248" s="224"/>
      <c r="J248" s="224"/>
    </row>
    <row r="249" spans="2:10" ht="15.75" customHeight="1">
      <c r="B249" s="224"/>
      <c r="C249" s="224"/>
      <c r="D249" s="224"/>
      <c r="E249" s="224"/>
      <c r="F249" s="224"/>
      <c r="G249" s="224"/>
      <c r="H249" s="224"/>
      <c r="I249" s="224"/>
      <c r="J249" s="224"/>
    </row>
    <row r="250" spans="2:10" ht="15.75" customHeight="1">
      <c r="B250" s="224"/>
      <c r="C250" s="224"/>
      <c r="D250" s="224"/>
      <c r="E250" s="224"/>
      <c r="F250" s="224"/>
      <c r="G250" s="224"/>
      <c r="H250" s="224"/>
      <c r="I250" s="224"/>
      <c r="J250" s="224"/>
    </row>
    <row r="251" spans="2:10" ht="15.75" customHeight="1">
      <c r="B251" s="224"/>
      <c r="C251" s="224"/>
      <c r="D251" s="224"/>
      <c r="E251" s="224"/>
      <c r="F251" s="224"/>
      <c r="G251" s="224"/>
      <c r="H251" s="224"/>
      <c r="I251" s="224"/>
      <c r="J251" s="224"/>
    </row>
    <row r="252" spans="2:10" ht="15.75" customHeight="1">
      <c r="B252" s="224"/>
      <c r="C252" s="224"/>
      <c r="D252" s="224"/>
      <c r="E252" s="224"/>
      <c r="F252" s="224"/>
      <c r="G252" s="224"/>
      <c r="H252" s="224"/>
      <c r="I252" s="224"/>
      <c r="J252" s="224"/>
    </row>
    <row r="253" spans="2:10" ht="15.75" customHeight="1">
      <c r="B253" s="224"/>
      <c r="C253" s="224"/>
      <c r="D253" s="224"/>
      <c r="E253" s="224"/>
      <c r="F253" s="224"/>
      <c r="G253" s="224"/>
      <c r="H253" s="224"/>
      <c r="I253" s="224"/>
      <c r="J253" s="224"/>
    </row>
    <row r="254" spans="2:10" ht="15.75" customHeight="1">
      <c r="B254" s="224"/>
      <c r="C254" s="224"/>
      <c r="D254" s="224"/>
      <c r="E254" s="224"/>
      <c r="F254" s="224"/>
      <c r="G254" s="224"/>
      <c r="H254" s="224"/>
      <c r="I254" s="224"/>
      <c r="J254" s="224"/>
    </row>
    <row r="255" spans="2:10" ht="15.75" customHeight="1">
      <c r="B255" s="224"/>
      <c r="C255" s="224"/>
      <c r="D255" s="224"/>
      <c r="E255" s="224"/>
      <c r="F255" s="224"/>
      <c r="G255" s="224"/>
      <c r="H255" s="224"/>
      <c r="I255" s="224"/>
      <c r="J255" s="224"/>
    </row>
    <row r="256" spans="2:10" ht="15.75" customHeight="1">
      <c r="B256" s="224"/>
      <c r="C256" s="224"/>
      <c r="D256" s="224"/>
      <c r="E256" s="224"/>
      <c r="F256" s="224"/>
      <c r="G256" s="224"/>
      <c r="H256" s="224"/>
      <c r="I256" s="224"/>
      <c r="J256" s="224"/>
    </row>
    <row r="257" spans="2:10" ht="15.75" customHeight="1">
      <c r="B257" s="224"/>
      <c r="C257" s="224"/>
      <c r="D257" s="224"/>
      <c r="E257" s="224"/>
      <c r="F257" s="224"/>
      <c r="G257" s="224"/>
      <c r="H257" s="224"/>
      <c r="I257" s="224"/>
      <c r="J257" s="224"/>
    </row>
    <row r="258" spans="2:10" ht="15.75" customHeight="1">
      <c r="B258" s="224"/>
      <c r="C258" s="224"/>
      <c r="D258" s="224"/>
      <c r="E258" s="224"/>
      <c r="F258" s="224"/>
      <c r="G258" s="224"/>
      <c r="H258" s="224"/>
      <c r="I258" s="224"/>
      <c r="J258" s="224"/>
    </row>
    <row r="259" spans="2:10" ht="15.75" customHeight="1">
      <c r="B259" s="224"/>
      <c r="C259" s="224"/>
      <c r="D259" s="224"/>
      <c r="E259" s="224"/>
      <c r="F259" s="224"/>
      <c r="G259" s="224"/>
      <c r="H259" s="224"/>
      <c r="I259" s="224"/>
      <c r="J259" s="224"/>
    </row>
    <row r="260" spans="2:10" ht="15.75" customHeight="1">
      <c r="B260" s="224"/>
      <c r="C260" s="224"/>
      <c r="D260" s="224"/>
      <c r="E260" s="224"/>
      <c r="F260" s="224"/>
      <c r="G260" s="224"/>
      <c r="H260" s="224"/>
      <c r="I260" s="224"/>
      <c r="J260" s="224"/>
    </row>
    <row r="261" spans="2:10" ht="15.75" customHeight="1">
      <c r="B261" s="224"/>
      <c r="C261" s="224"/>
      <c r="D261" s="224"/>
      <c r="E261" s="224"/>
      <c r="F261" s="224"/>
      <c r="G261" s="224"/>
      <c r="H261" s="224"/>
      <c r="I261" s="224"/>
      <c r="J261" s="224"/>
    </row>
    <row r="262" spans="2:10" ht="15.75" customHeight="1">
      <c r="B262" s="224"/>
      <c r="C262" s="224"/>
      <c r="D262" s="224"/>
      <c r="E262" s="224"/>
      <c r="F262" s="224"/>
      <c r="G262" s="224"/>
      <c r="H262" s="224"/>
      <c r="I262" s="224"/>
      <c r="J262" s="224"/>
    </row>
    <row r="263" spans="2:10" ht="15.75" customHeight="1">
      <c r="B263" s="224"/>
      <c r="C263" s="224"/>
      <c r="D263" s="224"/>
      <c r="E263" s="224"/>
      <c r="F263" s="224"/>
      <c r="G263" s="224"/>
      <c r="H263" s="224"/>
      <c r="I263" s="224"/>
      <c r="J263" s="224"/>
    </row>
    <row r="264" spans="2:10" ht="15.75" customHeight="1">
      <c r="B264" s="224"/>
      <c r="C264" s="224"/>
      <c r="D264" s="224"/>
      <c r="E264" s="224"/>
      <c r="F264" s="224"/>
      <c r="G264" s="224"/>
      <c r="H264" s="224"/>
      <c r="I264" s="224"/>
      <c r="J264" s="224"/>
    </row>
    <row r="265" spans="2:10" ht="15.75" customHeight="1">
      <c r="B265" s="224"/>
      <c r="C265" s="224"/>
      <c r="D265" s="224"/>
      <c r="E265" s="224"/>
      <c r="F265" s="224"/>
      <c r="G265" s="224"/>
      <c r="H265" s="224"/>
      <c r="I265" s="224"/>
      <c r="J265" s="224"/>
    </row>
    <row r="266" spans="2:10" ht="15.75" customHeight="1">
      <c r="B266" s="224"/>
      <c r="C266" s="224"/>
      <c r="D266" s="224"/>
      <c r="E266" s="224"/>
      <c r="F266" s="224"/>
      <c r="G266" s="224"/>
      <c r="H266" s="224"/>
      <c r="I266" s="224"/>
      <c r="J266" s="224"/>
    </row>
    <row r="267" spans="2:10" ht="15.75" customHeight="1">
      <c r="B267" s="224"/>
      <c r="C267" s="224"/>
      <c r="D267" s="224"/>
      <c r="E267" s="224"/>
      <c r="F267" s="224"/>
      <c r="G267" s="224"/>
      <c r="H267" s="224"/>
      <c r="I267" s="224"/>
      <c r="J267" s="224"/>
    </row>
    <row r="268" spans="2:10" ht="15.75" customHeight="1">
      <c r="B268" s="224"/>
      <c r="C268" s="224"/>
      <c r="D268" s="224"/>
      <c r="E268" s="224"/>
      <c r="F268" s="224"/>
      <c r="G268" s="224"/>
      <c r="H268" s="224"/>
      <c r="I268" s="224"/>
      <c r="J268" s="224"/>
    </row>
    <row r="269" spans="2:10" ht="15.75" customHeight="1">
      <c r="B269" s="224"/>
      <c r="C269" s="224"/>
      <c r="D269" s="224"/>
      <c r="E269" s="224"/>
      <c r="F269" s="224"/>
      <c r="G269" s="224"/>
      <c r="H269" s="224"/>
      <c r="I269" s="224"/>
      <c r="J269" s="224"/>
    </row>
    <row r="270" spans="2:10" ht="15.75" customHeight="1">
      <c r="B270" s="224"/>
      <c r="C270" s="224"/>
      <c r="D270" s="224"/>
      <c r="E270" s="224"/>
      <c r="F270" s="224"/>
      <c r="G270" s="224"/>
      <c r="H270" s="224"/>
      <c r="I270" s="224"/>
      <c r="J270" s="224"/>
    </row>
    <row r="271" spans="2:10" ht="15.75" customHeight="1">
      <c r="B271" s="224"/>
      <c r="C271" s="224"/>
      <c r="D271" s="224"/>
      <c r="E271" s="224"/>
      <c r="F271" s="224"/>
      <c r="G271" s="224"/>
      <c r="H271" s="224"/>
      <c r="I271" s="224"/>
      <c r="J271" s="224"/>
    </row>
    <row r="272" spans="2:10" ht="15.75" customHeight="1">
      <c r="B272" s="224"/>
      <c r="C272" s="224"/>
      <c r="D272" s="224"/>
      <c r="E272" s="224"/>
      <c r="F272" s="224"/>
      <c r="G272" s="224"/>
      <c r="H272" s="224"/>
      <c r="I272" s="224"/>
      <c r="J272" s="224"/>
    </row>
    <row r="273" spans="2:10" ht="15.75" customHeight="1">
      <c r="B273" s="224"/>
      <c r="C273" s="224"/>
      <c r="D273" s="224"/>
      <c r="E273" s="224"/>
      <c r="F273" s="224"/>
      <c r="G273" s="224"/>
      <c r="H273" s="224"/>
      <c r="I273" s="224"/>
      <c r="J273" s="224"/>
    </row>
    <row r="274" spans="2:10" ht="15.75" customHeight="1">
      <c r="B274" s="224"/>
      <c r="C274" s="224"/>
      <c r="D274" s="224"/>
      <c r="E274" s="224"/>
      <c r="F274" s="224"/>
      <c r="G274" s="224"/>
      <c r="H274" s="224"/>
      <c r="I274" s="224"/>
      <c r="J274" s="224"/>
    </row>
    <row r="275" spans="2:10" ht="15.75" customHeight="1">
      <c r="B275" s="224"/>
      <c r="C275" s="224"/>
      <c r="D275" s="224"/>
      <c r="E275" s="224"/>
      <c r="F275" s="224"/>
      <c r="G275" s="224"/>
      <c r="H275" s="224"/>
      <c r="I275" s="224"/>
      <c r="J275" s="224"/>
    </row>
    <row r="276" spans="2:10" ht="15.75" customHeight="1">
      <c r="B276" s="224"/>
      <c r="C276" s="224"/>
      <c r="D276" s="224"/>
      <c r="E276" s="224"/>
      <c r="F276" s="224"/>
      <c r="G276" s="224"/>
      <c r="H276" s="224"/>
      <c r="I276" s="224"/>
      <c r="J276" s="224"/>
    </row>
    <row r="277" spans="2:10" ht="15.75" customHeight="1">
      <c r="B277" s="224"/>
      <c r="C277" s="224"/>
      <c r="D277" s="224"/>
      <c r="E277" s="224"/>
      <c r="F277" s="224"/>
      <c r="G277" s="224"/>
      <c r="H277" s="224"/>
      <c r="I277" s="224"/>
      <c r="J277" s="224"/>
    </row>
    <row r="278" spans="2:10" ht="15.75" customHeight="1">
      <c r="B278" s="224"/>
      <c r="C278" s="224"/>
      <c r="D278" s="224"/>
      <c r="E278" s="224"/>
      <c r="F278" s="224"/>
      <c r="G278" s="224"/>
      <c r="H278" s="224"/>
      <c r="I278" s="224"/>
      <c r="J278" s="224"/>
    </row>
    <row r="279" spans="2:10" ht="15.75" customHeight="1">
      <c r="B279" s="224"/>
      <c r="C279" s="224"/>
      <c r="D279" s="224"/>
      <c r="E279" s="224"/>
      <c r="F279" s="224"/>
      <c r="G279" s="224"/>
      <c r="H279" s="224"/>
      <c r="I279" s="224"/>
      <c r="J279" s="224"/>
    </row>
    <row r="280" spans="2:10" ht="15.75" customHeight="1">
      <c r="B280" s="224"/>
      <c r="C280" s="224"/>
      <c r="D280" s="224"/>
      <c r="E280" s="224"/>
      <c r="F280" s="224"/>
      <c r="G280" s="224"/>
      <c r="H280" s="224"/>
      <c r="I280" s="224"/>
      <c r="J280" s="224"/>
    </row>
    <row r="281" spans="2:10" ht="15.75" customHeight="1">
      <c r="B281" s="224"/>
      <c r="C281" s="224"/>
      <c r="D281" s="224"/>
      <c r="E281" s="224"/>
      <c r="F281" s="224"/>
      <c r="G281" s="224"/>
      <c r="H281" s="224"/>
      <c r="I281" s="224"/>
      <c r="J281" s="224"/>
    </row>
    <row r="282" spans="2:10" ht="15.75" customHeight="1">
      <c r="B282" s="224"/>
      <c r="C282" s="224"/>
      <c r="D282" s="224"/>
      <c r="E282" s="224"/>
      <c r="F282" s="224"/>
      <c r="G282" s="224"/>
      <c r="H282" s="224"/>
      <c r="I282" s="224"/>
      <c r="J282" s="224"/>
    </row>
    <row r="283" spans="2:10" ht="15.75" customHeight="1">
      <c r="B283" s="224"/>
      <c r="C283" s="224"/>
      <c r="D283" s="224"/>
      <c r="E283" s="224"/>
      <c r="F283" s="224"/>
      <c r="G283" s="224"/>
      <c r="H283" s="224"/>
      <c r="I283" s="224"/>
      <c r="J283" s="224"/>
    </row>
    <row r="284" spans="2:10" ht="15.75" customHeight="1">
      <c r="B284" s="224"/>
      <c r="C284" s="224"/>
      <c r="D284" s="224"/>
      <c r="E284" s="224"/>
      <c r="F284" s="224"/>
      <c r="G284" s="224"/>
      <c r="H284" s="224"/>
      <c r="I284" s="224"/>
      <c r="J284" s="224"/>
    </row>
    <row r="285" spans="2:10" ht="15.75" customHeight="1">
      <c r="B285" s="224"/>
      <c r="C285" s="224"/>
      <c r="D285" s="224"/>
      <c r="E285" s="224"/>
      <c r="F285" s="224"/>
      <c r="G285" s="224"/>
      <c r="H285" s="224"/>
      <c r="I285" s="224"/>
      <c r="J285" s="224"/>
    </row>
    <row r="286" spans="2:10" ht="15.75" customHeight="1">
      <c r="B286" s="224"/>
      <c r="C286" s="224"/>
      <c r="D286" s="224"/>
      <c r="E286" s="224"/>
      <c r="F286" s="224"/>
      <c r="G286" s="224"/>
      <c r="H286" s="224"/>
      <c r="I286" s="224"/>
      <c r="J286" s="224"/>
    </row>
    <row r="287" spans="2:10" ht="15.75" customHeight="1">
      <c r="B287" s="224"/>
      <c r="C287" s="224"/>
      <c r="D287" s="224"/>
      <c r="E287" s="224"/>
      <c r="F287" s="224"/>
      <c r="G287" s="224"/>
      <c r="H287" s="224"/>
      <c r="I287" s="224"/>
      <c r="J287" s="224"/>
    </row>
    <row r="288" spans="2:10" ht="15.75" customHeight="1">
      <c r="B288" s="224"/>
      <c r="C288" s="224"/>
      <c r="D288" s="224"/>
      <c r="E288" s="224"/>
      <c r="F288" s="224"/>
      <c r="G288" s="224"/>
      <c r="H288" s="224"/>
      <c r="I288" s="224"/>
      <c r="J288" s="224"/>
    </row>
    <row r="289" spans="2:10" ht="15.75" customHeight="1">
      <c r="B289" s="224"/>
      <c r="C289" s="224"/>
      <c r="D289" s="224"/>
      <c r="E289" s="224"/>
      <c r="F289" s="224"/>
      <c r="G289" s="224"/>
      <c r="H289" s="224"/>
      <c r="I289" s="224"/>
      <c r="J289" s="224"/>
    </row>
    <row r="290" spans="2:10" ht="15.75" customHeight="1">
      <c r="B290" s="224"/>
      <c r="C290" s="224"/>
      <c r="D290" s="224"/>
      <c r="E290" s="224"/>
      <c r="F290" s="224"/>
      <c r="G290" s="224"/>
      <c r="H290" s="224"/>
      <c r="I290" s="224"/>
      <c r="J290" s="224"/>
    </row>
    <row r="291" spans="2:10" ht="15.75" customHeight="1">
      <c r="B291" s="224"/>
      <c r="C291" s="224"/>
      <c r="D291" s="224"/>
      <c r="E291" s="224"/>
      <c r="F291" s="224"/>
      <c r="G291" s="224"/>
      <c r="H291" s="224"/>
      <c r="I291" s="224"/>
      <c r="J291" s="224"/>
    </row>
    <row r="292" spans="2:10" ht="15.75" customHeight="1">
      <c r="B292" s="224"/>
      <c r="C292" s="224"/>
      <c r="D292" s="224"/>
      <c r="E292" s="224"/>
      <c r="F292" s="224"/>
      <c r="G292" s="224"/>
      <c r="H292" s="224"/>
      <c r="I292" s="224"/>
      <c r="J292" s="224"/>
    </row>
    <row r="293" spans="2:10" ht="15.75" customHeight="1">
      <c r="B293" s="224"/>
      <c r="C293" s="224"/>
      <c r="D293" s="224"/>
      <c r="E293" s="224"/>
      <c r="F293" s="224"/>
      <c r="G293" s="224"/>
      <c r="H293" s="224"/>
      <c r="I293" s="224"/>
      <c r="J293" s="224"/>
    </row>
    <row r="294" spans="2:10" ht="15.75" customHeight="1">
      <c r="B294" s="224"/>
      <c r="C294" s="224"/>
      <c r="D294" s="224"/>
      <c r="E294" s="224"/>
      <c r="F294" s="224"/>
      <c r="G294" s="224"/>
      <c r="H294" s="224"/>
      <c r="I294" s="224"/>
      <c r="J294" s="224"/>
    </row>
    <row r="295" spans="2:10" ht="15.75" customHeight="1">
      <c r="B295" s="224"/>
      <c r="C295" s="224"/>
      <c r="D295" s="224"/>
      <c r="E295" s="224"/>
      <c r="F295" s="224"/>
      <c r="G295" s="224"/>
      <c r="H295" s="224"/>
      <c r="I295" s="224"/>
      <c r="J295" s="224"/>
    </row>
    <row r="296" spans="2:10" ht="15.75" customHeight="1">
      <c r="B296" s="224"/>
      <c r="C296" s="224"/>
      <c r="D296" s="224"/>
      <c r="E296" s="224"/>
      <c r="F296" s="224"/>
      <c r="G296" s="224"/>
      <c r="H296" s="224"/>
      <c r="I296" s="224"/>
      <c r="J296" s="224"/>
    </row>
    <row r="297" spans="2:10" ht="15.75" customHeight="1">
      <c r="B297" s="224"/>
      <c r="C297" s="224"/>
      <c r="D297" s="224"/>
      <c r="E297" s="224"/>
      <c r="F297" s="224"/>
      <c r="G297" s="224"/>
      <c r="H297" s="224"/>
      <c r="I297" s="224"/>
      <c r="J297" s="224"/>
    </row>
    <row r="298" spans="2:10" ht="15.75" customHeight="1">
      <c r="B298" s="224"/>
      <c r="C298" s="224"/>
      <c r="D298" s="224"/>
      <c r="E298" s="224"/>
      <c r="F298" s="224"/>
      <c r="G298" s="224"/>
      <c r="H298" s="224"/>
      <c r="I298" s="224"/>
      <c r="J298" s="224"/>
    </row>
    <row r="299" spans="2:10" ht="15.75" customHeight="1">
      <c r="B299" s="224"/>
      <c r="C299" s="224"/>
      <c r="D299" s="224"/>
      <c r="E299" s="224"/>
      <c r="F299" s="224"/>
      <c r="G299" s="224"/>
      <c r="H299" s="224"/>
      <c r="I299" s="224"/>
      <c r="J299" s="224"/>
    </row>
    <row r="300" spans="2:10" ht="15.75" customHeight="1">
      <c r="B300" s="224"/>
      <c r="C300" s="224"/>
      <c r="D300" s="224"/>
      <c r="E300" s="224"/>
      <c r="F300" s="224"/>
      <c r="G300" s="224"/>
      <c r="H300" s="224"/>
      <c r="I300" s="224"/>
      <c r="J300" s="224"/>
    </row>
    <row r="301" spans="2:10" ht="15.75" customHeight="1">
      <c r="B301" s="224"/>
      <c r="C301" s="224"/>
      <c r="D301" s="224"/>
      <c r="E301" s="224"/>
      <c r="F301" s="224"/>
      <c r="G301" s="224"/>
      <c r="H301" s="224"/>
      <c r="I301" s="224"/>
      <c r="J301" s="224"/>
    </row>
    <row r="302" spans="2:10" ht="15.75" customHeight="1">
      <c r="B302" s="224"/>
      <c r="C302" s="224"/>
      <c r="D302" s="224"/>
      <c r="E302" s="224"/>
      <c r="F302" s="224"/>
      <c r="G302" s="224"/>
      <c r="H302" s="224"/>
      <c r="I302" s="224"/>
      <c r="J302" s="224"/>
    </row>
    <row r="303" spans="2:10" ht="15.75" customHeight="1">
      <c r="B303" s="224"/>
      <c r="C303" s="224"/>
      <c r="D303" s="224"/>
      <c r="E303" s="224"/>
      <c r="F303" s="224"/>
      <c r="G303" s="224"/>
      <c r="H303" s="224"/>
      <c r="I303" s="224"/>
      <c r="J303" s="224"/>
    </row>
    <row r="304" spans="2:10" ht="15.75" customHeight="1">
      <c r="B304" s="224"/>
      <c r="C304" s="224"/>
      <c r="D304" s="224"/>
      <c r="E304" s="224"/>
      <c r="F304" s="224"/>
      <c r="G304" s="224"/>
      <c r="H304" s="224"/>
      <c r="I304" s="224"/>
      <c r="J304" s="224"/>
    </row>
    <row r="305" spans="2:10" ht="15.75" customHeight="1">
      <c r="B305" s="224"/>
      <c r="C305" s="224"/>
      <c r="D305" s="224"/>
      <c r="E305" s="224"/>
      <c r="F305" s="224"/>
      <c r="G305" s="224"/>
      <c r="H305" s="224"/>
      <c r="I305" s="224"/>
      <c r="J305" s="224"/>
    </row>
    <row r="306" spans="2:10" ht="15.75" customHeight="1">
      <c r="B306" s="224"/>
      <c r="C306" s="224"/>
      <c r="D306" s="224"/>
      <c r="E306" s="224"/>
      <c r="F306" s="224"/>
      <c r="G306" s="224"/>
      <c r="H306" s="224"/>
      <c r="I306" s="224"/>
      <c r="J306" s="224"/>
    </row>
    <row r="307" spans="2:10" ht="15.75" customHeight="1">
      <c r="B307" s="224"/>
      <c r="C307" s="224"/>
      <c r="D307" s="224"/>
      <c r="E307" s="224"/>
      <c r="F307" s="224"/>
      <c r="G307" s="224"/>
      <c r="H307" s="224"/>
      <c r="I307" s="224"/>
      <c r="J307" s="224"/>
    </row>
    <row r="308" spans="2:10" ht="15.75" customHeight="1">
      <c r="B308" s="224"/>
      <c r="C308" s="224"/>
      <c r="D308" s="224"/>
      <c r="E308" s="224"/>
      <c r="F308" s="224"/>
      <c r="G308" s="224"/>
      <c r="H308" s="224"/>
      <c r="I308" s="224"/>
      <c r="J308" s="224"/>
    </row>
    <row r="309" spans="2:10" ht="15.75" customHeight="1">
      <c r="B309" s="224"/>
      <c r="C309" s="224"/>
      <c r="D309" s="224"/>
      <c r="E309" s="224"/>
      <c r="F309" s="224"/>
      <c r="G309" s="224"/>
      <c r="H309" s="224"/>
      <c r="I309" s="224"/>
      <c r="J309" s="224"/>
    </row>
    <row r="310" spans="2:10" ht="15.75" customHeight="1">
      <c r="B310" s="224"/>
      <c r="C310" s="224"/>
      <c r="D310" s="224"/>
      <c r="E310" s="224"/>
      <c r="F310" s="224"/>
      <c r="G310" s="224"/>
      <c r="H310" s="224"/>
      <c r="I310" s="224"/>
      <c r="J310" s="224"/>
    </row>
    <row r="311" spans="2:10" ht="15.75" customHeight="1">
      <c r="B311" s="224"/>
      <c r="C311" s="224"/>
      <c r="D311" s="224"/>
      <c r="E311" s="224"/>
      <c r="F311" s="224"/>
      <c r="G311" s="224"/>
      <c r="H311" s="224"/>
      <c r="I311" s="224"/>
      <c r="J311" s="224"/>
    </row>
    <row r="312" spans="2:10" ht="15.75" customHeight="1">
      <c r="B312" s="224"/>
      <c r="C312" s="224"/>
      <c r="D312" s="224"/>
      <c r="E312" s="224"/>
      <c r="F312" s="224"/>
      <c r="G312" s="224"/>
      <c r="H312" s="224"/>
      <c r="I312" s="224"/>
      <c r="J312" s="224"/>
    </row>
    <row r="313" spans="2:10" ht="15.75" customHeight="1">
      <c r="B313" s="224"/>
      <c r="C313" s="224"/>
      <c r="D313" s="224"/>
      <c r="E313" s="224"/>
      <c r="F313" s="224"/>
      <c r="G313" s="224"/>
      <c r="H313" s="224"/>
      <c r="I313" s="224"/>
      <c r="J313" s="224"/>
    </row>
    <row r="314" spans="2:10" ht="15.75" customHeight="1">
      <c r="B314" s="224"/>
      <c r="C314" s="224"/>
      <c r="D314" s="224"/>
      <c r="E314" s="224"/>
      <c r="F314" s="224"/>
      <c r="G314" s="224"/>
      <c r="H314" s="224"/>
      <c r="I314" s="224"/>
      <c r="J314" s="224"/>
    </row>
    <row r="315" spans="2:10" ht="15.75" customHeight="1">
      <c r="B315" s="224"/>
      <c r="C315" s="224"/>
      <c r="D315" s="224"/>
      <c r="E315" s="224"/>
      <c r="F315" s="224"/>
      <c r="G315" s="224"/>
      <c r="H315" s="224"/>
      <c r="I315" s="224"/>
      <c r="J315" s="224"/>
    </row>
    <row r="316" spans="2:10" ht="15.75" customHeight="1">
      <c r="B316" s="224"/>
      <c r="C316" s="224"/>
      <c r="D316" s="224"/>
      <c r="E316" s="224"/>
      <c r="F316" s="224"/>
      <c r="G316" s="224"/>
      <c r="H316" s="224"/>
      <c r="I316" s="224"/>
      <c r="J316" s="224"/>
    </row>
    <row r="317" spans="2:10" ht="15.75" customHeight="1">
      <c r="B317" s="224"/>
      <c r="C317" s="224"/>
      <c r="D317" s="224"/>
      <c r="E317" s="224"/>
      <c r="F317" s="224"/>
      <c r="G317" s="224"/>
      <c r="H317" s="224"/>
      <c r="I317" s="224"/>
      <c r="J317" s="224"/>
    </row>
    <row r="318" spans="2:10" ht="15.75" customHeight="1">
      <c r="B318" s="224"/>
      <c r="C318" s="224"/>
      <c r="D318" s="224"/>
      <c r="E318" s="224"/>
      <c r="F318" s="224"/>
      <c r="G318" s="224"/>
      <c r="H318" s="224"/>
      <c r="I318" s="224"/>
      <c r="J318" s="224"/>
    </row>
    <row r="319" spans="2:10" ht="15.75" customHeight="1">
      <c r="B319" s="224"/>
      <c r="C319" s="224"/>
      <c r="D319" s="224"/>
      <c r="E319" s="224"/>
      <c r="F319" s="224"/>
      <c r="G319" s="224"/>
      <c r="H319" s="224"/>
      <c r="I319" s="224"/>
      <c r="J319" s="224"/>
    </row>
    <row r="320" spans="2:10" ht="15.75" customHeight="1">
      <c r="B320" s="224"/>
      <c r="C320" s="224"/>
      <c r="D320" s="224"/>
      <c r="E320" s="224"/>
      <c r="F320" s="224"/>
      <c r="G320" s="224"/>
      <c r="H320" s="224"/>
      <c r="I320" s="224"/>
      <c r="J320" s="224"/>
    </row>
    <row r="321" spans="2:10" ht="15.75" customHeight="1">
      <c r="B321" s="224"/>
      <c r="C321" s="224"/>
      <c r="D321" s="224"/>
      <c r="E321" s="224"/>
      <c r="F321" s="224"/>
      <c r="G321" s="224"/>
      <c r="H321" s="224"/>
      <c r="I321" s="224"/>
      <c r="J321" s="224"/>
    </row>
    <row r="322" spans="2:10" ht="15.75" customHeight="1">
      <c r="B322" s="224"/>
      <c r="C322" s="224"/>
      <c r="D322" s="224"/>
      <c r="E322" s="224"/>
      <c r="F322" s="224"/>
      <c r="G322" s="224"/>
      <c r="H322" s="224"/>
      <c r="I322" s="224"/>
      <c r="J322" s="224"/>
    </row>
    <row r="323" spans="2:10" ht="15.75" customHeight="1">
      <c r="B323" s="224"/>
      <c r="C323" s="224"/>
      <c r="D323" s="224"/>
      <c r="E323" s="224"/>
      <c r="F323" s="224"/>
      <c r="G323" s="224"/>
      <c r="H323" s="224"/>
      <c r="I323" s="224"/>
      <c r="J323" s="224"/>
    </row>
    <row r="324" spans="2:10" ht="15.75" customHeight="1">
      <c r="B324" s="224"/>
      <c r="C324" s="224"/>
      <c r="D324" s="224"/>
      <c r="E324" s="224"/>
      <c r="F324" s="224"/>
      <c r="G324" s="224"/>
      <c r="H324" s="224"/>
      <c r="I324" s="224"/>
      <c r="J324" s="224"/>
    </row>
    <row r="325" spans="2:10" ht="15.75" customHeight="1">
      <c r="B325" s="224"/>
      <c r="C325" s="224"/>
      <c r="D325" s="224"/>
      <c r="E325" s="224"/>
      <c r="F325" s="224"/>
      <c r="G325" s="224"/>
      <c r="H325" s="224"/>
      <c r="I325" s="224"/>
      <c r="J325" s="224"/>
    </row>
    <row r="326" spans="2:10" ht="15.75" customHeight="1">
      <c r="B326" s="224"/>
      <c r="C326" s="224"/>
      <c r="D326" s="224"/>
      <c r="E326" s="224"/>
      <c r="F326" s="224"/>
      <c r="G326" s="224"/>
      <c r="H326" s="224"/>
      <c r="I326" s="224"/>
      <c r="J326" s="224"/>
    </row>
    <row r="327" spans="2:10" ht="15.75" customHeight="1">
      <c r="B327" s="224"/>
      <c r="C327" s="224"/>
      <c r="D327" s="224"/>
      <c r="E327" s="224"/>
      <c r="F327" s="224"/>
      <c r="G327" s="224"/>
      <c r="H327" s="224"/>
      <c r="I327" s="224"/>
      <c r="J327" s="224"/>
    </row>
    <row r="328" spans="2:10" ht="15.75" customHeight="1">
      <c r="B328" s="224"/>
      <c r="C328" s="224"/>
      <c r="D328" s="224"/>
      <c r="E328" s="224"/>
      <c r="F328" s="224"/>
      <c r="G328" s="224"/>
      <c r="H328" s="224"/>
      <c r="I328" s="224"/>
      <c r="J328" s="224"/>
    </row>
    <row r="329" spans="2:10" ht="15.75" customHeight="1">
      <c r="B329" s="224"/>
      <c r="C329" s="224"/>
      <c r="D329" s="224"/>
      <c r="E329" s="224"/>
      <c r="F329" s="224"/>
      <c r="G329" s="224"/>
      <c r="H329" s="224"/>
      <c r="I329" s="224"/>
      <c r="J329" s="224"/>
    </row>
    <row r="330" spans="2:10" ht="15.75" customHeight="1">
      <c r="B330" s="224"/>
      <c r="C330" s="224"/>
      <c r="D330" s="224"/>
      <c r="E330" s="224"/>
      <c r="F330" s="224"/>
      <c r="G330" s="224"/>
      <c r="H330" s="224"/>
      <c r="I330" s="224"/>
      <c r="J330" s="224"/>
    </row>
    <row r="331" spans="2:10" ht="15.75" customHeight="1">
      <c r="B331" s="224"/>
      <c r="C331" s="224"/>
      <c r="D331" s="224"/>
      <c r="E331" s="224"/>
      <c r="F331" s="224"/>
      <c r="G331" s="224"/>
      <c r="H331" s="224"/>
      <c r="I331" s="224"/>
      <c r="J331" s="224"/>
    </row>
    <row r="332" spans="2:10" ht="15.75" customHeight="1">
      <c r="B332" s="224"/>
      <c r="C332" s="224"/>
      <c r="D332" s="224"/>
      <c r="E332" s="224"/>
      <c r="F332" s="224"/>
      <c r="G332" s="224"/>
      <c r="H332" s="224"/>
      <c r="I332" s="224"/>
      <c r="J332" s="224"/>
    </row>
    <row r="333" spans="2:10" ht="15.75" customHeight="1">
      <c r="B333" s="224"/>
      <c r="C333" s="224"/>
      <c r="D333" s="224"/>
      <c r="E333" s="224"/>
      <c r="F333" s="224"/>
      <c r="G333" s="224"/>
      <c r="H333" s="224"/>
      <c r="I333" s="224"/>
      <c r="J333" s="224"/>
    </row>
    <row r="334" spans="2:10" ht="15.75" customHeight="1">
      <c r="B334" s="224"/>
      <c r="C334" s="224"/>
      <c r="D334" s="224"/>
      <c r="E334" s="224"/>
      <c r="F334" s="224"/>
      <c r="G334" s="224"/>
      <c r="H334" s="224"/>
      <c r="I334" s="224"/>
      <c r="J334" s="224"/>
    </row>
    <row r="335" spans="2:10" ht="15.75" customHeight="1">
      <c r="B335" s="224"/>
      <c r="C335" s="224"/>
      <c r="D335" s="224"/>
      <c r="E335" s="224"/>
      <c r="F335" s="224"/>
      <c r="G335" s="224"/>
      <c r="H335" s="224"/>
      <c r="I335" s="224"/>
      <c r="J335" s="224"/>
    </row>
    <row r="336" spans="2:10" ht="15.75" customHeight="1">
      <c r="B336" s="224"/>
      <c r="C336" s="224"/>
      <c r="D336" s="224"/>
      <c r="E336" s="224"/>
      <c r="F336" s="224"/>
      <c r="G336" s="224"/>
      <c r="H336" s="224"/>
      <c r="I336" s="224"/>
      <c r="J336" s="224"/>
    </row>
    <row r="337" spans="2:10" ht="15.75" customHeight="1">
      <c r="B337" s="224"/>
      <c r="C337" s="224"/>
      <c r="D337" s="224"/>
      <c r="E337" s="224"/>
      <c r="F337" s="224"/>
      <c r="G337" s="224"/>
      <c r="H337" s="224"/>
      <c r="I337" s="224"/>
      <c r="J337" s="224"/>
    </row>
    <row r="338" spans="2:10" ht="15.75" customHeight="1">
      <c r="B338" s="224"/>
      <c r="C338" s="224"/>
      <c r="D338" s="224"/>
      <c r="E338" s="224"/>
      <c r="F338" s="224"/>
      <c r="G338" s="224"/>
      <c r="H338" s="224"/>
      <c r="I338" s="224"/>
      <c r="J338" s="224"/>
    </row>
    <row r="339" spans="2:10" ht="15.75" customHeight="1">
      <c r="B339" s="224"/>
      <c r="C339" s="224"/>
      <c r="D339" s="224"/>
      <c r="E339" s="224"/>
      <c r="F339" s="224"/>
      <c r="G339" s="224"/>
      <c r="H339" s="224"/>
      <c r="I339" s="224"/>
      <c r="J339" s="224"/>
    </row>
    <row r="340" spans="2:10" ht="15.75" customHeight="1">
      <c r="B340" s="224"/>
      <c r="C340" s="224"/>
      <c r="D340" s="224"/>
      <c r="E340" s="224"/>
      <c r="F340" s="224"/>
      <c r="G340" s="224"/>
      <c r="H340" s="224"/>
      <c r="I340" s="224"/>
      <c r="J340" s="224"/>
    </row>
    <row r="341" spans="2:10" ht="15.75" customHeight="1">
      <c r="B341" s="224"/>
      <c r="C341" s="224"/>
      <c r="D341" s="224"/>
      <c r="E341" s="224"/>
      <c r="F341" s="224"/>
      <c r="G341" s="224"/>
      <c r="H341" s="224"/>
      <c r="I341" s="224"/>
      <c r="J341" s="224"/>
    </row>
    <row r="342" spans="2:10" ht="15.75" customHeight="1">
      <c r="B342" s="224"/>
      <c r="C342" s="224"/>
      <c r="D342" s="224"/>
      <c r="E342" s="224"/>
      <c r="F342" s="224"/>
      <c r="G342" s="224"/>
      <c r="H342" s="224"/>
      <c r="I342" s="224"/>
      <c r="J342" s="224"/>
    </row>
    <row r="343" spans="2:10" ht="15.75" customHeight="1">
      <c r="B343" s="224"/>
      <c r="C343" s="224"/>
      <c r="D343" s="224"/>
      <c r="E343" s="224"/>
      <c r="F343" s="224"/>
      <c r="G343" s="224"/>
      <c r="H343" s="224"/>
      <c r="I343" s="224"/>
      <c r="J343" s="224"/>
    </row>
    <row r="344" spans="2:10" ht="15.75" customHeight="1">
      <c r="B344" s="224"/>
      <c r="C344" s="224"/>
      <c r="D344" s="224"/>
      <c r="E344" s="224"/>
      <c r="F344" s="224"/>
      <c r="G344" s="224"/>
      <c r="H344" s="224"/>
      <c r="I344" s="224"/>
      <c r="J344" s="224"/>
    </row>
    <row r="345" spans="2:10" ht="15.75" customHeight="1">
      <c r="B345" s="224"/>
      <c r="C345" s="224"/>
      <c r="D345" s="224"/>
      <c r="E345" s="224"/>
      <c r="F345" s="224"/>
      <c r="G345" s="224"/>
      <c r="H345" s="224"/>
      <c r="I345" s="224"/>
      <c r="J345" s="224"/>
    </row>
    <row r="346" spans="2:10" ht="15.75" customHeight="1">
      <c r="B346" s="224"/>
      <c r="C346" s="224"/>
      <c r="D346" s="224"/>
      <c r="E346" s="224"/>
      <c r="F346" s="224"/>
      <c r="G346" s="224"/>
      <c r="H346" s="224"/>
      <c r="I346" s="224"/>
      <c r="J346" s="224"/>
    </row>
    <row r="347" spans="2:10" ht="15.75" customHeight="1">
      <c r="B347" s="224"/>
      <c r="C347" s="224"/>
      <c r="D347" s="224"/>
      <c r="E347" s="224"/>
      <c r="F347" s="224"/>
      <c r="G347" s="224"/>
      <c r="H347" s="224"/>
      <c r="I347" s="224"/>
      <c r="J347" s="224"/>
    </row>
    <row r="348" spans="2:10" ht="15.75" customHeight="1">
      <c r="B348" s="224"/>
      <c r="C348" s="224"/>
      <c r="D348" s="224"/>
      <c r="E348" s="224"/>
      <c r="F348" s="224"/>
      <c r="G348" s="224"/>
      <c r="H348" s="224"/>
      <c r="I348" s="224"/>
      <c r="J348" s="224"/>
    </row>
    <row r="349" spans="2:10" ht="15.75" customHeight="1">
      <c r="B349" s="224"/>
      <c r="C349" s="224"/>
      <c r="D349" s="224"/>
      <c r="E349" s="224"/>
      <c r="F349" s="224"/>
      <c r="G349" s="224"/>
      <c r="H349" s="224"/>
      <c r="I349" s="224"/>
      <c r="J349" s="224"/>
    </row>
    <row r="350" spans="2:10" ht="15.75" customHeight="1">
      <c r="B350" s="224"/>
      <c r="C350" s="224"/>
      <c r="D350" s="224"/>
      <c r="E350" s="224"/>
      <c r="F350" s="224"/>
      <c r="G350" s="224"/>
      <c r="H350" s="224"/>
      <c r="I350" s="224"/>
      <c r="J350" s="224"/>
    </row>
    <row r="351" spans="2:10" ht="15.75" customHeight="1">
      <c r="B351" s="224"/>
      <c r="C351" s="224"/>
      <c r="D351" s="224"/>
      <c r="E351" s="224"/>
      <c r="F351" s="224"/>
      <c r="G351" s="224"/>
      <c r="H351" s="224"/>
      <c r="I351" s="224"/>
      <c r="J351" s="224"/>
    </row>
    <row r="352" spans="2:10" ht="15.75" customHeight="1">
      <c r="B352" s="224"/>
      <c r="C352" s="224"/>
      <c r="D352" s="224"/>
      <c r="E352" s="224"/>
      <c r="F352" s="224"/>
      <c r="G352" s="224"/>
      <c r="H352" s="224"/>
      <c r="I352" s="224"/>
      <c r="J352" s="224"/>
    </row>
    <row r="353" spans="2:10" ht="15.75" customHeight="1">
      <c r="B353" s="224"/>
      <c r="C353" s="224"/>
      <c r="D353" s="224"/>
      <c r="E353" s="224"/>
      <c r="F353" s="224"/>
      <c r="G353" s="224"/>
      <c r="H353" s="224"/>
      <c r="I353" s="224"/>
      <c r="J353" s="224"/>
    </row>
    <row r="354" spans="2:10" ht="15.75" customHeight="1">
      <c r="B354" s="224"/>
      <c r="C354" s="224"/>
      <c r="D354" s="224"/>
      <c r="E354" s="224"/>
      <c r="F354" s="224"/>
      <c r="G354" s="224"/>
      <c r="H354" s="224"/>
      <c r="I354" s="224"/>
      <c r="J354" s="224"/>
    </row>
    <row r="355" spans="2:10" ht="15.75" customHeight="1">
      <c r="B355" s="224"/>
      <c r="C355" s="224"/>
      <c r="D355" s="224"/>
      <c r="E355" s="224"/>
      <c r="F355" s="224"/>
      <c r="G355" s="224"/>
      <c r="H355" s="224"/>
      <c r="I355" s="224"/>
      <c r="J355" s="224"/>
    </row>
    <row r="356" spans="2:10" ht="15.75" customHeight="1">
      <c r="B356" s="224"/>
      <c r="C356" s="224"/>
      <c r="D356" s="224"/>
      <c r="E356" s="224"/>
      <c r="F356" s="224"/>
      <c r="G356" s="224"/>
      <c r="H356" s="224"/>
      <c r="I356" s="224"/>
      <c r="J356" s="224"/>
    </row>
    <row r="357" spans="2:10" ht="15.75" customHeight="1">
      <c r="B357" s="224"/>
      <c r="C357" s="224"/>
      <c r="D357" s="224"/>
      <c r="E357" s="224"/>
      <c r="F357" s="224"/>
      <c r="G357" s="224"/>
      <c r="H357" s="224"/>
      <c r="I357" s="224"/>
      <c r="J357" s="224"/>
    </row>
    <row r="358" spans="2:10" ht="15.75" customHeight="1">
      <c r="B358" s="224"/>
      <c r="C358" s="224"/>
      <c r="D358" s="224"/>
      <c r="E358" s="224"/>
      <c r="F358" s="224"/>
      <c r="G358" s="224"/>
      <c r="H358" s="224"/>
      <c r="I358" s="224"/>
      <c r="J358" s="224"/>
    </row>
    <row r="359" spans="2:10" ht="15.75" customHeight="1">
      <c r="B359" s="224"/>
      <c r="C359" s="224"/>
      <c r="D359" s="224"/>
      <c r="E359" s="224"/>
      <c r="F359" s="224"/>
      <c r="G359" s="224"/>
      <c r="H359" s="224"/>
      <c r="I359" s="224"/>
      <c r="J359" s="224"/>
    </row>
    <row r="360" spans="2:10" ht="15.75" customHeight="1">
      <c r="B360" s="224"/>
      <c r="C360" s="224"/>
      <c r="D360" s="224"/>
      <c r="E360" s="224"/>
      <c r="F360" s="224"/>
      <c r="G360" s="224"/>
      <c r="H360" s="224"/>
      <c r="I360" s="224"/>
      <c r="J360" s="224"/>
    </row>
    <row r="361" spans="2:10" ht="15.75" customHeight="1">
      <c r="B361" s="224"/>
      <c r="C361" s="224"/>
      <c r="D361" s="224"/>
      <c r="E361" s="224"/>
      <c r="F361" s="224"/>
      <c r="G361" s="224"/>
      <c r="H361" s="224"/>
      <c r="I361" s="224"/>
      <c r="J361" s="224"/>
    </row>
    <row r="362" spans="2:10" ht="15.75" customHeight="1">
      <c r="B362" s="224"/>
      <c r="C362" s="224"/>
      <c r="D362" s="224"/>
      <c r="E362" s="224"/>
      <c r="F362" s="224"/>
      <c r="G362" s="224"/>
      <c r="H362" s="224"/>
      <c r="I362" s="224"/>
      <c r="J362" s="224"/>
    </row>
    <row r="363" spans="2:10" ht="15.75" customHeight="1">
      <c r="B363" s="224"/>
      <c r="C363" s="224"/>
      <c r="D363" s="224"/>
      <c r="E363" s="224"/>
      <c r="F363" s="224"/>
      <c r="G363" s="224"/>
      <c r="H363" s="224"/>
      <c r="I363" s="224"/>
      <c r="J363" s="224"/>
    </row>
    <row r="364" spans="2:10" ht="15.75" customHeight="1">
      <c r="B364" s="224"/>
      <c r="C364" s="224"/>
      <c r="D364" s="224"/>
      <c r="E364" s="224"/>
      <c r="F364" s="224"/>
      <c r="G364" s="224"/>
      <c r="H364" s="224"/>
      <c r="I364" s="224"/>
      <c r="J364" s="224"/>
    </row>
    <row r="365" spans="2:10" ht="15.75" customHeight="1">
      <c r="B365" s="224"/>
      <c r="C365" s="224"/>
      <c r="D365" s="224"/>
      <c r="E365" s="224"/>
      <c r="F365" s="224"/>
      <c r="G365" s="224"/>
      <c r="H365" s="224"/>
      <c r="I365" s="224"/>
      <c r="J365" s="224"/>
    </row>
    <row r="366" spans="2:10" ht="15.75" customHeight="1">
      <c r="B366" s="224"/>
      <c r="C366" s="224"/>
      <c r="D366" s="224"/>
      <c r="E366" s="224"/>
      <c r="F366" s="224"/>
      <c r="G366" s="224"/>
      <c r="H366" s="224"/>
      <c r="I366" s="224"/>
      <c r="J366" s="224"/>
    </row>
    <row r="367" spans="2:10" ht="15.75" customHeight="1">
      <c r="B367" s="224"/>
      <c r="C367" s="224"/>
      <c r="D367" s="224"/>
      <c r="E367" s="224"/>
      <c r="F367" s="224"/>
      <c r="G367" s="224"/>
      <c r="H367" s="224"/>
      <c r="I367" s="224"/>
      <c r="J367" s="224"/>
    </row>
    <row r="368" spans="2:10" ht="15.75" customHeight="1">
      <c r="B368" s="224"/>
      <c r="C368" s="224"/>
      <c r="D368" s="224"/>
      <c r="E368" s="224"/>
      <c r="F368" s="224"/>
      <c r="G368" s="224"/>
      <c r="H368" s="224"/>
      <c r="I368" s="224"/>
      <c r="J368" s="224"/>
    </row>
    <row r="369" spans="2:10" ht="15.75" customHeight="1">
      <c r="B369" s="224"/>
      <c r="C369" s="224"/>
      <c r="D369" s="224"/>
      <c r="E369" s="224"/>
      <c r="F369" s="224"/>
      <c r="G369" s="224"/>
      <c r="H369" s="224"/>
      <c r="I369" s="224"/>
      <c r="J369" s="224"/>
    </row>
    <row r="370" spans="2:10" ht="15.75" customHeight="1">
      <c r="B370" s="224"/>
      <c r="C370" s="224"/>
      <c r="D370" s="224"/>
      <c r="E370" s="224"/>
      <c r="F370" s="224"/>
      <c r="G370" s="224"/>
      <c r="H370" s="224"/>
      <c r="I370" s="224"/>
      <c r="J370" s="224"/>
    </row>
    <row r="371" spans="2:10" ht="15.75" customHeight="1">
      <c r="B371" s="224"/>
      <c r="C371" s="224"/>
      <c r="D371" s="224"/>
      <c r="E371" s="224"/>
      <c r="F371" s="224"/>
      <c r="G371" s="224"/>
      <c r="H371" s="224"/>
      <c r="I371" s="224"/>
      <c r="J371" s="224"/>
    </row>
    <row r="372" spans="2:10" ht="15.75" customHeight="1">
      <c r="B372" s="224"/>
      <c r="C372" s="224"/>
      <c r="D372" s="224"/>
      <c r="E372" s="224"/>
      <c r="F372" s="224"/>
      <c r="G372" s="224"/>
      <c r="H372" s="224"/>
      <c r="I372" s="224"/>
      <c r="J372" s="224"/>
    </row>
    <row r="373" spans="2:10" ht="15.75" customHeight="1">
      <c r="B373" s="224"/>
      <c r="C373" s="224"/>
      <c r="D373" s="224"/>
      <c r="E373" s="224"/>
      <c r="F373" s="224"/>
      <c r="G373" s="224"/>
      <c r="H373" s="224"/>
      <c r="I373" s="224"/>
      <c r="J373" s="224"/>
    </row>
    <row r="374" spans="2:10" ht="15.75" customHeight="1">
      <c r="B374" s="224"/>
      <c r="C374" s="224"/>
      <c r="D374" s="224"/>
      <c r="E374" s="224"/>
      <c r="F374" s="224"/>
      <c r="G374" s="224"/>
      <c r="H374" s="224"/>
      <c r="I374" s="224"/>
      <c r="J374" s="224"/>
    </row>
    <row r="375" spans="2:10" ht="15.75" customHeight="1">
      <c r="B375" s="224"/>
      <c r="C375" s="224"/>
      <c r="D375" s="224"/>
      <c r="E375" s="224"/>
      <c r="F375" s="224"/>
      <c r="G375" s="224"/>
      <c r="H375" s="224"/>
      <c r="I375" s="224"/>
      <c r="J375" s="224"/>
    </row>
    <row r="376" spans="2:10" ht="15.75" customHeight="1">
      <c r="B376" s="224"/>
      <c r="C376" s="224"/>
      <c r="D376" s="224"/>
      <c r="E376" s="224"/>
      <c r="F376" s="224"/>
      <c r="G376" s="224"/>
      <c r="H376" s="224"/>
      <c r="I376" s="224"/>
      <c r="J376" s="224"/>
    </row>
    <row r="377" spans="2:10" ht="15.75" customHeight="1">
      <c r="B377" s="224"/>
      <c r="C377" s="224"/>
      <c r="D377" s="224"/>
      <c r="E377" s="224"/>
      <c r="F377" s="224"/>
      <c r="G377" s="224"/>
      <c r="H377" s="224"/>
      <c r="I377" s="224"/>
      <c r="J377" s="224"/>
    </row>
    <row r="378" spans="2:10" ht="15.75" customHeight="1">
      <c r="B378" s="224"/>
      <c r="C378" s="224"/>
      <c r="D378" s="224"/>
      <c r="E378" s="224"/>
      <c r="F378" s="224"/>
      <c r="G378" s="224"/>
      <c r="H378" s="224"/>
      <c r="I378" s="224"/>
      <c r="J378" s="224"/>
    </row>
    <row r="379" spans="2:10" ht="15.75" customHeight="1">
      <c r="B379" s="224"/>
      <c r="C379" s="224"/>
      <c r="D379" s="224"/>
      <c r="E379" s="224"/>
      <c r="F379" s="224"/>
      <c r="G379" s="224"/>
      <c r="H379" s="224"/>
      <c r="I379" s="224"/>
      <c r="J379" s="224"/>
    </row>
    <row r="380" spans="2:10" ht="15.75" customHeight="1">
      <c r="B380" s="224"/>
      <c r="C380" s="224"/>
      <c r="D380" s="224"/>
      <c r="E380" s="224"/>
      <c r="F380" s="224"/>
      <c r="G380" s="224"/>
      <c r="H380" s="224"/>
      <c r="I380" s="224"/>
      <c r="J380" s="224"/>
    </row>
    <row r="381" spans="2:10" ht="15.75" customHeight="1">
      <c r="B381" s="224"/>
      <c r="C381" s="224"/>
      <c r="D381" s="224"/>
      <c r="E381" s="224"/>
      <c r="F381" s="224"/>
      <c r="G381" s="224"/>
      <c r="H381" s="224"/>
      <c r="I381" s="224"/>
      <c r="J381" s="224"/>
    </row>
    <row r="382" spans="2:10" ht="15.75" customHeight="1">
      <c r="B382" s="224"/>
      <c r="C382" s="224"/>
      <c r="D382" s="224"/>
      <c r="E382" s="224"/>
      <c r="F382" s="224"/>
      <c r="G382" s="224"/>
      <c r="H382" s="224"/>
      <c r="I382" s="224"/>
      <c r="J382" s="224"/>
    </row>
    <row r="383" spans="2:10" ht="15.75" customHeight="1">
      <c r="B383" s="224"/>
      <c r="C383" s="224"/>
      <c r="D383" s="224"/>
      <c r="E383" s="224"/>
      <c r="F383" s="224"/>
      <c r="G383" s="224"/>
      <c r="H383" s="224"/>
      <c r="I383" s="224"/>
      <c r="J383" s="224"/>
    </row>
    <row r="384" spans="2:10" ht="15.75" customHeight="1">
      <c r="B384" s="224"/>
      <c r="C384" s="224"/>
      <c r="D384" s="224"/>
      <c r="E384" s="224"/>
      <c r="F384" s="224"/>
      <c r="G384" s="224"/>
      <c r="H384" s="224"/>
      <c r="I384" s="224"/>
      <c r="J384" s="224"/>
    </row>
    <row r="385" spans="2:10" ht="15.75" customHeight="1">
      <c r="B385" s="224"/>
      <c r="C385" s="224"/>
      <c r="D385" s="224"/>
      <c r="E385" s="224"/>
      <c r="F385" s="224"/>
      <c r="G385" s="224"/>
      <c r="H385" s="224"/>
      <c r="I385" s="224"/>
      <c r="J385" s="224"/>
    </row>
    <row r="386" spans="2:10" ht="15.75" customHeight="1">
      <c r="B386" s="224"/>
      <c r="C386" s="224"/>
      <c r="D386" s="224"/>
      <c r="E386" s="224"/>
      <c r="F386" s="224"/>
      <c r="G386" s="224"/>
      <c r="H386" s="224"/>
      <c r="I386" s="224"/>
      <c r="J386" s="224"/>
    </row>
    <row r="387" spans="2:10" ht="15.75" customHeight="1">
      <c r="B387" s="224"/>
      <c r="C387" s="224"/>
      <c r="D387" s="224"/>
      <c r="E387" s="224"/>
      <c r="F387" s="224"/>
      <c r="G387" s="224"/>
      <c r="H387" s="224"/>
      <c r="I387" s="224"/>
      <c r="J387" s="224"/>
    </row>
    <row r="388" spans="2:10" ht="15.75" customHeight="1">
      <c r="B388" s="224"/>
      <c r="C388" s="224"/>
      <c r="D388" s="224"/>
      <c r="E388" s="224"/>
      <c r="F388" s="224"/>
      <c r="G388" s="224"/>
      <c r="H388" s="224"/>
      <c r="I388" s="224"/>
      <c r="J388" s="224"/>
    </row>
    <row r="389" spans="2:10" ht="15.75" customHeight="1">
      <c r="B389" s="224"/>
      <c r="C389" s="224"/>
      <c r="D389" s="224"/>
      <c r="E389" s="224"/>
      <c r="F389" s="224"/>
      <c r="G389" s="224"/>
      <c r="H389" s="224"/>
      <c r="I389" s="224"/>
      <c r="J389" s="224"/>
    </row>
    <row r="390" spans="2:10" ht="15.75" customHeight="1">
      <c r="B390" s="224"/>
      <c r="C390" s="224"/>
      <c r="D390" s="224"/>
      <c r="E390" s="224"/>
      <c r="F390" s="224"/>
      <c r="G390" s="224"/>
      <c r="H390" s="224"/>
      <c r="I390" s="224"/>
      <c r="J390" s="224"/>
    </row>
    <row r="391" spans="2:10" ht="15.75" customHeight="1">
      <c r="B391" s="224"/>
      <c r="C391" s="224"/>
      <c r="D391" s="224"/>
      <c r="E391" s="224"/>
      <c r="F391" s="224"/>
      <c r="G391" s="224"/>
      <c r="H391" s="224"/>
      <c r="I391" s="224"/>
      <c r="J391" s="224"/>
    </row>
    <row r="392" spans="2:10" ht="15.75" customHeight="1">
      <c r="B392" s="224"/>
      <c r="C392" s="224"/>
      <c r="D392" s="224"/>
      <c r="E392" s="224"/>
      <c r="F392" s="224"/>
      <c r="G392" s="224"/>
      <c r="H392" s="224"/>
      <c r="I392" s="224"/>
      <c r="J392" s="224"/>
    </row>
    <row r="393" spans="2:10" ht="15.75" customHeight="1">
      <c r="B393" s="224"/>
      <c r="C393" s="224"/>
      <c r="D393" s="224"/>
      <c r="E393" s="224"/>
      <c r="F393" s="224"/>
      <c r="G393" s="224"/>
      <c r="H393" s="224"/>
      <c r="I393" s="224"/>
      <c r="J393" s="224"/>
    </row>
    <row r="394" spans="2:10" ht="15.75" customHeight="1">
      <c r="B394" s="224"/>
      <c r="C394" s="224"/>
      <c r="D394" s="224"/>
      <c r="E394" s="224"/>
      <c r="F394" s="224"/>
      <c r="G394" s="224"/>
      <c r="H394" s="224"/>
      <c r="I394" s="224"/>
      <c r="J394" s="224"/>
    </row>
    <row r="395" spans="2:10" ht="15.75" customHeight="1">
      <c r="B395" s="224"/>
      <c r="C395" s="224"/>
      <c r="D395" s="224"/>
      <c r="E395" s="224"/>
      <c r="F395" s="224"/>
      <c r="G395" s="224"/>
      <c r="H395" s="224"/>
      <c r="I395" s="224"/>
      <c r="J395" s="224"/>
    </row>
    <row r="396" spans="2:10" ht="15.75" customHeight="1">
      <c r="B396" s="224"/>
      <c r="C396" s="224"/>
      <c r="D396" s="224"/>
      <c r="E396" s="224"/>
      <c r="F396" s="224"/>
      <c r="G396" s="224"/>
      <c r="H396" s="224"/>
      <c r="I396" s="224"/>
      <c r="J396" s="224"/>
    </row>
    <row r="397" spans="2:10" ht="15.75" customHeight="1">
      <c r="B397" s="224"/>
      <c r="C397" s="224"/>
      <c r="D397" s="224"/>
      <c r="E397" s="224"/>
      <c r="F397" s="224"/>
      <c r="G397" s="224"/>
      <c r="H397" s="224"/>
      <c r="I397" s="224"/>
      <c r="J397" s="224"/>
    </row>
    <row r="398" spans="2:10" ht="15.75" customHeight="1">
      <c r="B398" s="224"/>
      <c r="C398" s="224"/>
      <c r="D398" s="224"/>
      <c r="E398" s="224"/>
      <c r="F398" s="224"/>
      <c r="G398" s="224"/>
      <c r="H398" s="224"/>
      <c r="I398" s="224"/>
      <c r="J398" s="224"/>
    </row>
    <row r="399" spans="2:10" ht="15.75" customHeight="1">
      <c r="B399" s="224"/>
      <c r="C399" s="224"/>
      <c r="D399" s="224"/>
      <c r="E399" s="224"/>
      <c r="F399" s="224"/>
      <c r="G399" s="224"/>
      <c r="H399" s="224"/>
      <c r="I399" s="224"/>
      <c r="J399" s="224"/>
    </row>
    <row r="400" spans="2:10" ht="15.75" customHeight="1">
      <c r="B400" s="224"/>
      <c r="C400" s="224"/>
      <c r="D400" s="224"/>
      <c r="E400" s="224"/>
      <c r="F400" s="224"/>
      <c r="G400" s="224"/>
      <c r="H400" s="224"/>
      <c r="I400" s="224"/>
      <c r="J400" s="224"/>
    </row>
    <row r="401" spans="2:10" ht="15.75" customHeight="1">
      <c r="B401" s="224"/>
      <c r="C401" s="224"/>
      <c r="D401" s="224"/>
      <c r="E401" s="224"/>
      <c r="F401" s="224"/>
      <c r="G401" s="224"/>
      <c r="H401" s="224"/>
      <c r="I401" s="224"/>
      <c r="J401" s="224"/>
    </row>
    <row r="402" spans="2:10" ht="15.75" customHeight="1">
      <c r="B402" s="224"/>
      <c r="C402" s="224"/>
      <c r="D402" s="224"/>
      <c r="E402" s="224"/>
      <c r="F402" s="224"/>
      <c r="G402" s="224"/>
      <c r="H402" s="224"/>
      <c r="I402" s="224"/>
      <c r="J402" s="224"/>
    </row>
    <row r="403" spans="2:10" ht="15.75" customHeight="1">
      <c r="B403" s="224"/>
      <c r="C403" s="224"/>
      <c r="D403" s="224"/>
      <c r="E403" s="224"/>
      <c r="F403" s="224"/>
      <c r="G403" s="224"/>
      <c r="H403" s="224"/>
      <c r="I403" s="224"/>
      <c r="J403" s="224"/>
    </row>
    <row r="404" spans="2:10" ht="15.75" customHeight="1">
      <c r="B404" s="224"/>
      <c r="C404" s="224"/>
      <c r="D404" s="224"/>
      <c r="E404" s="224"/>
      <c r="F404" s="224"/>
      <c r="G404" s="224"/>
      <c r="H404" s="224"/>
      <c r="I404" s="224"/>
      <c r="J404" s="224"/>
    </row>
    <row r="405" spans="2:10" ht="15.75" customHeight="1">
      <c r="B405" s="224"/>
      <c r="C405" s="224"/>
      <c r="D405" s="224"/>
      <c r="E405" s="224"/>
      <c r="F405" s="224"/>
      <c r="G405" s="224"/>
      <c r="H405" s="224"/>
      <c r="I405" s="224"/>
      <c r="J405" s="224"/>
    </row>
    <row r="406" spans="2:10" ht="15.75" customHeight="1">
      <c r="B406" s="224"/>
      <c r="C406" s="224"/>
      <c r="D406" s="224"/>
      <c r="E406" s="224"/>
      <c r="F406" s="224"/>
      <c r="G406" s="224"/>
      <c r="H406" s="224"/>
      <c r="I406" s="224"/>
      <c r="J406" s="224"/>
    </row>
    <row r="407" spans="2:10" ht="15.75" customHeight="1">
      <c r="B407" s="224"/>
      <c r="C407" s="224"/>
      <c r="D407" s="224"/>
      <c r="E407" s="224"/>
      <c r="F407" s="224"/>
      <c r="G407" s="224"/>
      <c r="H407" s="224"/>
      <c r="I407" s="224"/>
      <c r="J407" s="224"/>
    </row>
    <row r="408" spans="2:10" ht="15.75" customHeight="1">
      <c r="B408" s="224"/>
      <c r="C408" s="224"/>
      <c r="D408" s="224"/>
      <c r="E408" s="224"/>
      <c r="F408" s="224"/>
      <c r="G408" s="224"/>
      <c r="H408" s="224"/>
      <c r="I408" s="224"/>
      <c r="J408" s="224"/>
    </row>
    <row r="409" spans="2:10" ht="15.75" customHeight="1">
      <c r="B409" s="224"/>
      <c r="C409" s="224"/>
      <c r="D409" s="224"/>
      <c r="E409" s="224"/>
      <c r="F409" s="224"/>
      <c r="G409" s="224"/>
      <c r="H409" s="224"/>
      <c r="I409" s="224"/>
      <c r="J409" s="224"/>
    </row>
    <row r="410" spans="2:10" ht="15.75" customHeight="1">
      <c r="B410" s="224"/>
      <c r="C410" s="224"/>
      <c r="D410" s="224"/>
      <c r="E410" s="224"/>
      <c r="F410" s="224"/>
      <c r="G410" s="224"/>
      <c r="H410" s="224"/>
      <c r="I410" s="224"/>
      <c r="J410" s="224"/>
    </row>
    <row r="411" spans="2:10" ht="15.75" customHeight="1">
      <c r="B411" s="224"/>
      <c r="C411" s="224"/>
      <c r="D411" s="224"/>
      <c r="E411" s="224"/>
      <c r="F411" s="224"/>
      <c r="G411" s="224"/>
      <c r="H411" s="224"/>
      <c r="I411" s="224"/>
      <c r="J411" s="224"/>
    </row>
    <row r="412" spans="2:10" ht="15.75" customHeight="1">
      <c r="B412" s="224"/>
      <c r="C412" s="224"/>
      <c r="D412" s="224"/>
      <c r="E412" s="224"/>
      <c r="F412" s="224"/>
      <c r="G412" s="224"/>
      <c r="H412" s="224"/>
      <c r="I412" s="224"/>
      <c r="J412" s="224"/>
    </row>
    <row r="413" spans="2:10" ht="15.75" customHeight="1">
      <c r="B413" s="224"/>
      <c r="C413" s="224"/>
      <c r="D413" s="224"/>
      <c r="E413" s="224"/>
      <c r="F413" s="224"/>
      <c r="G413" s="224"/>
      <c r="H413" s="224"/>
      <c r="I413" s="224"/>
      <c r="J413" s="224"/>
    </row>
    <row r="414" spans="2:10" ht="15.75" customHeight="1">
      <c r="B414" s="224"/>
      <c r="C414" s="224"/>
      <c r="D414" s="224"/>
      <c r="E414" s="224"/>
      <c r="F414" s="224"/>
      <c r="G414" s="224"/>
      <c r="H414" s="224"/>
      <c r="I414" s="224"/>
      <c r="J414" s="224"/>
    </row>
    <row r="415" spans="2:10" ht="15.75" customHeight="1">
      <c r="B415" s="224"/>
      <c r="C415" s="224"/>
      <c r="D415" s="224"/>
      <c r="E415" s="224"/>
      <c r="F415" s="224"/>
      <c r="G415" s="224"/>
      <c r="H415" s="224"/>
      <c r="I415" s="224"/>
      <c r="J415" s="224"/>
    </row>
    <row r="416" spans="2:10" ht="15.75" customHeight="1">
      <c r="B416" s="224"/>
      <c r="C416" s="224"/>
      <c r="D416" s="224"/>
      <c r="E416" s="224"/>
      <c r="F416" s="224"/>
      <c r="G416" s="224"/>
      <c r="H416" s="224"/>
      <c r="I416" s="224"/>
      <c r="J416" s="224"/>
    </row>
    <row r="417" spans="2:10" ht="15.75" customHeight="1">
      <c r="B417" s="224"/>
      <c r="C417" s="224"/>
      <c r="D417" s="224"/>
      <c r="E417" s="224"/>
      <c r="F417" s="224"/>
      <c r="G417" s="224"/>
      <c r="H417" s="224"/>
      <c r="I417" s="224"/>
      <c r="J417" s="224"/>
    </row>
    <row r="418" spans="2:10" ht="15.75" customHeight="1">
      <c r="B418" s="224"/>
      <c r="C418" s="224"/>
      <c r="D418" s="224"/>
      <c r="E418" s="224"/>
      <c r="F418" s="224"/>
      <c r="G418" s="224"/>
      <c r="H418" s="224"/>
      <c r="I418" s="224"/>
      <c r="J418" s="224"/>
    </row>
    <row r="419" spans="2:10" ht="15.75" customHeight="1">
      <c r="B419" s="224"/>
      <c r="C419" s="224"/>
      <c r="D419" s="224"/>
      <c r="E419" s="224"/>
      <c r="F419" s="224"/>
      <c r="G419" s="224"/>
      <c r="H419" s="224"/>
      <c r="I419" s="224"/>
      <c r="J419" s="224"/>
    </row>
    <row r="420" spans="2:10" ht="15.75" customHeight="1">
      <c r="B420" s="224"/>
      <c r="C420" s="224"/>
      <c r="D420" s="224"/>
      <c r="E420" s="224"/>
      <c r="F420" s="224"/>
      <c r="G420" s="224"/>
      <c r="H420" s="224"/>
      <c r="I420" s="224"/>
      <c r="J420" s="224"/>
    </row>
    <row r="421" spans="2:10" ht="15.75" customHeight="1">
      <c r="B421" s="224"/>
      <c r="C421" s="224"/>
      <c r="D421" s="224"/>
      <c r="E421" s="224"/>
      <c r="F421" s="224"/>
      <c r="G421" s="224"/>
      <c r="H421" s="224"/>
      <c r="I421" s="224"/>
      <c r="J421" s="224"/>
    </row>
    <row r="422" spans="2:10" ht="15.75" customHeight="1">
      <c r="B422" s="224"/>
      <c r="C422" s="224"/>
      <c r="D422" s="224"/>
      <c r="E422" s="224"/>
      <c r="F422" s="224"/>
      <c r="G422" s="224"/>
      <c r="H422" s="224"/>
      <c r="I422" s="224"/>
      <c r="J422" s="224"/>
    </row>
    <row r="423" spans="2:10" ht="15.75" customHeight="1">
      <c r="B423" s="224"/>
      <c r="C423" s="224"/>
      <c r="D423" s="224"/>
      <c r="E423" s="224"/>
      <c r="F423" s="224"/>
      <c r="G423" s="224"/>
      <c r="H423" s="224"/>
      <c r="I423" s="224"/>
      <c r="J423" s="224"/>
    </row>
    <row r="424" spans="2:10" ht="15.75" customHeight="1">
      <c r="B424" s="224"/>
      <c r="C424" s="224"/>
      <c r="D424" s="224"/>
      <c r="E424" s="224"/>
      <c r="F424" s="224"/>
      <c r="G424" s="224"/>
      <c r="H424" s="224"/>
      <c r="I424" s="224"/>
      <c r="J424" s="224"/>
    </row>
    <row r="425" spans="2:10" ht="15.75" customHeight="1">
      <c r="B425" s="224"/>
      <c r="C425" s="224"/>
      <c r="D425" s="224"/>
      <c r="E425" s="224"/>
      <c r="F425" s="224"/>
      <c r="G425" s="224"/>
      <c r="H425" s="224"/>
      <c r="I425" s="224"/>
      <c r="J425" s="224"/>
    </row>
    <row r="426" spans="2:10" ht="15.75" customHeight="1">
      <c r="B426" s="224"/>
      <c r="C426" s="224"/>
      <c r="D426" s="224"/>
      <c r="E426" s="224"/>
      <c r="F426" s="224"/>
      <c r="G426" s="224"/>
      <c r="H426" s="224"/>
      <c r="I426" s="224"/>
      <c r="J426" s="224"/>
    </row>
    <row r="427" spans="2:10" ht="15.75" customHeight="1">
      <c r="B427" s="224"/>
      <c r="C427" s="224"/>
      <c r="D427" s="224"/>
      <c r="E427" s="224"/>
      <c r="F427" s="224"/>
      <c r="G427" s="224"/>
      <c r="H427" s="224"/>
      <c r="I427" s="224"/>
      <c r="J427" s="224"/>
    </row>
    <row r="428" spans="2:10" ht="15.75" customHeight="1">
      <c r="B428" s="224"/>
      <c r="C428" s="224"/>
      <c r="D428" s="224"/>
      <c r="E428" s="224"/>
      <c r="F428" s="224"/>
      <c r="G428" s="224"/>
      <c r="H428" s="224"/>
      <c r="I428" s="224"/>
      <c r="J428" s="224"/>
    </row>
    <row r="429" spans="2:10" ht="15.75" customHeight="1">
      <c r="B429" s="224"/>
      <c r="C429" s="224"/>
      <c r="D429" s="224"/>
      <c r="E429" s="224"/>
      <c r="F429" s="224"/>
      <c r="G429" s="224"/>
      <c r="H429" s="224"/>
      <c r="I429" s="224"/>
      <c r="J429" s="224"/>
    </row>
    <row r="430" spans="2:10" ht="15.75" customHeight="1">
      <c r="B430" s="224"/>
      <c r="C430" s="224"/>
      <c r="D430" s="224"/>
      <c r="E430" s="224"/>
      <c r="F430" s="224"/>
      <c r="G430" s="224"/>
      <c r="H430" s="224"/>
      <c r="I430" s="224"/>
      <c r="J430" s="224"/>
    </row>
    <row r="431" spans="2:10" ht="15.75" customHeight="1">
      <c r="B431" s="224"/>
      <c r="C431" s="224"/>
      <c r="D431" s="224"/>
      <c r="E431" s="224"/>
      <c r="F431" s="224"/>
      <c r="G431" s="224"/>
      <c r="H431" s="224"/>
      <c r="I431" s="224"/>
      <c r="J431" s="224"/>
    </row>
    <row r="432" spans="2:10" ht="15.75" customHeight="1">
      <c r="B432" s="224"/>
      <c r="C432" s="224"/>
      <c r="D432" s="224"/>
      <c r="E432" s="224"/>
      <c r="F432" s="224"/>
      <c r="G432" s="224"/>
      <c r="H432" s="224"/>
      <c r="I432" s="224"/>
      <c r="J432" s="224"/>
    </row>
    <row r="433" spans="2:10" ht="15.75" customHeight="1">
      <c r="B433" s="224"/>
      <c r="C433" s="224"/>
      <c r="D433" s="224"/>
      <c r="E433" s="224"/>
      <c r="F433" s="224"/>
      <c r="G433" s="224"/>
      <c r="H433" s="224"/>
      <c r="I433" s="224"/>
      <c r="J433" s="224"/>
    </row>
    <row r="434" spans="2:10" ht="15.75" customHeight="1">
      <c r="B434" s="224"/>
      <c r="C434" s="224"/>
      <c r="D434" s="224"/>
      <c r="E434" s="224"/>
      <c r="F434" s="224"/>
      <c r="G434" s="224"/>
      <c r="H434" s="224"/>
      <c r="I434" s="224"/>
      <c r="J434" s="224"/>
    </row>
    <row r="435" spans="2:10" ht="15.75" customHeight="1">
      <c r="B435" s="224"/>
      <c r="C435" s="224"/>
      <c r="D435" s="224"/>
      <c r="E435" s="224"/>
      <c r="F435" s="224"/>
      <c r="G435" s="224"/>
      <c r="H435" s="224"/>
      <c r="I435" s="224"/>
      <c r="J435" s="224"/>
    </row>
    <row r="436" spans="2:10" ht="15.75" customHeight="1">
      <c r="B436" s="224"/>
      <c r="C436" s="224"/>
      <c r="D436" s="224"/>
      <c r="E436" s="224"/>
      <c r="F436" s="224"/>
      <c r="G436" s="224"/>
      <c r="H436" s="224"/>
      <c r="I436" s="224"/>
      <c r="J436" s="224"/>
    </row>
    <row r="437" spans="2:10" ht="15.75" customHeight="1">
      <c r="B437" s="224"/>
      <c r="C437" s="224"/>
      <c r="D437" s="224"/>
      <c r="E437" s="224"/>
      <c r="F437" s="224"/>
      <c r="G437" s="224"/>
      <c r="H437" s="224"/>
      <c r="I437" s="224"/>
      <c r="J437" s="224"/>
    </row>
    <row r="438" spans="2:10" ht="15.75" customHeight="1">
      <c r="B438" s="224"/>
      <c r="C438" s="224"/>
      <c r="D438" s="224"/>
      <c r="E438" s="224"/>
      <c r="F438" s="224"/>
      <c r="G438" s="224"/>
      <c r="H438" s="224"/>
      <c r="I438" s="224"/>
      <c r="J438" s="224"/>
    </row>
    <row r="439" spans="2:10" ht="15.75" customHeight="1">
      <c r="B439" s="224"/>
      <c r="C439" s="224"/>
      <c r="D439" s="224"/>
      <c r="E439" s="224"/>
      <c r="F439" s="224"/>
      <c r="G439" s="224"/>
      <c r="H439" s="224"/>
      <c r="I439" s="224"/>
      <c r="J439" s="224"/>
    </row>
    <row r="440" spans="2:10" ht="15.75" customHeight="1">
      <c r="B440" s="224"/>
      <c r="C440" s="224"/>
      <c r="D440" s="224"/>
      <c r="E440" s="224"/>
      <c r="F440" s="224"/>
      <c r="G440" s="224"/>
      <c r="H440" s="224"/>
      <c r="I440" s="224"/>
      <c r="J440" s="224"/>
    </row>
    <row r="441" spans="2:10" ht="15.75" customHeight="1">
      <c r="B441" s="224"/>
      <c r="C441" s="224"/>
      <c r="D441" s="224"/>
      <c r="E441" s="224"/>
      <c r="F441" s="224"/>
      <c r="G441" s="224"/>
      <c r="H441" s="224"/>
      <c r="I441" s="224"/>
      <c r="J441" s="224"/>
    </row>
    <row r="442" spans="2:10" ht="15.75" customHeight="1">
      <c r="B442" s="224"/>
      <c r="C442" s="224"/>
      <c r="D442" s="224"/>
      <c r="E442" s="224"/>
      <c r="F442" s="224"/>
      <c r="G442" s="224"/>
      <c r="H442" s="224"/>
      <c r="I442" s="224"/>
      <c r="J442" s="224"/>
    </row>
    <row r="443" spans="2:10" ht="15.75" customHeight="1">
      <c r="B443" s="224"/>
      <c r="C443" s="224"/>
      <c r="D443" s="224"/>
      <c r="E443" s="224"/>
      <c r="F443" s="224"/>
      <c r="G443" s="224"/>
      <c r="H443" s="224"/>
      <c r="I443" s="224"/>
      <c r="J443" s="224"/>
    </row>
    <row r="444" spans="2:10" ht="15.75" customHeight="1">
      <c r="B444" s="224"/>
      <c r="C444" s="224"/>
      <c r="D444" s="224"/>
      <c r="E444" s="224"/>
      <c r="F444" s="224"/>
      <c r="G444" s="224"/>
      <c r="H444" s="224"/>
      <c r="I444" s="224"/>
      <c r="J444" s="224"/>
    </row>
    <row r="445" spans="2:10" ht="15.75" customHeight="1">
      <c r="B445" s="224"/>
      <c r="C445" s="224"/>
      <c r="D445" s="224"/>
      <c r="E445" s="224"/>
      <c r="F445" s="224"/>
      <c r="G445" s="224"/>
      <c r="H445" s="224"/>
      <c r="I445" s="224"/>
      <c r="J445" s="224"/>
    </row>
    <row r="446" spans="2:10" ht="15.75" customHeight="1">
      <c r="B446" s="224"/>
      <c r="C446" s="224"/>
      <c r="D446" s="224"/>
      <c r="E446" s="224"/>
      <c r="F446" s="224"/>
      <c r="G446" s="224"/>
      <c r="H446" s="224"/>
      <c r="I446" s="224"/>
      <c r="J446" s="224"/>
    </row>
    <row r="447" spans="2:10" ht="15.75" customHeight="1">
      <c r="B447" s="224"/>
      <c r="C447" s="224"/>
      <c r="D447" s="224"/>
      <c r="E447" s="224"/>
      <c r="F447" s="224"/>
      <c r="G447" s="224"/>
      <c r="H447" s="224"/>
      <c r="I447" s="224"/>
      <c r="J447" s="224"/>
    </row>
    <row r="448" spans="2:10" ht="15.75" customHeight="1">
      <c r="B448" s="224"/>
      <c r="C448" s="224"/>
      <c r="D448" s="224"/>
      <c r="E448" s="224"/>
      <c r="F448" s="224"/>
      <c r="G448" s="224"/>
      <c r="H448" s="224"/>
      <c r="I448" s="224"/>
      <c r="J448" s="224"/>
    </row>
    <row r="449" spans="2:10" ht="15.75" customHeight="1">
      <c r="B449" s="224"/>
      <c r="C449" s="224"/>
      <c r="D449" s="224"/>
      <c r="E449" s="224"/>
      <c r="F449" s="224"/>
      <c r="G449" s="224"/>
      <c r="H449" s="224"/>
      <c r="I449" s="224"/>
      <c r="J449" s="224"/>
    </row>
    <row r="450" spans="2:10" ht="15.75" customHeight="1">
      <c r="B450" s="224"/>
      <c r="C450" s="224"/>
      <c r="D450" s="224"/>
      <c r="E450" s="224"/>
      <c r="F450" s="224"/>
      <c r="G450" s="224"/>
      <c r="H450" s="224"/>
      <c r="I450" s="224"/>
      <c r="J450" s="224"/>
    </row>
    <row r="451" spans="2:10" ht="15.75" customHeight="1">
      <c r="B451" s="224"/>
      <c r="C451" s="224"/>
      <c r="D451" s="224"/>
      <c r="E451" s="224"/>
      <c r="F451" s="224"/>
      <c r="G451" s="224"/>
      <c r="H451" s="224"/>
      <c r="I451" s="224"/>
      <c r="J451" s="224"/>
    </row>
    <row r="452" spans="2:10" ht="15.75" customHeight="1">
      <c r="B452" s="224"/>
      <c r="C452" s="224"/>
      <c r="D452" s="224"/>
      <c r="E452" s="224"/>
      <c r="F452" s="224"/>
      <c r="G452" s="224"/>
      <c r="H452" s="224"/>
      <c r="I452" s="224"/>
      <c r="J452" s="224"/>
    </row>
    <row r="453" spans="2:10" ht="15.75" customHeight="1">
      <c r="B453" s="224"/>
      <c r="C453" s="224"/>
      <c r="D453" s="224"/>
      <c r="E453" s="224"/>
      <c r="F453" s="224"/>
      <c r="G453" s="224"/>
      <c r="H453" s="224"/>
      <c r="I453" s="224"/>
      <c r="J453" s="224"/>
    </row>
    <row r="454" spans="2:10" ht="15.75" customHeight="1">
      <c r="B454" s="224"/>
      <c r="C454" s="224"/>
      <c r="D454" s="224"/>
      <c r="E454" s="224"/>
      <c r="F454" s="224"/>
      <c r="G454" s="224"/>
      <c r="H454" s="224"/>
      <c r="I454" s="224"/>
      <c r="J454" s="224"/>
    </row>
    <row r="455" spans="2:10" ht="15.75" customHeight="1">
      <c r="B455" s="224"/>
      <c r="C455" s="224"/>
      <c r="D455" s="224"/>
      <c r="E455" s="224"/>
      <c r="F455" s="224"/>
      <c r="G455" s="224"/>
      <c r="H455" s="224"/>
      <c r="I455" s="224"/>
      <c r="J455" s="224"/>
    </row>
    <row r="456" spans="2:10" ht="15.75" customHeight="1">
      <c r="B456" s="224"/>
      <c r="C456" s="224"/>
      <c r="D456" s="224"/>
      <c r="E456" s="224"/>
      <c r="F456" s="224"/>
      <c r="G456" s="224"/>
      <c r="H456" s="224"/>
      <c r="I456" s="224"/>
      <c r="J456" s="224"/>
    </row>
    <row r="457" spans="2:10" ht="15.75" customHeight="1">
      <c r="B457" s="224"/>
      <c r="C457" s="224"/>
      <c r="D457" s="224"/>
      <c r="E457" s="224"/>
      <c r="F457" s="224"/>
      <c r="G457" s="224"/>
      <c r="H457" s="224"/>
      <c r="I457" s="224"/>
      <c r="J457" s="224"/>
    </row>
    <row r="458" spans="2:10" ht="15.75" customHeight="1">
      <c r="B458" s="224"/>
      <c r="C458" s="224"/>
      <c r="D458" s="224"/>
      <c r="E458" s="224"/>
      <c r="F458" s="224"/>
      <c r="G458" s="224"/>
      <c r="H458" s="224"/>
      <c r="I458" s="224"/>
      <c r="J458" s="224"/>
    </row>
    <row r="459" spans="2:10" ht="15.75" customHeight="1">
      <c r="B459" s="224"/>
      <c r="C459" s="224"/>
      <c r="D459" s="224"/>
      <c r="E459" s="224"/>
      <c r="F459" s="224"/>
      <c r="G459" s="224"/>
      <c r="H459" s="224"/>
      <c r="I459" s="224"/>
      <c r="J459" s="224"/>
    </row>
    <row r="460" spans="2:10" ht="15.75" customHeight="1">
      <c r="B460" s="224"/>
      <c r="C460" s="224"/>
      <c r="D460" s="224"/>
      <c r="E460" s="224"/>
      <c r="F460" s="224"/>
      <c r="G460" s="224"/>
      <c r="H460" s="224"/>
      <c r="I460" s="224"/>
      <c r="J460" s="224"/>
    </row>
    <row r="461" spans="2:10" ht="15.75" customHeight="1">
      <c r="B461" s="224"/>
      <c r="C461" s="224"/>
      <c r="D461" s="224"/>
      <c r="E461" s="224"/>
      <c r="F461" s="224"/>
      <c r="G461" s="224"/>
      <c r="H461" s="224"/>
      <c r="I461" s="224"/>
      <c r="J461" s="224"/>
    </row>
    <row r="462" spans="2:10" ht="15.75" customHeight="1">
      <c r="B462" s="224"/>
      <c r="C462" s="224"/>
      <c r="D462" s="224"/>
      <c r="E462" s="224"/>
      <c r="F462" s="224"/>
      <c r="G462" s="224"/>
      <c r="H462" s="224"/>
      <c r="I462" s="224"/>
      <c r="J462" s="224"/>
    </row>
    <row r="463" spans="2:10" ht="15.75" customHeight="1">
      <c r="B463" s="224"/>
      <c r="C463" s="224"/>
      <c r="D463" s="224"/>
      <c r="E463" s="224"/>
      <c r="F463" s="224"/>
      <c r="G463" s="224"/>
      <c r="H463" s="224"/>
      <c r="I463" s="224"/>
      <c r="J463" s="224"/>
    </row>
    <row r="464" spans="2:10" ht="15.75" customHeight="1">
      <c r="B464" s="224"/>
      <c r="C464" s="224"/>
      <c r="D464" s="224"/>
      <c r="E464" s="224"/>
      <c r="F464" s="224"/>
      <c r="G464" s="224"/>
      <c r="H464" s="224"/>
      <c r="I464" s="224"/>
      <c r="J464" s="224"/>
    </row>
    <row r="465" spans="2:10" ht="15.75" customHeight="1">
      <c r="B465" s="224"/>
      <c r="C465" s="224"/>
      <c r="D465" s="224"/>
      <c r="E465" s="224"/>
      <c r="F465" s="224"/>
      <c r="G465" s="224"/>
      <c r="H465" s="224"/>
      <c r="I465" s="224"/>
      <c r="J465" s="224"/>
    </row>
    <row r="466" spans="2:10" ht="15.75" customHeight="1">
      <c r="B466" s="224"/>
      <c r="C466" s="224"/>
      <c r="D466" s="224"/>
      <c r="E466" s="224"/>
      <c r="F466" s="224"/>
      <c r="G466" s="224"/>
      <c r="H466" s="224"/>
      <c r="I466" s="224"/>
      <c r="J466" s="224"/>
    </row>
    <row r="467" spans="2:10" ht="15.75" customHeight="1">
      <c r="B467" s="224"/>
      <c r="C467" s="224"/>
      <c r="D467" s="224"/>
      <c r="E467" s="224"/>
      <c r="F467" s="224"/>
      <c r="G467" s="224"/>
      <c r="H467" s="224"/>
      <c r="I467" s="224"/>
      <c r="J467" s="224"/>
    </row>
    <row r="468" spans="2:10" ht="15.75" customHeight="1">
      <c r="B468" s="224"/>
      <c r="C468" s="224"/>
      <c r="D468" s="224"/>
      <c r="E468" s="224"/>
      <c r="F468" s="224"/>
      <c r="G468" s="224"/>
      <c r="H468" s="224"/>
      <c r="I468" s="224"/>
      <c r="J468" s="224"/>
    </row>
    <row r="469" spans="2:10" ht="15.75" customHeight="1">
      <c r="B469" s="224"/>
      <c r="C469" s="224"/>
      <c r="D469" s="224"/>
      <c r="E469" s="224"/>
      <c r="F469" s="224"/>
      <c r="G469" s="224"/>
      <c r="H469" s="224"/>
      <c r="I469" s="224"/>
      <c r="J469" s="224"/>
    </row>
    <row r="470" spans="2:10" ht="15.75" customHeight="1">
      <c r="B470" s="224"/>
      <c r="C470" s="224"/>
      <c r="D470" s="224"/>
      <c r="E470" s="224"/>
      <c r="F470" s="224"/>
      <c r="G470" s="224"/>
      <c r="H470" s="224"/>
      <c r="I470" s="224"/>
      <c r="J470" s="224"/>
    </row>
    <row r="471" spans="2:10" ht="15.75" customHeight="1">
      <c r="B471" s="224"/>
      <c r="C471" s="224"/>
      <c r="D471" s="224"/>
      <c r="E471" s="224"/>
      <c r="F471" s="224"/>
      <c r="G471" s="224"/>
      <c r="H471" s="224"/>
      <c r="I471" s="224"/>
      <c r="J471" s="224"/>
    </row>
    <row r="472" spans="2:10" ht="15.75" customHeight="1">
      <c r="B472" s="224"/>
      <c r="C472" s="224"/>
      <c r="D472" s="224"/>
      <c r="E472" s="224"/>
      <c r="F472" s="224"/>
      <c r="G472" s="224"/>
      <c r="H472" s="224"/>
      <c r="I472" s="224"/>
      <c r="J472" s="224"/>
    </row>
    <row r="473" spans="2:10" ht="15.75" customHeight="1">
      <c r="B473" s="224"/>
      <c r="C473" s="224"/>
      <c r="D473" s="224"/>
      <c r="E473" s="224"/>
      <c r="F473" s="224"/>
      <c r="G473" s="224"/>
      <c r="H473" s="224"/>
      <c r="I473" s="224"/>
      <c r="J473" s="224"/>
    </row>
    <row r="474" spans="2:10" ht="15.75" customHeight="1">
      <c r="B474" s="224"/>
      <c r="C474" s="224"/>
      <c r="D474" s="224"/>
      <c r="E474" s="224"/>
      <c r="F474" s="224"/>
      <c r="G474" s="224"/>
      <c r="H474" s="224"/>
      <c r="I474" s="224"/>
      <c r="J474" s="224"/>
    </row>
    <row r="475" spans="2:10" ht="15.75" customHeight="1">
      <c r="B475" s="224"/>
      <c r="C475" s="224"/>
      <c r="D475" s="224"/>
      <c r="E475" s="224"/>
      <c r="F475" s="224"/>
      <c r="G475" s="224"/>
      <c r="H475" s="224"/>
      <c r="I475" s="224"/>
      <c r="J475" s="224"/>
    </row>
    <row r="476" spans="2:10" ht="15.75" customHeight="1">
      <c r="B476" s="224"/>
      <c r="C476" s="224"/>
      <c r="D476" s="224"/>
      <c r="E476" s="224"/>
      <c r="F476" s="224"/>
      <c r="G476" s="224"/>
      <c r="H476" s="224"/>
      <c r="I476" s="224"/>
      <c r="J476" s="224"/>
    </row>
    <row r="477" spans="2:10" ht="15.75" customHeight="1">
      <c r="B477" s="224"/>
      <c r="C477" s="224"/>
      <c r="D477" s="224"/>
      <c r="E477" s="224"/>
      <c r="F477" s="224"/>
      <c r="G477" s="224"/>
      <c r="H477" s="224"/>
      <c r="I477" s="224"/>
      <c r="J477" s="224"/>
    </row>
    <row r="478" spans="2:10" ht="15.75" customHeight="1">
      <c r="B478" s="224"/>
      <c r="C478" s="224"/>
      <c r="D478" s="224"/>
      <c r="E478" s="224"/>
      <c r="F478" s="224"/>
      <c r="G478" s="224"/>
      <c r="H478" s="224"/>
      <c r="I478" s="224"/>
      <c r="J478" s="224"/>
    </row>
    <row r="479" spans="2:10" ht="15.75" customHeight="1">
      <c r="B479" s="224"/>
      <c r="C479" s="224"/>
      <c r="D479" s="224"/>
      <c r="E479" s="224"/>
      <c r="F479" s="224"/>
      <c r="G479" s="224"/>
      <c r="H479" s="224"/>
      <c r="I479" s="224"/>
      <c r="J479" s="224"/>
    </row>
    <row r="480" spans="2:10" ht="15.75" customHeight="1">
      <c r="B480" s="224"/>
      <c r="C480" s="224"/>
      <c r="D480" s="224"/>
      <c r="E480" s="224"/>
      <c r="F480" s="224"/>
      <c r="G480" s="224"/>
      <c r="H480" s="224"/>
      <c r="I480" s="224"/>
      <c r="J480" s="224"/>
    </row>
    <row r="481" spans="2:10" ht="15.75" customHeight="1">
      <c r="B481" s="224"/>
      <c r="C481" s="224"/>
      <c r="D481" s="224"/>
      <c r="E481" s="224"/>
      <c r="F481" s="224"/>
      <c r="G481" s="224"/>
      <c r="H481" s="224"/>
      <c r="I481" s="224"/>
      <c r="J481" s="224"/>
    </row>
    <row r="482" spans="2:10" ht="15.75" customHeight="1">
      <c r="B482" s="224"/>
      <c r="C482" s="224"/>
      <c r="D482" s="224"/>
      <c r="E482" s="224"/>
      <c r="F482" s="224"/>
      <c r="G482" s="224"/>
      <c r="H482" s="224"/>
      <c r="I482" s="224"/>
      <c r="J482" s="224"/>
    </row>
    <row r="483" spans="2:10" ht="15.75" customHeight="1">
      <c r="B483" s="224"/>
      <c r="C483" s="224"/>
      <c r="D483" s="224"/>
      <c r="E483" s="224"/>
      <c r="F483" s="224"/>
      <c r="G483" s="224"/>
      <c r="H483" s="224"/>
      <c r="I483" s="224"/>
      <c r="J483" s="224"/>
    </row>
    <row r="484" spans="2:10" ht="15.75" customHeight="1">
      <c r="B484" s="224"/>
      <c r="C484" s="224"/>
      <c r="D484" s="224"/>
      <c r="E484" s="224"/>
      <c r="F484" s="224"/>
      <c r="G484" s="224"/>
      <c r="H484" s="224"/>
      <c r="I484" s="224"/>
      <c r="J484" s="224"/>
    </row>
    <row r="485" spans="2:10" ht="15.75" customHeight="1">
      <c r="B485" s="224"/>
      <c r="C485" s="224"/>
      <c r="D485" s="224"/>
      <c r="E485" s="224"/>
      <c r="F485" s="224"/>
      <c r="G485" s="224"/>
      <c r="H485" s="224"/>
      <c r="I485" s="224"/>
      <c r="J485" s="224"/>
    </row>
    <row r="486" spans="2:10" ht="15.75" customHeight="1">
      <c r="B486" s="224"/>
      <c r="C486" s="224"/>
      <c r="D486" s="224"/>
      <c r="E486" s="224"/>
      <c r="F486" s="224"/>
      <c r="G486" s="224"/>
      <c r="H486" s="224"/>
      <c r="I486" s="224"/>
      <c r="J486" s="224"/>
    </row>
    <row r="487" spans="2:10" ht="15.75" customHeight="1">
      <c r="B487" s="224"/>
      <c r="C487" s="224"/>
      <c r="D487" s="224"/>
      <c r="E487" s="224"/>
      <c r="F487" s="224"/>
      <c r="G487" s="224"/>
      <c r="H487" s="224"/>
      <c r="I487" s="224"/>
      <c r="J487" s="224"/>
    </row>
    <row r="488" spans="2:10" ht="15.75" customHeight="1">
      <c r="B488" s="224"/>
      <c r="C488" s="224"/>
      <c r="D488" s="224"/>
      <c r="E488" s="224"/>
      <c r="F488" s="224"/>
      <c r="G488" s="224"/>
      <c r="H488" s="224"/>
      <c r="I488" s="224"/>
      <c r="J488" s="224"/>
    </row>
    <row r="489" spans="2:10" ht="15.75" customHeight="1">
      <c r="B489" s="224"/>
      <c r="C489" s="224"/>
      <c r="D489" s="224"/>
      <c r="E489" s="224"/>
      <c r="F489" s="224"/>
      <c r="G489" s="224"/>
      <c r="H489" s="224"/>
      <c r="I489" s="224"/>
      <c r="J489" s="224"/>
    </row>
    <row r="490" spans="2:10" ht="15.75" customHeight="1">
      <c r="B490" s="224"/>
      <c r="C490" s="224"/>
      <c r="D490" s="224"/>
      <c r="E490" s="224"/>
      <c r="F490" s="224"/>
      <c r="G490" s="224"/>
      <c r="H490" s="224"/>
      <c r="I490" s="224"/>
      <c r="J490" s="224"/>
    </row>
    <row r="491" spans="2:10" ht="15.75" customHeight="1">
      <c r="B491" s="224"/>
      <c r="C491" s="224"/>
      <c r="D491" s="224"/>
      <c r="E491" s="224"/>
      <c r="F491" s="224"/>
      <c r="G491" s="224"/>
      <c r="H491" s="224"/>
      <c r="I491" s="224"/>
      <c r="J491" s="224"/>
    </row>
    <row r="492" spans="2:10" ht="15.75" customHeight="1">
      <c r="B492" s="224"/>
      <c r="C492" s="224"/>
      <c r="D492" s="224"/>
      <c r="E492" s="224"/>
      <c r="F492" s="224"/>
      <c r="G492" s="224"/>
      <c r="H492" s="224"/>
      <c r="I492" s="224"/>
      <c r="J492" s="224"/>
    </row>
    <row r="493" spans="2:10" ht="15.75" customHeight="1">
      <c r="B493" s="224"/>
      <c r="C493" s="224"/>
      <c r="D493" s="224"/>
      <c r="E493" s="224"/>
      <c r="F493" s="224"/>
      <c r="G493" s="224"/>
      <c r="H493" s="224"/>
      <c r="I493" s="224"/>
      <c r="J493" s="224"/>
    </row>
    <row r="494" spans="2:10" ht="15.75" customHeight="1">
      <c r="B494" s="224"/>
      <c r="C494" s="224"/>
      <c r="D494" s="224"/>
      <c r="E494" s="224"/>
      <c r="F494" s="224"/>
      <c r="G494" s="224"/>
      <c r="H494" s="224"/>
      <c r="I494" s="224"/>
      <c r="J494" s="224"/>
    </row>
    <row r="495" spans="2:10" ht="15.75" customHeight="1">
      <c r="B495" s="224"/>
      <c r="C495" s="224"/>
      <c r="D495" s="224"/>
      <c r="E495" s="224"/>
      <c r="F495" s="224"/>
      <c r="G495" s="224"/>
      <c r="H495" s="224"/>
      <c r="I495" s="224"/>
      <c r="J495" s="224"/>
    </row>
    <row r="496" spans="2:10" ht="15.75" customHeight="1">
      <c r="B496" s="224"/>
      <c r="C496" s="224"/>
      <c r="D496" s="224"/>
      <c r="E496" s="224"/>
      <c r="F496" s="224"/>
      <c r="G496" s="224"/>
      <c r="H496" s="224"/>
      <c r="I496" s="224"/>
      <c r="J496" s="224"/>
    </row>
    <row r="497" spans="2:10" ht="15.75" customHeight="1">
      <c r="B497" s="224"/>
      <c r="C497" s="224"/>
      <c r="D497" s="224"/>
      <c r="E497" s="224"/>
      <c r="F497" s="224"/>
      <c r="G497" s="224"/>
      <c r="H497" s="224"/>
      <c r="I497" s="224"/>
      <c r="J497" s="224"/>
    </row>
    <row r="498" spans="2:10" ht="15.75" customHeight="1">
      <c r="B498" s="224"/>
      <c r="C498" s="224"/>
      <c r="D498" s="224"/>
      <c r="E498" s="224"/>
      <c r="F498" s="224"/>
      <c r="G498" s="224"/>
      <c r="H498" s="224"/>
      <c r="I498" s="224"/>
      <c r="J498" s="224"/>
    </row>
    <row r="499" spans="2:10" ht="15.75" customHeight="1">
      <c r="B499" s="224"/>
      <c r="C499" s="224"/>
      <c r="D499" s="224"/>
      <c r="E499" s="224"/>
      <c r="F499" s="224"/>
      <c r="G499" s="224"/>
      <c r="H499" s="224"/>
      <c r="I499" s="224"/>
      <c r="J499" s="224"/>
    </row>
    <row r="500" spans="2:10" ht="15.75" customHeight="1">
      <c r="B500" s="224"/>
      <c r="C500" s="224"/>
      <c r="D500" s="224"/>
      <c r="E500" s="224"/>
      <c r="F500" s="224"/>
      <c r="G500" s="224"/>
      <c r="H500" s="224"/>
      <c r="I500" s="224"/>
      <c r="J500" s="224"/>
    </row>
    <row r="501" spans="2:10" ht="15.75" customHeight="1">
      <c r="B501" s="224"/>
      <c r="C501" s="224"/>
      <c r="D501" s="224"/>
      <c r="E501" s="224"/>
      <c r="F501" s="224"/>
      <c r="G501" s="224"/>
      <c r="H501" s="224"/>
      <c r="I501" s="224"/>
      <c r="J501" s="224"/>
    </row>
    <row r="502" spans="2:10" ht="15.75" customHeight="1">
      <c r="B502" s="224"/>
      <c r="C502" s="224"/>
      <c r="D502" s="224"/>
      <c r="E502" s="224"/>
      <c r="F502" s="224"/>
      <c r="G502" s="224"/>
      <c r="H502" s="224"/>
      <c r="I502" s="224"/>
      <c r="J502" s="224"/>
    </row>
    <row r="503" spans="2:10" ht="15.75" customHeight="1">
      <c r="B503" s="224"/>
      <c r="C503" s="224"/>
      <c r="D503" s="224"/>
      <c r="E503" s="224"/>
      <c r="F503" s="224"/>
      <c r="G503" s="224"/>
      <c r="H503" s="224"/>
      <c r="I503" s="224"/>
      <c r="J503" s="224"/>
    </row>
    <row r="504" spans="2:10" ht="15.75" customHeight="1">
      <c r="B504" s="224"/>
      <c r="C504" s="224"/>
      <c r="D504" s="224"/>
      <c r="E504" s="224"/>
      <c r="F504" s="224"/>
      <c r="G504" s="224"/>
      <c r="H504" s="224"/>
      <c r="I504" s="224"/>
      <c r="J504" s="224"/>
    </row>
    <row r="505" spans="2:10" ht="15.75" customHeight="1">
      <c r="B505" s="224"/>
      <c r="C505" s="224"/>
      <c r="D505" s="224"/>
      <c r="E505" s="224"/>
      <c r="F505" s="224"/>
      <c r="G505" s="224"/>
      <c r="H505" s="224"/>
      <c r="I505" s="224"/>
      <c r="J505" s="224"/>
    </row>
    <row r="506" spans="2:10" ht="15.75" customHeight="1">
      <c r="B506" s="224"/>
      <c r="C506" s="224"/>
      <c r="D506" s="224"/>
      <c r="E506" s="224"/>
      <c r="F506" s="224"/>
      <c r="G506" s="224"/>
      <c r="H506" s="224"/>
      <c r="I506" s="224"/>
      <c r="J506" s="224"/>
    </row>
    <row r="507" spans="2:10" ht="15.75" customHeight="1">
      <c r="B507" s="224"/>
      <c r="C507" s="224"/>
      <c r="D507" s="224"/>
      <c r="E507" s="224"/>
      <c r="F507" s="224"/>
      <c r="G507" s="224"/>
      <c r="H507" s="224"/>
      <c r="I507" s="224"/>
      <c r="J507" s="224"/>
    </row>
    <row r="508" spans="2:10" ht="15.75" customHeight="1">
      <c r="B508" s="224"/>
      <c r="C508" s="224"/>
      <c r="D508" s="224"/>
      <c r="E508" s="224"/>
      <c r="F508" s="224"/>
      <c r="G508" s="224"/>
      <c r="H508" s="224"/>
      <c r="I508" s="224"/>
      <c r="J508" s="224"/>
    </row>
    <row r="509" spans="2:10" ht="15.75" customHeight="1">
      <c r="B509" s="224"/>
      <c r="C509" s="224"/>
      <c r="D509" s="224"/>
      <c r="E509" s="224"/>
      <c r="F509" s="224"/>
      <c r="G509" s="224"/>
      <c r="H509" s="224"/>
      <c r="I509" s="224"/>
      <c r="J509" s="224"/>
    </row>
    <row r="510" spans="2:10" ht="15.75" customHeight="1">
      <c r="B510" s="224"/>
      <c r="C510" s="224"/>
      <c r="D510" s="224"/>
      <c r="E510" s="224"/>
      <c r="F510" s="224"/>
      <c r="G510" s="224"/>
      <c r="H510" s="224"/>
      <c r="I510" s="224"/>
      <c r="J510" s="224"/>
    </row>
    <row r="511" spans="2:10" ht="15.75" customHeight="1">
      <c r="B511" s="224"/>
      <c r="C511" s="224"/>
      <c r="D511" s="224"/>
      <c r="E511" s="224"/>
      <c r="F511" s="224"/>
      <c r="G511" s="224"/>
      <c r="H511" s="224"/>
      <c r="I511" s="224"/>
      <c r="J511" s="224"/>
    </row>
    <row r="512" spans="2:10" ht="15.75" customHeight="1">
      <c r="B512" s="224"/>
      <c r="C512" s="224"/>
      <c r="D512" s="224"/>
      <c r="E512" s="224"/>
      <c r="F512" s="224"/>
      <c r="G512" s="224"/>
      <c r="H512" s="224"/>
      <c r="I512" s="224"/>
      <c r="J512" s="224"/>
    </row>
    <row r="513" spans="2:10" ht="15.75" customHeight="1">
      <c r="B513" s="224"/>
      <c r="C513" s="224"/>
      <c r="D513" s="224"/>
      <c r="E513" s="224"/>
      <c r="F513" s="224"/>
      <c r="G513" s="224"/>
      <c r="H513" s="224"/>
      <c r="I513" s="224"/>
      <c r="J513" s="224"/>
    </row>
    <row r="514" spans="2:10" ht="15.75" customHeight="1">
      <c r="B514" s="224"/>
      <c r="C514" s="224"/>
      <c r="D514" s="224"/>
      <c r="E514" s="224"/>
      <c r="F514" s="224"/>
      <c r="G514" s="224"/>
      <c r="H514" s="224"/>
      <c r="I514" s="224"/>
      <c r="J514" s="224"/>
    </row>
    <row r="515" spans="2:10" ht="15.75" customHeight="1">
      <c r="B515" s="224"/>
      <c r="C515" s="224"/>
      <c r="D515" s="224"/>
      <c r="E515" s="224"/>
      <c r="F515" s="224"/>
      <c r="G515" s="224"/>
      <c r="H515" s="224"/>
      <c r="I515" s="224"/>
      <c r="J515" s="224"/>
    </row>
    <row r="516" spans="2:10" ht="15.75" customHeight="1">
      <c r="B516" s="224"/>
      <c r="C516" s="224"/>
      <c r="D516" s="224"/>
      <c r="E516" s="224"/>
      <c r="F516" s="224"/>
      <c r="G516" s="224"/>
      <c r="H516" s="224"/>
      <c r="I516" s="224"/>
      <c r="J516" s="224"/>
    </row>
    <row r="517" spans="2:10" ht="15.75" customHeight="1">
      <c r="B517" s="224"/>
      <c r="C517" s="224"/>
      <c r="D517" s="224"/>
      <c r="E517" s="224"/>
      <c r="F517" s="224"/>
      <c r="G517" s="224"/>
      <c r="H517" s="224"/>
      <c r="I517" s="224"/>
      <c r="J517" s="224"/>
    </row>
    <row r="518" spans="2:10" ht="15.75" customHeight="1">
      <c r="B518" s="224"/>
      <c r="C518" s="224"/>
      <c r="D518" s="224"/>
      <c r="E518" s="224"/>
      <c r="F518" s="224"/>
      <c r="G518" s="224"/>
      <c r="H518" s="224"/>
      <c r="I518" s="224"/>
      <c r="J518" s="224"/>
    </row>
    <row r="519" spans="2:10" ht="15.75" customHeight="1">
      <c r="B519" s="224"/>
      <c r="C519" s="224"/>
      <c r="D519" s="224"/>
      <c r="E519" s="224"/>
      <c r="F519" s="224"/>
      <c r="G519" s="224"/>
      <c r="H519" s="224"/>
      <c r="I519" s="224"/>
      <c r="J519" s="224"/>
    </row>
    <row r="520" spans="2:10" ht="15.75" customHeight="1">
      <c r="B520" s="224"/>
      <c r="C520" s="224"/>
      <c r="D520" s="224"/>
      <c r="E520" s="224"/>
      <c r="F520" s="224"/>
      <c r="G520" s="224"/>
      <c r="H520" s="224"/>
      <c r="I520" s="224"/>
      <c r="J520" s="224"/>
    </row>
    <row r="521" spans="2:10" ht="15.75" customHeight="1">
      <c r="B521" s="224"/>
      <c r="C521" s="224"/>
      <c r="D521" s="224"/>
      <c r="E521" s="224"/>
      <c r="F521" s="224"/>
      <c r="G521" s="224"/>
      <c r="H521" s="224"/>
      <c r="I521" s="224"/>
      <c r="J521" s="224"/>
    </row>
    <row r="522" spans="2:10" ht="15.75" customHeight="1">
      <c r="B522" s="224"/>
      <c r="C522" s="224"/>
      <c r="D522" s="224"/>
      <c r="E522" s="224"/>
      <c r="F522" s="224"/>
      <c r="G522" s="224"/>
      <c r="H522" s="224"/>
      <c r="I522" s="224"/>
      <c r="J522" s="224"/>
    </row>
    <row r="523" spans="2:10" ht="15.75" customHeight="1">
      <c r="B523" s="224"/>
      <c r="C523" s="224"/>
      <c r="D523" s="224"/>
      <c r="E523" s="224"/>
      <c r="F523" s="224"/>
      <c r="G523" s="224"/>
      <c r="H523" s="224"/>
      <c r="I523" s="224"/>
      <c r="J523" s="224"/>
    </row>
    <row r="524" spans="2:10" ht="15.75" customHeight="1">
      <c r="B524" s="224"/>
      <c r="C524" s="224"/>
      <c r="D524" s="224"/>
      <c r="E524" s="224"/>
      <c r="F524" s="224"/>
      <c r="G524" s="224"/>
      <c r="H524" s="224"/>
      <c r="I524" s="224"/>
      <c r="J524" s="224"/>
    </row>
    <row r="525" spans="2:10" ht="15.75" customHeight="1">
      <c r="B525" s="224"/>
      <c r="C525" s="224"/>
      <c r="D525" s="224"/>
      <c r="E525" s="224"/>
      <c r="F525" s="224"/>
      <c r="G525" s="224"/>
      <c r="H525" s="224"/>
      <c r="I525" s="224"/>
      <c r="J525" s="224"/>
    </row>
    <row r="526" spans="2:10" ht="15.75" customHeight="1">
      <c r="B526" s="224"/>
      <c r="C526" s="224"/>
      <c r="D526" s="224"/>
      <c r="E526" s="224"/>
      <c r="F526" s="224"/>
      <c r="G526" s="224"/>
      <c r="H526" s="224"/>
      <c r="I526" s="224"/>
      <c r="J526" s="224"/>
    </row>
    <row r="527" spans="2:10" ht="15.75" customHeight="1">
      <c r="B527" s="224"/>
      <c r="C527" s="224"/>
      <c r="D527" s="224"/>
      <c r="E527" s="224"/>
      <c r="F527" s="224"/>
      <c r="G527" s="224"/>
      <c r="H527" s="224"/>
      <c r="I527" s="224"/>
      <c r="J527" s="224"/>
    </row>
    <row r="528" spans="2:10" ht="15.75" customHeight="1">
      <c r="B528" s="224"/>
      <c r="C528" s="224"/>
      <c r="D528" s="224"/>
      <c r="E528" s="224"/>
      <c r="F528" s="224"/>
      <c r="G528" s="224"/>
      <c r="H528" s="224"/>
      <c r="I528" s="224"/>
      <c r="J528" s="224"/>
    </row>
    <row r="529" spans="2:10" ht="15.75" customHeight="1">
      <c r="B529" s="224"/>
      <c r="C529" s="224"/>
      <c r="D529" s="224"/>
      <c r="E529" s="224"/>
      <c r="F529" s="224"/>
      <c r="G529" s="224"/>
      <c r="H529" s="224"/>
      <c r="I529" s="224"/>
      <c r="J529" s="224"/>
    </row>
    <row r="530" spans="2:10" ht="15.75" customHeight="1">
      <c r="B530" s="224"/>
      <c r="C530" s="224"/>
      <c r="D530" s="224"/>
      <c r="E530" s="224"/>
      <c r="F530" s="224"/>
      <c r="G530" s="224"/>
      <c r="H530" s="224"/>
      <c r="I530" s="224"/>
      <c r="J530" s="224"/>
    </row>
    <row r="531" spans="2:10" ht="15.75" customHeight="1">
      <c r="B531" s="224"/>
      <c r="C531" s="224"/>
      <c r="D531" s="224"/>
      <c r="E531" s="224"/>
      <c r="F531" s="224"/>
      <c r="G531" s="224"/>
      <c r="H531" s="224"/>
      <c r="I531" s="224"/>
      <c r="J531" s="224"/>
    </row>
    <row r="532" spans="2:10" ht="15.75" customHeight="1">
      <c r="B532" s="224"/>
      <c r="C532" s="224"/>
      <c r="D532" s="224"/>
      <c r="E532" s="224"/>
      <c r="F532" s="224"/>
      <c r="G532" s="224"/>
      <c r="H532" s="224"/>
      <c r="I532" s="224"/>
      <c r="J532" s="224"/>
    </row>
    <row r="533" spans="2:10" ht="15.75" customHeight="1">
      <c r="B533" s="224"/>
      <c r="C533" s="224"/>
      <c r="D533" s="224"/>
      <c r="E533" s="224"/>
      <c r="F533" s="224"/>
      <c r="G533" s="224"/>
      <c r="H533" s="224"/>
      <c r="I533" s="224"/>
      <c r="J533" s="224"/>
    </row>
    <row r="534" spans="2:10" ht="15.75" customHeight="1">
      <c r="B534" s="224"/>
      <c r="C534" s="224"/>
      <c r="D534" s="224"/>
      <c r="E534" s="224"/>
      <c r="F534" s="224"/>
      <c r="G534" s="224"/>
      <c r="H534" s="224"/>
      <c r="I534" s="224"/>
      <c r="J534" s="224"/>
    </row>
    <row r="535" spans="2:10" ht="15.75" customHeight="1">
      <c r="B535" s="224"/>
      <c r="C535" s="224"/>
      <c r="D535" s="224"/>
      <c r="E535" s="224"/>
      <c r="F535" s="224"/>
      <c r="G535" s="224"/>
      <c r="H535" s="224"/>
      <c r="I535" s="224"/>
      <c r="J535" s="224"/>
    </row>
    <row r="536" spans="2:10" ht="15.75" customHeight="1">
      <c r="B536" s="224"/>
      <c r="C536" s="224"/>
      <c r="D536" s="224"/>
      <c r="E536" s="224"/>
      <c r="F536" s="224"/>
      <c r="G536" s="224"/>
      <c r="H536" s="224"/>
      <c r="I536" s="224"/>
      <c r="J536" s="224"/>
    </row>
    <row r="537" spans="2:10" ht="15.75" customHeight="1">
      <c r="B537" s="224"/>
      <c r="C537" s="224"/>
      <c r="D537" s="224"/>
      <c r="E537" s="224"/>
      <c r="F537" s="224"/>
      <c r="G537" s="224"/>
      <c r="H537" s="224"/>
      <c r="I537" s="224"/>
      <c r="J537" s="224"/>
    </row>
    <row r="538" spans="2:10" ht="15.75" customHeight="1">
      <c r="B538" s="224"/>
      <c r="C538" s="224"/>
      <c r="D538" s="224"/>
      <c r="E538" s="224"/>
      <c r="F538" s="224"/>
      <c r="G538" s="224"/>
      <c r="H538" s="224"/>
      <c r="I538" s="224"/>
      <c r="J538" s="224"/>
    </row>
    <row r="539" spans="2:10" ht="15.75" customHeight="1">
      <c r="B539" s="224"/>
      <c r="C539" s="224"/>
      <c r="D539" s="224"/>
      <c r="E539" s="224"/>
      <c r="F539" s="224"/>
      <c r="G539" s="224"/>
      <c r="H539" s="224"/>
      <c r="I539" s="224"/>
      <c r="J539" s="224"/>
    </row>
    <row r="540" spans="2:10" ht="15.75" customHeight="1">
      <c r="B540" s="224"/>
      <c r="C540" s="224"/>
      <c r="D540" s="224"/>
      <c r="E540" s="224"/>
      <c r="F540" s="224"/>
      <c r="G540" s="224"/>
      <c r="H540" s="224"/>
      <c r="I540" s="224"/>
      <c r="J540" s="224"/>
    </row>
    <row r="541" spans="2:10" ht="15.75" customHeight="1">
      <c r="B541" s="224"/>
      <c r="C541" s="224"/>
      <c r="D541" s="224"/>
      <c r="E541" s="224"/>
      <c r="F541" s="224"/>
      <c r="G541" s="224"/>
      <c r="H541" s="224"/>
      <c r="I541" s="224"/>
      <c r="J541" s="224"/>
    </row>
    <row r="542" spans="2:10" ht="15.75" customHeight="1">
      <c r="B542" s="224"/>
      <c r="C542" s="224"/>
      <c r="D542" s="224"/>
      <c r="E542" s="224"/>
      <c r="F542" s="224"/>
      <c r="G542" s="224"/>
      <c r="H542" s="224"/>
      <c r="I542" s="224"/>
      <c r="J542" s="224"/>
    </row>
    <row r="543" spans="2:10" ht="15.75" customHeight="1">
      <c r="B543" s="224"/>
      <c r="C543" s="224"/>
      <c r="D543" s="224"/>
      <c r="E543" s="224"/>
      <c r="F543" s="224"/>
      <c r="G543" s="224"/>
      <c r="H543" s="224"/>
      <c r="I543" s="224"/>
      <c r="J543" s="224"/>
    </row>
    <row r="544" spans="2:10" ht="15.75" customHeight="1">
      <c r="B544" s="224"/>
      <c r="C544" s="224"/>
      <c r="D544" s="224"/>
      <c r="E544" s="224"/>
      <c r="F544" s="224"/>
      <c r="G544" s="224"/>
      <c r="H544" s="224"/>
      <c r="I544" s="224"/>
      <c r="J544" s="224"/>
    </row>
    <row r="545" spans="2:10" ht="15.75" customHeight="1">
      <c r="B545" s="224"/>
      <c r="C545" s="224"/>
      <c r="D545" s="224"/>
      <c r="E545" s="224"/>
      <c r="F545" s="224"/>
      <c r="G545" s="224"/>
      <c r="H545" s="224"/>
      <c r="I545" s="224"/>
      <c r="J545" s="224"/>
    </row>
    <row r="546" spans="2:10" ht="15.75" customHeight="1">
      <c r="B546" s="224"/>
      <c r="C546" s="224"/>
      <c r="D546" s="224"/>
      <c r="E546" s="224"/>
      <c r="F546" s="224"/>
      <c r="G546" s="224"/>
      <c r="H546" s="224"/>
      <c r="I546" s="224"/>
      <c r="J546" s="224"/>
    </row>
    <row r="547" spans="2:10" ht="15.75" customHeight="1">
      <c r="B547" s="224"/>
      <c r="C547" s="224"/>
      <c r="D547" s="224"/>
      <c r="E547" s="224"/>
      <c r="F547" s="224"/>
      <c r="G547" s="224"/>
      <c r="H547" s="224"/>
      <c r="I547" s="224"/>
      <c r="J547" s="224"/>
    </row>
    <row r="548" spans="2:10" ht="15.75" customHeight="1">
      <c r="B548" s="224"/>
      <c r="C548" s="224"/>
      <c r="D548" s="224"/>
      <c r="E548" s="224"/>
      <c r="F548" s="224"/>
      <c r="G548" s="224"/>
      <c r="H548" s="224"/>
      <c r="I548" s="224"/>
      <c r="J548" s="224"/>
    </row>
    <row r="549" spans="2:10" ht="15.75" customHeight="1">
      <c r="B549" s="224"/>
      <c r="C549" s="224"/>
      <c r="D549" s="224"/>
      <c r="E549" s="224"/>
      <c r="F549" s="224"/>
      <c r="G549" s="224"/>
      <c r="H549" s="224"/>
      <c r="I549" s="224"/>
      <c r="J549" s="224"/>
    </row>
    <row r="550" spans="2:10" ht="15.75" customHeight="1">
      <c r="B550" s="224"/>
      <c r="C550" s="224"/>
      <c r="D550" s="224"/>
      <c r="E550" s="224"/>
      <c r="F550" s="224"/>
      <c r="G550" s="224"/>
      <c r="H550" s="224"/>
      <c r="I550" s="224"/>
      <c r="J550" s="224"/>
    </row>
    <row r="551" spans="2:10" ht="15.75" customHeight="1">
      <c r="B551" s="224"/>
      <c r="C551" s="224"/>
      <c r="D551" s="224"/>
      <c r="E551" s="224"/>
      <c r="F551" s="224"/>
      <c r="G551" s="224"/>
      <c r="H551" s="224"/>
      <c r="I551" s="224"/>
      <c r="J551" s="224"/>
    </row>
    <row r="552" spans="2:10" ht="15.75" customHeight="1">
      <c r="B552" s="224"/>
      <c r="C552" s="224"/>
      <c r="D552" s="224"/>
      <c r="E552" s="224"/>
      <c r="F552" s="224"/>
      <c r="G552" s="224"/>
      <c r="H552" s="224"/>
      <c r="I552" s="224"/>
      <c r="J552" s="224"/>
    </row>
    <row r="553" spans="2:10" ht="15.75" customHeight="1">
      <c r="B553" s="224"/>
      <c r="C553" s="224"/>
      <c r="D553" s="224"/>
      <c r="E553" s="224"/>
      <c r="F553" s="224"/>
      <c r="G553" s="224"/>
      <c r="H553" s="224"/>
      <c r="I553" s="224"/>
      <c r="J553" s="224"/>
    </row>
    <row r="554" spans="2:10" ht="15.75" customHeight="1">
      <c r="B554" s="224"/>
      <c r="C554" s="224"/>
      <c r="D554" s="224"/>
      <c r="E554" s="224"/>
      <c r="F554" s="224"/>
      <c r="G554" s="224"/>
      <c r="H554" s="224"/>
      <c r="I554" s="224"/>
      <c r="J554" s="224"/>
    </row>
    <row r="555" spans="2:10" ht="15.75" customHeight="1">
      <c r="B555" s="224"/>
      <c r="C555" s="224"/>
      <c r="D555" s="224"/>
      <c r="E555" s="224"/>
      <c r="F555" s="224"/>
      <c r="G555" s="224"/>
      <c r="H555" s="224"/>
      <c r="I555" s="224"/>
      <c r="J555" s="224"/>
    </row>
    <row r="556" spans="2:10" ht="15.75" customHeight="1">
      <c r="B556" s="224"/>
      <c r="C556" s="224"/>
      <c r="D556" s="224"/>
      <c r="E556" s="224"/>
      <c r="F556" s="224"/>
      <c r="G556" s="224"/>
      <c r="H556" s="224"/>
      <c r="I556" s="224"/>
      <c r="J556" s="224"/>
    </row>
    <row r="557" spans="2:10" ht="15.75" customHeight="1">
      <c r="B557" s="224"/>
      <c r="C557" s="224"/>
      <c r="D557" s="224"/>
      <c r="E557" s="224"/>
      <c r="F557" s="224"/>
      <c r="G557" s="224"/>
      <c r="H557" s="224"/>
      <c r="I557" s="224"/>
      <c r="J557" s="224"/>
    </row>
    <row r="558" spans="2:10" ht="15.75" customHeight="1">
      <c r="B558" s="224"/>
      <c r="C558" s="224"/>
      <c r="D558" s="224"/>
      <c r="E558" s="224"/>
      <c r="F558" s="224"/>
      <c r="G558" s="224"/>
      <c r="H558" s="224"/>
      <c r="I558" s="224"/>
      <c r="J558" s="224"/>
    </row>
    <row r="559" spans="2:10" ht="15.75" customHeight="1">
      <c r="B559" s="224"/>
      <c r="C559" s="224"/>
      <c r="D559" s="224"/>
      <c r="E559" s="224"/>
      <c r="F559" s="224"/>
      <c r="G559" s="224"/>
      <c r="H559" s="224"/>
      <c r="I559" s="224"/>
      <c r="J559" s="224"/>
    </row>
    <row r="560" spans="2:10" ht="15.75" customHeight="1">
      <c r="B560" s="224"/>
      <c r="C560" s="224"/>
      <c r="D560" s="224"/>
      <c r="E560" s="224"/>
      <c r="F560" s="224"/>
      <c r="G560" s="224"/>
      <c r="H560" s="224"/>
      <c r="I560" s="224"/>
      <c r="J560" s="224"/>
    </row>
    <row r="561" spans="2:10" ht="15.75" customHeight="1">
      <c r="B561" s="224"/>
      <c r="C561" s="224"/>
      <c r="D561" s="224"/>
      <c r="E561" s="224"/>
      <c r="F561" s="224"/>
      <c r="G561" s="224"/>
      <c r="H561" s="224"/>
      <c r="I561" s="224"/>
      <c r="J561" s="224"/>
    </row>
    <row r="562" spans="2:10" ht="15.75" customHeight="1">
      <c r="B562" s="224"/>
      <c r="C562" s="224"/>
      <c r="D562" s="224"/>
      <c r="E562" s="224"/>
      <c r="F562" s="224"/>
      <c r="G562" s="224"/>
      <c r="H562" s="224"/>
      <c r="I562" s="224"/>
      <c r="J562" s="224"/>
    </row>
    <row r="563" spans="2:10" ht="15.75" customHeight="1">
      <c r="B563" s="224"/>
      <c r="C563" s="224"/>
      <c r="D563" s="224"/>
      <c r="E563" s="224"/>
      <c r="F563" s="224"/>
      <c r="G563" s="224"/>
      <c r="H563" s="224"/>
      <c r="I563" s="224"/>
      <c r="J563" s="224"/>
    </row>
    <row r="564" spans="2:10" ht="15.75" customHeight="1">
      <c r="B564" s="224"/>
      <c r="C564" s="224"/>
      <c r="D564" s="224"/>
      <c r="E564" s="224"/>
      <c r="F564" s="224"/>
      <c r="G564" s="224"/>
      <c r="H564" s="224"/>
      <c r="I564" s="224"/>
      <c r="J564" s="224"/>
    </row>
    <row r="565" spans="2:10" ht="15.75" customHeight="1">
      <c r="B565" s="224"/>
      <c r="C565" s="224"/>
      <c r="D565" s="224"/>
      <c r="E565" s="224"/>
      <c r="F565" s="224"/>
      <c r="G565" s="224"/>
      <c r="H565" s="224"/>
      <c r="I565" s="224"/>
      <c r="J565" s="224"/>
    </row>
    <row r="566" spans="2:10" ht="15.75" customHeight="1">
      <c r="B566" s="224"/>
      <c r="C566" s="224"/>
      <c r="D566" s="224"/>
      <c r="E566" s="224"/>
      <c r="F566" s="224"/>
      <c r="G566" s="224"/>
      <c r="H566" s="224"/>
      <c r="I566" s="224"/>
      <c r="J566" s="224"/>
    </row>
    <row r="567" spans="2:10" ht="15.75" customHeight="1">
      <c r="B567" s="224"/>
      <c r="C567" s="224"/>
      <c r="D567" s="224"/>
      <c r="E567" s="224"/>
      <c r="F567" s="224"/>
      <c r="G567" s="224"/>
      <c r="H567" s="224"/>
      <c r="I567" s="224"/>
      <c r="J567" s="224"/>
    </row>
    <row r="568" spans="2:10" ht="15.75" customHeight="1">
      <c r="B568" s="224"/>
      <c r="C568" s="224"/>
      <c r="D568" s="224"/>
      <c r="E568" s="224"/>
      <c r="F568" s="224"/>
      <c r="G568" s="224"/>
      <c r="H568" s="224"/>
      <c r="I568" s="224"/>
      <c r="J568" s="224"/>
    </row>
    <row r="569" spans="2:10" ht="15.75" customHeight="1">
      <c r="B569" s="224"/>
      <c r="C569" s="224"/>
      <c r="D569" s="224"/>
      <c r="E569" s="224"/>
      <c r="F569" s="224"/>
      <c r="G569" s="224"/>
      <c r="H569" s="224"/>
      <c r="I569" s="224"/>
      <c r="J569" s="224"/>
    </row>
    <row r="570" spans="2:10" ht="15.75" customHeight="1">
      <c r="B570" s="224"/>
      <c r="C570" s="224"/>
      <c r="D570" s="224"/>
      <c r="E570" s="224"/>
      <c r="F570" s="224"/>
      <c r="G570" s="224"/>
      <c r="H570" s="224"/>
      <c r="I570" s="224"/>
      <c r="J570" s="224"/>
    </row>
    <row r="571" spans="2:10" ht="15.75" customHeight="1">
      <c r="B571" s="224"/>
      <c r="C571" s="224"/>
      <c r="D571" s="224"/>
      <c r="E571" s="224"/>
      <c r="F571" s="224"/>
      <c r="G571" s="224"/>
      <c r="H571" s="224"/>
      <c r="I571" s="224"/>
      <c r="J571" s="224"/>
    </row>
    <row r="572" spans="2:10" ht="15.75" customHeight="1">
      <c r="B572" s="224"/>
      <c r="C572" s="224"/>
      <c r="D572" s="224"/>
      <c r="E572" s="224"/>
      <c r="F572" s="224"/>
      <c r="G572" s="224"/>
      <c r="H572" s="224"/>
      <c r="I572" s="224"/>
      <c r="J572" s="224"/>
    </row>
    <row r="573" spans="2:10" ht="15.75" customHeight="1">
      <c r="B573" s="224"/>
      <c r="C573" s="224"/>
      <c r="D573" s="224"/>
      <c r="E573" s="224"/>
      <c r="F573" s="224"/>
      <c r="G573" s="224"/>
      <c r="H573" s="224"/>
      <c r="I573" s="224"/>
      <c r="J573" s="224"/>
    </row>
    <row r="574" spans="2:10" ht="15.75" customHeight="1">
      <c r="B574" s="224"/>
      <c r="C574" s="224"/>
      <c r="D574" s="224"/>
      <c r="E574" s="224"/>
      <c r="F574" s="224"/>
      <c r="G574" s="224"/>
      <c r="H574" s="224"/>
      <c r="I574" s="224"/>
      <c r="J574" s="224"/>
    </row>
    <row r="575" spans="2:10" ht="15.75" customHeight="1">
      <c r="B575" s="224"/>
      <c r="C575" s="224"/>
      <c r="D575" s="224"/>
      <c r="E575" s="224"/>
      <c r="F575" s="224"/>
      <c r="G575" s="224"/>
      <c r="H575" s="224"/>
      <c r="I575" s="224"/>
      <c r="J575" s="224"/>
    </row>
    <row r="576" spans="2:10" ht="15.75" customHeight="1">
      <c r="B576" s="224"/>
      <c r="C576" s="224"/>
      <c r="D576" s="224"/>
      <c r="E576" s="224"/>
      <c r="F576" s="224"/>
      <c r="G576" s="224"/>
      <c r="H576" s="224"/>
      <c r="I576" s="224"/>
      <c r="J576" s="224"/>
    </row>
    <row r="577" spans="2:10" ht="15.75" customHeight="1">
      <c r="B577" s="224"/>
      <c r="C577" s="224"/>
      <c r="D577" s="224"/>
      <c r="E577" s="224"/>
      <c r="F577" s="224"/>
      <c r="G577" s="224"/>
      <c r="H577" s="224"/>
      <c r="I577" s="224"/>
      <c r="J577" s="224"/>
    </row>
    <row r="578" spans="2:10" ht="15.75" customHeight="1">
      <c r="B578" s="224"/>
      <c r="C578" s="224"/>
      <c r="D578" s="224"/>
      <c r="E578" s="224"/>
      <c r="F578" s="224"/>
      <c r="G578" s="224"/>
      <c r="H578" s="224"/>
      <c r="I578" s="224"/>
      <c r="J578" s="224"/>
    </row>
    <row r="579" spans="2:10" ht="15.75" customHeight="1">
      <c r="B579" s="224"/>
      <c r="C579" s="224"/>
      <c r="D579" s="224"/>
      <c r="E579" s="224"/>
      <c r="F579" s="224"/>
      <c r="G579" s="224"/>
      <c r="H579" s="224"/>
      <c r="I579" s="224"/>
      <c r="J579" s="224"/>
    </row>
    <row r="580" spans="2:10" ht="15.75" customHeight="1">
      <c r="B580" s="224"/>
      <c r="C580" s="224"/>
      <c r="D580" s="224"/>
      <c r="E580" s="224"/>
      <c r="F580" s="224"/>
      <c r="G580" s="224"/>
      <c r="H580" s="224"/>
      <c r="I580" s="224"/>
      <c r="J580" s="224"/>
    </row>
    <row r="581" spans="2:10" ht="15.75" customHeight="1">
      <c r="B581" s="224"/>
      <c r="C581" s="224"/>
      <c r="D581" s="224"/>
      <c r="E581" s="224"/>
      <c r="F581" s="224"/>
      <c r="G581" s="224"/>
      <c r="H581" s="224"/>
      <c r="I581" s="224"/>
      <c r="J581" s="224"/>
    </row>
    <row r="582" spans="2:10" ht="15.75" customHeight="1">
      <c r="B582" s="224"/>
      <c r="C582" s="224"/>
      <c r="D582" s="224"/>
      <c r="E582" s="224"/>
      <c r="F582" s="224"/>
      <c r="G582" s="224"/>
      <c r="H582" s="224"/>
      <c r="I582" s="224"/>
      <c r="J582" s="224"/>
    </row>
    <row r="583" spans="2:10" ht="15.75" customHeight="1">
      <c r="B583" s="224"/>
      <c r="C583" s="224"/>
      <c r="D583" s="224"/>
      <c r="E583" s="224"/>
      <c r="F583" s="224"/>
      <c r="G583" s="224"/>
      <c r="H583" s="224"/>
      <c r="I583" s="224"/>
      <c r="J583" s="224"/>
    </row>
    <row r="584" spans="2:10" ht="15.75" customHeight="1">
      <c r="B584" s="224"/>
      <c r="C584" s="224"/>
      <c r="D584" s="224"/>
      <c r="E584" s="224"/>
      <c r="F584" s="224"/>
      <c r="G584" s="224"/>
      <c r="H584" s="224"/>
      <c r="I584" s="224"/>
      <c r="J584" s="224"/>
    </row>
    <row r="585" spans="2:10" ht="15.75" customHeight="1">
      <c r="B585" s="224"/>
      <c r="C585" s="224"/>
      <c r="D585" s="224"/>
      <c r="E585" s="224"/>
      <c r="F585" s="224"/>
      <c r="G585" s="224"/>
      <c r="H585" s="224"/>
      <c r="I585" s="224"/>
      <c r="J585" s="224"/>
    </row>
    <row r="586" spans="2:10" ht="15.75" customHeight="1">
      <c r="B586" s="224"/>
      <c r="C586" s="224"/>
      <c r="D586" s="224"/>
      <c r="E586" s="224"/>
      <c r="F586" s="224"/>
      <c r="G586" s="224"/>
      <c r="H586" s="224"/>
      <c r="I586" s="224"/>
      <c r="J586" s="224"/>
    </row>
    <row r="587" spans="2:10" ht="15.75" customHeight="1">
      <c r="B587" s="224"/>
      <c r="C587" s="224"/>
      <c r="D587" s="224"/>
      <c r="E587" s="224"/>
      <c r="F587" s="224"/>
      <c r="G587" s="224"/>
      <c r="H587" s="224"/>
      <c r="I587" s="224"/>
      <c r="J587" s="224"/>
    </row>
    <row r="588" spans="2:10" ht="15.75" customHeight="1">
      <c r="B588" s="224"/>
      <c r="C588" s="224"/>
      <c r="D588" s="224"/>
      <c r="E588" s="224"/>
      <c r="F588" s="224"/>
      <c r="G588" s="224"/>
      <c r="H588" s="224"/>
      <c r="I588" s="224"/>
      <c r="J588" s="224"/>
    </row>
    <row r="589" spans="2:10" ht="15.75" customHeight="1">
      <c r="B589" s="224"/>
      <c r="C589" s="224"/>
      <c r="D589" s="224"/>
      <c r="E589" s="224"/>
      <c r="F589" s="224"/>
      <c r="G589" s="224"/>
      <c r="H589" s="224"/>
      <c r="I589" s="224"/>
      <c r="J589" s="224"/>
    </row>
    <row r="590" spans="2:10" ht="15.75" customHeight="1">
      <c r="B590" s="224"/>
      <c r="C590" s="224"/>
      <c r="D590" s="224"/>
      <c r="E590" s="224"/>
      <c r="F590" s="224"/>
      <c r="G590" s="224"/>
      <c r="H590" s="224"/>
      <c r="I590" s="224"/>
      <c r="J590" s="224"/>
    </row>
    <row r="591" spans="2:10" ht="15.75" customHeight="1">
      <c r="B591" s="224"/>
      <c r="C591" s="224"/>
      <c r="D591" s="224"/>
      <c r="E591" s="224"/>
      <c r="F591" s="224"/>
      <c r="G591" s="224"/>
      <c r="H591" s="224"/>
      <c r="I591" s="224"/>
      <c r="J591" s="224"/>
    </row>
    <row r="592" spans="2:10" ht="15.75" customHeight="1">
      <c r="B592" s="224"/>
      <c r="C592" s="224"/>
      <c r="D592" s="224"/>
      <c r="E592" s="224"/>
      <c r="F592" s="224"/>
      <c r="G592" s="224"/>
      <c r="H592" s="224"/>
      <c r="I592" s="224"/>
      <c r="J592" s="224"/>
    </row>
    <row r="593" spans="2:10" ht="15.75" customHeight="1">
      <c r="B593" s="224"/>
      <c r="C593" s="224"/>
      <c r="D593" s="224"/>
      <c r="E593" s="224"/>
      <c r="F593" s="224"/>
      <c r="G593" s="224"/>
      <c r="H593" s="224"/>
      <c r="I593" s="224"/>
      <c r="J593" s="224"/>
    </row>
    <row r="594" spans="2:10" ht="15.75" customHeight="1">
      <c r="B594" s="224"/>
      <c r="C594" s="224"/>
      <c r="D594" s="224"/>
      <c r="E594" s="224"/>
      <c r="F594" s="224"/>
      <c r="G594" s="224"/>
      <c r="H594" s="224"/>
      <c r="I594" s="224"/>
      <c r="J594" s="224"/>
    </row>
    <row r="595" spans="2:10" ht="15.75" customHeight="1">
      <c r="B595" s="224"/>
      <c r="C595" s="224"/>
      <c r="D595" s="224"/>
      <c r="E595" s="224"/>
      <c r="F595" s="224"/>
      <c r="G595" s="224"/>
      <c r="H595" s="224"/>
      <c r="I595" s="224"/>
      <c r="J595" s="224"/>
    </row>
    <row r="596" spans="2:10" ht="15.75" customHeight="1">
      <c r="B596" s="224"/>
      <c r="C596" s="224"/>
      <c r="D596" s="224"/>
      <c r="E596" s="224"/>
      <c r="F596" s="224"/>
      <c r="G596" s="224"/>
      <c r="H596" s="224"/>
      <c r="I596" s="224"/>
      <c r="J596" s="224"/>
    </row>
    <row r="597" spans="2:10" ht="15.75" customHeight="1">
      <c r="B597" s="224"/>
      <c r="C597" s="224"/>
      <c r="D597" s="224"/>
      <c r="E597" s="224"/>
      <c r="F597" s="224"/>
      <c r="G597" s="224"/>
      <c r="H597" s="224"/>
      <c r="I597" s="224"/>
      <c r="J597" s="224"/>
    </row>
    <row r="598" spans="2:10" ht="15.75" customHeight="1">
      <c r="B598" s="224"/>
      <c r="C598" s="224"/>
      <c r="D598" s="224"/>
      <c r="E598" s="224"/>
      <c r="F598" s="224"/>
      <c r="G598" s="224"/>
      <c r="H598" s="224"/>
      <c r="I598" s="224"/>
      <c r="J598" s="224"/>
    </row>
    <row r="599" spans="2:10" ht="15.75" customHeight="1">
      <c r="B599" s="224"/>
      <c r="C599" s="224"/>
      <c r="D599" s="224"/>
      <c r="E599" s="224"/>
      <c r="F599" s="224"/>
      <c r="G599" s="224"/>
      <c r="H599" s="224"/>
      <c r="I599" s="224"/>
      <c r="J599" s="224"/>
    </row>
    <row r="600" spans="2:10" ht="15.75" customHeight="1">
      <c r="B600" s="224"/>
      <c r="C600" s="224"/>
      <c r="D600" s="224"/>
      <c r="E600" s="224"/>
      <c r="F600" s="224"/>
      <c r="G600" s="224"/>
      <c r="H600" s="224"/>
      <c r="I600" s="224"/>
      <c r="J600" s="224"/>
    </row>
    <row r="601" spans="2:10" ht="15.75" customHeight="1">
      <c r="B601" s="224"/>
      <c r="C601" s="224"/>
      <c r="D601" s="224"/>
      <c r="E601" s="224"/>
      <c r="F601" s="224"/>
      <c r="G601" s="224"/>
      <c r="H601" s="224"/>
      <c r="I601" s="224"/>
      <c r="J601" s="224"/>
    </row>
    <row r="602" spans="2:10" ht="15.75" customHeight="1">
      <c r="B602" s="224"/>
      <c r="C602" s="224"/>
      <c r="D602" s="224"/>
      <c r="E602" s="224"/>
      <c r="F602" s="224"/>
      <c r="G602" s="224"/>
      <c r="H602" s="224"/>
      <c r="I602" s="224"/>
      <c r="J602" s="224"/>
    </row>
    <row r="603" spans="2:10" ht="15.75" customHeight="1">
      <c r="B603" s="224"/>
      <c r="C603" s="224"/>
      <c r="D603" s="224"/>
      <c r="E603" s="224"/>
      <c r="F603" s="224"/>
      <c r="G603" s="224"/>
      <c r="H603" s="224"/>
      <c r="I603" s="224"/>
      <c r="J603" s="224"/>
    </row>
    <row r="604" spans="2:10" ht="15.75" customHeight="1">
      <c r="B604" s="224"/>
      <c r="C604" s="224"/>
      <c r="D604" s="224"/>
      <c r="E604" s="224"/>
      <c r="F604" s="224"/>
      <c r="G604" s="224"/>
      <c r="H604" s="224"/>
      <c r="I604" s="224"/>
      <c r="J604" s="224"/>
    </row>
    <row r="605" spans="2:10" ht="15.75" customHeight="1">
      <c r="B605" s="224"/>
      <c r="C605" s="224"/>
      <c r="D605" s="224"/>
      <c r="E605" s="224"/>
      <c r="F605" s="224"/>
      <c r="G605" s="224"/>
      <c r="H605" s="224"/>
      <c r="I605" s="224"/>
      <c r="J605" s="224"/>
    </row>
    <row r="606" spans="2:10" ht="15.75" customHeight="1">
      <c r="B606" s="224"/>
      <c r="C606" s="224"/>
      <c r="D606" s="224"/>
      <c r="E606" s="224"/>
      <c r="F606" s="224"/>
      <c r="G606" s="224"/>
      <c r="H606" s="224"/>
      <c r="I606" s="224"/>
      <c r="J606" s="224"/>
    </row>
    <row r="607" spans="2:10" ht="15.75" customHeight="1">
      <c r="B607" s="224"/>
      <c r="C607" s="224"/>
      <c r="D607" s="224"/>
      <c r="E607" s="224"/>
      <c r="F607" s="224"/>
      <c r="G607" s="224"/>
      <c r="H607" s="224"/>
      <c r="I607" s="224"/>
      <c r="J607" s="224"/>
    </row>
    <row r="608" spans="2:10" ht="15.75" customHeight="1">
      <c r="B608" s="224"/>
      <c r="C608" s="224"/>
      <c r="D608" s="224"/>
      <c r="E608" s="224"/>
      <c r="F608" s="224"/>
      <c r="G608" s="224"/>
      <c r="H608" s="224"/>
      <c r="I608" s="224"/>
      <c r="J608" s="224"/>
    </row>
    <row r="609" spans="2:10" ht="15.75" customHeight="1">
      <c r="B609" s="224"/>
      <c r="C609" s="224"/>
      <c r="D609" s="224"/>
      <c r="E609" s="224"/>
      <c r="F609" s="224"/>
      <c r="G609" s="224"/>
      <c r="H609" s="224"/>
      <c r="I609" s="224"/>
      <c r="J609" s="224"/>
    </row>
    <row r="610" spans="2:10" ht="15.75" customHeight="1">
      <c r="B610" s="224"/>
      <c r="C610" s="224"/>
      <c r="D610" s="224"/>
      <c r="E610" s="224"/>
      <c r="F610" s="224"/>
      <c r="G610" s="224"/>
      <c r="H610" s="224"/>
      <c r="I610" s="224"/>
      <c r="J610" s="224"/>
    </row>
    <row r="611" spans="2:10" ht="15.75" customHeight="1">
      <c r="B611" s="224"/>
      <c r="C611" s="224"/>
      <c r="D611" s="224"/>
      <c r="E611" s="224"/>
      <c r="F611" s="224"/>
      <c r="G611" s="224"/>
      <c r="H611" s="224"/>
      <c r="I611" s="224"/>
      <c r="J611" s="224"/>
    </row>
    <row r="612" spans="2:10" ht="15.75" customHeight="1">
      <c r="B612" s="224"/>
      <c r="C612" s="224"/>
      <c r="D612" s="224"/>
      <c r="E612" s="224"/>
      <c r="F612" s="224"/>
      <c r="G612" s="224"/>
      <c r="H612" s="224"/>
      <c r="I612" s="224"/>
      <c r="J612" s="224"/>
    </row>
    <row r="613" spans="2:10" ht="15.75" customHeight="1">
      <c r="B613" s="224"/>
      <c r="C613" s="224"/>
      <c r="D613" s="224"/>
      <c r="E613" s="224"/>
      <c r="F613" s="224"/>
      <c r="G613" s="224"/>
      <c r="H613" s="224"/>
      <c r="I613" s="224"/>
      <c r="J613" s="224"/>
    </row>
    <row r="614" spans="2:10" ht="15.75" customHeight="1">
      <c r="B614" s="224"/>
      <c r="C614" s="224"/>
      <c r="D614" s="224"/>
      <c r="E614" s="224"/>
      <c r="F614" s="224"/>
      <c r="G614" s="224"/>
      <c r="H614" s="224"/>
      <c r="I614" s="224"/>
      <c r="J614" s="224"/>
    </row>
    <row r="615" spans="2:10" ht="15.75" customHeight="1">
      <c r="B615" s="224"/>
      <c r="C615" s="224"/>
      <c r="D615" s="224"/>
      <c r="E615" s="224"/>
      <c r="F615" s="224"/>
      <c r="G615" s="224"/>
      <c r="H615" s="224"/>
      <c r="I615" s="224"/>
      <c r="J615" s="224"/>
    </row>
    <row r="616" spans="2:10" ht="15.75" customHeight="1">
      <c r="B616" s="224"/>
      <c r="C616" s="224"/>
      <c r="D616" s="224"/>
      <c r="E616" s="224"/>
      <c r="F616" s="224"/>
      <c r="G616" s="224"/>
      <c r="H616" s="224"/>
      <c r="I616" s="224"/>
      <c r="J616" s="224"/>
    </row>
    <row r="617" spans="2:10" ht="15.75" customHeight="1">
      <c r="B617" s="224"/>
      <c r="C617" s="224"/>
      <c r="D617" s="224"/>
      <c r="E617" s="224"/>
      <c r="F617" s="224"/>
      <c r="G617" s="224"/>
      <c r="H617" s="224"/>
      <c r="I617" s="224"/>
      <c r="J617" s="224"/>
    </row>
    <row r="618" spans="2:10" ht="15.75" customHeight="1">
      <c r="B618" s="224"/>
      <c r="C618" s="224"/>
      <c r="D618" s="224"/>
      <c r="E618" s="224"/>
      <c r="F618" s="224"/>
      <c r="G618" s="224"/>
      <c r="H618" s="224"/>
      <c r="I618" s="224"/>
      <c r="J618" s="224"/>
    </row>
    <row r="619" spans="2:10" ht="15.75" customHeight="1">
      <c r="B619" s="224"/>
      <c r="C619" s="224"/>
      <c r="D619" s="224"/>
      <c r="E619" s="224"/>
      <c r="F619" s="224"/>
      <c r="G619" s="224"/>
      <c r="H619" s="224"/>
      <c r="I619" s="224"/>
      <c r="J619" s="224"/>
    </row>
    <row r="620" spans="2:10" ht="15.75" customHeight="1">
      <c r="B620" s="224"/>
      <c r="C620" s="224"/>
      <c r="D620" s="224"/>
      <c r="E620" s="224"/>
      <c r="F620" s="224"/>
      <c r="G620" s="224"/>
      <c r="H620" s="224"/>
      <c r="I620" s="224"/>
      <c r="J620" s="224"/>
    </row>
    <row r="621" spans="2:10" ht="15.75" customHeight="1">
      <c r="B621" s="224"/>
      <c r="C621" s="224"/>
      <c r="D621" s="224"/>
      <c r="E621" s="224"/>
      <c r="F621" s="224"/>
      <c r="G621" s="224"/>
      <c r="H621" s="224"/>
      <c r="I621" s="224"/>
      <c r="J621" s="224"/>
    </row>
    <row r="622" spans="2:10" ht="15.75" customHeight="1">
      <c r="B622" s="224"/>
      <c r="C622" s="224"/>
      <c r="D622" s="224"/>
      <c r="E622" s="224"/>
      <c r="F622" s="224"/>
      <c r="G622" s="224"/>
      <c r="H622" s="224"/>
      <c r="I622" s="224"/>
      <c r="J622" s="224"/>
    </row>
    <row r="623" spans="2:10" ht="15.75" customHeight="1">
      <c r="B623" s="224"/>
      <c r="C623" s="224"/>
      <c r="D623" s="224"/>
      <c r="E623" s="224"/>
      <c r="F623" s="224"/>
      <c r="G623" s="224"/>
      <c r="H623" s="224"/>
      <c r="I623" s="224"/>
      <c r="J623" s="224"/>
    </row>
    <row r="624" spans="2:10" ht="15.75" customHeight="1">
      <c r="B624" s="224"/>
      <c r="C624" s="224"/>
      <c r="D624" s="224"/>
      <c r="E624" s="224"/>
      <c r="F624" s="224"/>
      <c r="G624" s="224"/>
      <c r="H624" s="224"/>
      <c r="I624" s="224"/>
      <c r="J624" s="224"/>
    </row>
    <row r="625" spans="2:10" ht="15.75" customHeight="1">
      <c r="B625" s="224"/>
      <c r="C625" s="224"/>
      <c r="D625" s="224"/>
      <c r="E625" s="224"/>
      <c r="F625" s="224"/>
      <c r="G625" s="224"/>
      <c r="H625" s="224"/>
      <c r="I625" s="224"/>
      <c r="J625" s="224"/>
    </row>
    <row r="626" spans="2:10" ht="15.75" customHeight="1">
      <c r="B626" s="224"/>
      <c r="C626" s="224"/>
      <c r="D626" s="224"/>
      <c r="E626" s="224"/>
      <c r="F626" s="224"/>
      <c r="G626" s="224"/>
      <c r="H626" s="224"/>
      <c r="I626" s="224"/>
      <c r="J626" s="224"/>
    </row>
    <row r="627" spans="2:10" ht="15.75" customHeight="1">
      <c r="B627" s="224"/>
      <c r="C627" s="224"/>
      <c r="D627" s="224"/>
      <c r="E627" s="224"/>
      <c r="F627" s="224"/>
      <c r="G627" s="224"/>
      <c r="H627" s="224"/>
      <c r="I627" s="224"/>
      <c r="J627" s="224"/>
    </row>
    <row r="628" spans="2:10" ht="15.75" customHeight="1">
      <c r="B628" s="224"/>
      <c r="C628" s="224"/>
      <c r="D628" s="224"/>
      <c r="E628" s="224"/>
      <c r="F628" s="224"/>
      <c r="G628" s="224"/>
      <c r="H628" s="224"/>
      <c r="I628" s="224"/>
      <c r="J628" s="224"/>
    </row>
    <row r="629" spans="2:10" ht="15.75" customHeight="1">
      <c r="B629" s="224"/>
      <c r="C629" s="224"/>
      <c r="D629" s="224"/>
      <c r="E629" s="224"/>
      <c r="F629" s="224"/>
      <c r="G629" s="224"/>
      <c r="H629" s="224"/>
      <c r="I629" s="224"/>
      <c r="J629" s="224"/>
    </row>
    <row r="630" spans="2:10" ht="15.75" customHeight="1">
      <c r="B630" s="224"/>
      <c r="C630" s="224"/>
      <c r="D630" s="224"/>
      <c r="E630" s="224"/>
      <c r="F630" s="224"/>
      <c r="G630" s="224"/>
      <c r="H630" s="224"/>
      <c r="I630" s="224"/>
      <c r="J630" s="224"/>
    </row>
    <row r="631" spans="2:10" ht="15.75" customHeight="1">
      <c r="B631" s="224"/>
      <c r="C631" s="224"/>
      <c r="D631" s="224"/>
      <c r="E631" s="224"/>
      <c r="F631" s="224"/>
      <c r="G631" s="224"/>
      <c r="H631" s="224"/>
      <c r="I631" s="224"/>
      <c r="J631" s="224"/>
    </row>
    <row r="632" spans="2:10" ht="15.75" customHeight="1">
      <c r="B632" s="224"/>
      <c r="C632" s="224"/>
      <c r="D632" s="224"/>
      <c r="E632" s="224"/>
      <c r="F632" s="224"/>
      <c r="G632" s="224"/>
      <c r="H632" s="224"/>
      <c r="I632" s="224"/>
      <c r="J632" s="224"/>
    </row>
    <row r="633" spans="2:10" ht="15.75" customHeight="1">
      <c r="B633" s="224"/>
      <c r="C633" s="224"/>
      <c r="D633" s="224"/>
      <c r="E633" s="224"/>
      <c r="F633" s="224"/>
      <c r="G633" s="224"/>
      <c r="H633" s="224"/>
      <c r="I633" s="224"/>
      <c r="J633" s="224"/>
    </row>
    <row r="634" spans="2:10" ht="15.75" customHeight="1">
      <c r="B634" s="224"/>
      <c r="C634" s="224"/>
      <c r="D634" s="224"/>
      <c r="E634" s="224"/>
      <c r="F634" s="224"/>
      <c r="G634" s="224"/>
      <c r="H634" s="224"/>
      <c r="I634" s="224"/>
      <c r="J634" s="224"/>
    </row>
    <row r="635" spans="2:10" ht="15.75" customHeight="1">
      <c r="B635" s="224"/>
      <c r="C635" s="224"/>
      <c r="D635" s="224"/>
      <c r="E635" s="224"/>
      <c r="F635" s="224"/>
      <c r="G635" s="224"/>
      <c r="H635" s="224"/>
      <c r="I635" s="224"/>
      <c r="J635" s="224"/>
    </row>
    <row r="636" spans="2:10" ht="15.75" customHeight="1">
      <c r="B636" s="224"/>
      <c r="C636" s="224"/>
      <c r="D636" s="224"/>
      <c r="E636" s="224"/>
      <c r="F636" s="224"/>
      <c r="G636" s="224"/>
      <c r="H636" s="224"/>
      <c r="I636" s="224"/>
      <c r="J636" s="224"/>
    </row>
    <row r="637" spans="2:10" ht="15.75" customHeight="1">
      <c r="B637" s="224"/>
      <c r="C637" s="224"/>
      <c r="D637" s="224"/>
      <c r="E637" s="224"/>
      <c r="F637" s="224"/>
      <c r="G637" s="224"/>
      <c r="H637" s="224"/>
      <c r="I637" s="224"/>
      <c r="J637" s="224"/>
    </row>
    <row r="638" spans="2:10" ht="15.75" customHeight="1">
      <c r="B638" s="224"/>
      <c r="C638" s="224"/>
      <c r="D638" s="224"/>
      <c r="E638" s="224"/>
      <c r="F638" s="224"/>
      <c r="G638" s="224"/>
      <c r="H638" s="224"/>
      <c r="I638" s="224"/>
      <c r="J638" s="224"/>
    </row>
    <row r="639" spans="2:10" ht="15.75" customHeight="1">
      <c r="B639" s="224"/>
      <c r="C639" s="224"/>
      <c r="D639" s="224"/>
      <c r="E639" s="224"/>
      <c r="F639" s="224"/>
      <c r="G639" s="224"/>
      <c r="H639" s="224"/>
      <c r="I639" s="224"/>
      <c r="J639" s="224"/>
    </row>
    <row r="640" spans="2:10" ht="15.75" customHeight="1">
      <c r="B640" s="224"/>
      <c r="C640" s="224"/>
      <c r="D640" s="224"/>
      <c r="E640" s="224"/>
      <c r="F640" s="224"/>
      <c r="G640" s="224"/>
      <c r="H640" s="224"/>
      <c r="I640" s="224"/>
      <c r="J640" s="224"/>
    </row>
    <row r="641" spans="2:10" ht="15.75" customHeight="1">
      <c r="B641" s="224"/>
      <c r="C641" s="224"/>
      <c r="D641" s="224"/>
      <c r="E641" s="224"/>
      <c r="F641" s="224"/>
      <c r="G641" s="224"/>
      <c r="H641" s="224"/>
      <c r="I641" s="224"/>
      <c r="J641" s="224"/>
    </row>
    <row r="642" spans="2:10" ht="15.75" customHeight="1">
      <c r="B642" s="224"/>
      <c r="C642" s="224"/>
      <c r="D642" s="224"/>
      <c r="E642" s="224"/>
      <c r="F642" s="224"/>
      <c r="G642" s="224"/>
      <c r="H642" s="224"/>
      <c r="I642" s="224"/>
      <c r="J642" s="224"/>
    </row>
    <row r="643" spans="2:10" ht="15.75" customHeight="1">
      <c r="B643" s="224"/>
      <c r="C643" s="224"/>
      <c r="D643" s="224"/>
      <c r="E643" s="224"/>
      <c r="F643" s="224"/>
      <c r="G643" s="224"/>
      <c r="H643" s="224"/>
      <c r="I643" s="224"/>
      <c r="J643" s="224"/>
    </row>
    <row r="644" spans="2:10" ht="15.75" customHeight="1">
      <c r="B644" s="224"/>
      <c r="C644" s="224"/>
      <c r="D644" s="224"/>
      <c r="E644" s="224"/>
      <c r="F644" s="224"/>
      <c r="G644" s="224"/>
      <c r="H644" s="224"/>
      <c r="I644" s="224"/>
      <c r="J644" s="224"/>
    </row>
    <row r="645" spans="2:10" ht="15.75" customHeight="1">
      <c r="B645" s="224"/>
      <c r="C645" s="224"/>
      <c r="D645" s="224"/>
      <c r="E645" s="224"/>
      <c r="F645" s="224"/>
      <c r="G645" s="224"/>
      <c r="H645" s="224"/>
      <c r="I645" s="224"/>
      <c r="J645" s="224"/>
    </row>
    <row r="646" spans="2:10" ht="15.75" customHeight="1">
      <c r="B646" s="224"/>
      <c r="C646" s="224"/>
      <c r="D646" s="224"/>
      <c r="E646" s="224"/>
      <c r="F646" s="224"/>
      <c r="G646" s="224"/>
      <c r="H646" s="224"/>
      <c r="I646" s="224"/>
      <c r="J646" s="224"/>
    </row>
    <row r="647" spans="2:10" ht="15.75" customHeight="1">
      <c r="B647" s="224"/>
      <c r="C647" s="224"/>
      <c r="D647" s="224"/>
      <c r="E647" s="224"/>
      <c r="F647" s="224"/>
      <c r="G647" s="224"/>
      <c r="H647" s="224"/>
      <c r="I647" s="224"/>
      <c r="J647" s="224"/>
    </row>
    <row r="648" spans="2:10" ht="15.75" customHeight="1">
      <c r="B648" s="224"/>
      <c r="C648" s="224"/>
      <c r="D648" s="224"/>
      <c r="E648" s="224"/>
      <c r="F648" s="224"/>
      <c r="G648" s="224"/>
      <c r="H648" s="224"/>
      <c r="I648" s="224"/>
      <c r="J648" s="224"/>
    </row>
    <row r="649" spans="2:10" ht="15.75" customHeight="1">
      <c r="B649" s="224"/>
      <c r="C649" s="224"/>
      <c r="D649" s="224"/>
      <c r="E649" s="224"/>
      <c r="F649" s="224"/>
      <c r="G649" s="224"/>
      <c r="H649" s="224"/>
      <c r="I649" s="224"/>
      <c r="J649" s="224"/>
    </row>
    <row r="650" spans="2:10" ht="15.75" customHeight="1">
      <c r="B650" s="224"/>
      <c r="C650" s="224"/>
      <c r="D650" s="224"/>
      <c r="E650" s="224"/>
      <c r="F650" s="224"/>
      <c r="G650" s="224"/>
      <c r="H650" s="224"/>
      <c r="I650" s="224"/>
      <c r="J650" s="224"/>
    </row>
    <row r="651" spans="2:10" ht="15.75" customHeight="1">
      <c r="B651" s="224"/>
      <c r="C651" s="224"/>
      <c r="D651" s="224"/>
      <c r="E651" s="224"/>
      <c r="F651" s="224"/>
      <c r="G651" s="224"/>
      <c r="H651" s="224"/>
      <c r="I651" s="224"/>
      <c r="J651" s="224"/>
    </row>
    <row r="652" spans="2:10" ht="15.75" customHeight="1">
      <c r="B652" s="224"/>
      <c r="C652" s="224"/>
      <c r="D652" s="224"/>
      <c r="E652" s="224"/>
      <c r="F652" s="224"/>
      <c r="G652" s="224"/>
      <c r="H652" s="224"/>
      <c r="I652" s="224"/>
      <c r="J652" s="224"/>
    </row>
    <row r="653" spans="2:10" ht="15.75" customHeight="1">
      <c r="B653" s="224"/>
      <c r="C653" s="224"/>
      <c r="D653" s="224"/>
      <c r="E653" s="224"/>
      <c r="F653" s="224"/>
      <c r="G653" s="224"/>
      <c r="H653" s="224"/>
      <c r="I653" s="224"/>
      <c r="J653" s="224"/>
    </row>
    <row r="654" spans="2:10" ht="15.75" customHeight="1">
      <c r="B654" s="224"/>
      <c r="C654" s="224"/>
      <c r="D654" s="224"/>
      <c r="E654" s="224"/>
      <c r="F654" s="224"/>
      <c r="G654" s="224"/>
      <c r="H654" s="224"/>
      <c r="I654" s="224"/>
      <c r="J654" s="224"/>
    </row>
    <row r="655" spans="2:10" ht="15.75" customHeight="1">
      <c r="B655" s="224"/>
      <c r="C655" s="224"/>
      <c r="D655" s="224"/>
      <c r="E655" s="224"/>
      <c r="F655" s="224"/>
      <c r="G655" s="224"/>
      <c r="H655" s="224"/>
      <c r="I655" s="224"/>
      <c r="J655" s="224"/>
    </row>
    <row r="656" spans="2:10" ht="15.75" customHeight="1">
      <c r="B656" s="224"/>
      <c r="C656" s="224"/>
      <c r="D656" s="224"/>
      <c r="E656" s="224"/>
      <c r="F656" s="224"/>
      <c r="G656" s="224"/>
      <c r="H656" s="224"/>
      <c r="I656" s="224"/>
      <c r="J656" s="224"/>
    </row>
    <row r="657" spans="2:10" ht="15.75" customHeight="1">
      <c r="B657" s="224"/>
      <c r="C657" s="224"/>
      <c r="D657" s="224"/>
      <c r="E657" s="224"/>
      <c r="F657" s="224"/>
      <c r="G657" s="224"/>
      <c r="H657" s="224"/>
      <c r="I657" s="224"/>
      <c r="J657" s="224"/>
    </row>
    <row r="658" spans="2:10" ht="15.75" customHeight="1">
      <c r="B658" s="224"/>
      <c r="C658" s="224"/>
      <c r="D658" s="224"/>
      <c r="E658" s="224"/>
      <c r="F658" s="224"/>
      <c r="G658" s="224"/>
      <c r="H658" s="224"/>
      <c r="I658" s="224"/>
      <c r="J658" s="224"/>
    </row>
    <row r="659" spans="2:10" ht="15.75" customHeight="1">
      <c r="B659" s="224"/>
      <c r="C659" s="224"/>
      <c r="D659" s="224"/>
      <c r="E659" s="224"/>
      <c r="F659" s="224"/>
      <c r="G659" s="224"/>
      <c r="H659" s="224"/>
      <c r="I659" s="224"/>
      <c r="J659" s="224"/>
    </row>
    <row r="660" spans="2:10" ht="15.75" customHeight="1">
      <c r="B660" s="224"/>
      <c r="C660" s="224"/>
      <c r="D660" s="224"/>
      <c r="E660" s="224"/>
      <c r="F660" s="224"/>
      <c r="G660" s="224"/>
      <c r="H660" s="224"/>
      <c r="I660" s="224"/>
      <c r="J660" s="224"/>
    </row>
    <row r="661" spans="2:10" ht="15.75" customHeight="1">
      <c r="B661" s="224"/>
      <c r="C661" s="224"/>
      <c r="D661" s="224"/>
      <c r="E661" s="224"/>
      <c r="F661" s="224"/>
      <c r="G661" s="224"/>
      <c r="H661" s="224"/>
      <c r="I661" s="224"/>
      <c r="J661" s="224"/>
    </row>
    <row r="662" spans="2:10" ht="15.75" customHeight="1">
      <c r="B662" s="224"/>
      <c r="C662" s="224"/>
      <c r="D662" s="224"/>
      <c r="E662" s="224"/>
      <c r="F662" s="224"/>
      <c r="G662" s="224"/>
      <c r="H662" s="224"/>
      <c r="I662" s="224"/>
      <c r="J662" s="224"/>
    </row>
    <row r="663" spans="2:10" ht="15.75" customHeight="1">
      <c r="B663" s="224"/>
      <c r="C663" s="224"/>
      <c r="D663" s="224"/>
      <c r="E663" s="224"/>
      <c r="F663" s="224"/>
      <c r="G663" s="224"/>
      <c r="H663" s="224"/>
      <c r="I663" s="224"/>
      <c r="J663" s="224"/>
    </row>
    <row r="664" spans="2:10" ht="15.75" customHeight="1">
      <c r="B664" s="224"/>
      <c r="C664" s="224"/>
      <c r="D664" s="224"/>
      <c r="E664" s="224"/>
      <c r="F664" s="224"/>
      <c r="G664" s="224"/>
      <c r="H664" s="224"/>
      <c r="I664" s="224"/>
      <c r="J664" s="224"/>
    </row>
    <row r="665" spans="2:10" ht="15.75" customHeight="1">
      <c r="B665" s="224"/>
      <c r="C665" s="224"/>
      <c r="D665" s="224"/>
      <c r="E665" s="224"/>
      <c r="F665" s="224"/>
      <c r="G665" s="224"/>
      <c r="H665" s="224"/>
      <c r="I665" s="224"/>
      <c r="J665" s="224"/>
    </row>
    <row r="666" spans="2:10" ht="15.75" customHeight="1">
      <c r="B666" s="224"/>
      <c r="C666" s="224"/>
      <c r="D666" s="224"/>
      <c r="E666" s="224"/>
      <c r="F666" s="224"/>
      <c r="G666" s="224"/>
      <c r="H666" s="224"/>
      <c r="I666" s="224"/>
      <c r="J666" s="224"/>
    </row>
    <row r="667" spans="2:10" ht="15.75" customHeight="1">
      <c r="B667" s="224"/>
      <c r="C667" s="224"/>
      <c r="D667" s="224"/>
      <c r="E667" s="224"/>
      <c r="F667" s="224"/>
      <c r="G667" s="224"/>
      <c r="H667" s="224"/>
      <c r="I667" s="224"/>
      <c r="J667" s="224"/>
    </row>
    <row r="668" spans="2:10" ht="15.75" customHeight="1">
      <c r="B668" s="224"/>
      <c r="C668" s="224"/>
      <c r="D668" s="224"/>
      <c r="E668" s="224"/>
      <c r="F668" s="224"/>
      <c r="G668" s="224"/>
      <c r="H668" s="224"/>
      <c r="I668" s="224"/>
      <c r="J668" s="224"/>
    </row>
    <row r="669" spans="2:10" ht="15.75" customHeight="1">
      <c r="B669" s="224"/>
      <c r="C669" s="224"/>
      <c r="D669" s="224"/>
      <c r="E669" s="224"/>
      <c r="F669" s="224"/>
      <c r="G669" s="224"/>
      <c r="H669" s="224"/>
      <c r="I669" s="224"/>
      <c r="J669" s="224"/>
    </row>
    <row r="670" spans="2:10" ht="15.75" customHeight="1">
      <c r="B670" s="224"/>
      <c r="C670" s="224"/>
      <c r="D670" s="224"/>
      <c r="E670" s="224"/>
      <c r="F670" s="224"/>
      <c r="G670" s="224"/>
      <c r="H670" s="224"/>
      <c r="I670" s="224"/>
      <c r="J670" s="224"/>
    </row>
    <row r="671" spans="2:10" ht="15.75" customHeight="1">
      <c r="B671" s="224"/>
      <c r="C671" s="224"/>
      <c r="D671" s="224"/>
      <c r="E671" s="224"/>
      <c r="F671" s="224"/>
      <c r="G671" s="224"/>
      <c r="H671" s="224"/>
      <c r="I671" s="224"/>
      <c r="J671" s="224"/>
    </row>
    <row r="672" spans="2:10" ht="15.75" customHeight="1">
      <c r="B672" s="224"/>
      <c r="C672" s="224"/>
      <c r="D672" s="224"/>
      <c r="E672" s="224"/>
      <c r="F672" s="224"/>
      <c r="G672" s="224"/>
      <c r="H672" s="224"/>
      <c r="I672" s="224"/>
      <c r="J672" s="224"/>
    </row>
    <row r="673" spans="2:10" ht="15.75" customHeight="1">
      <c r="B673" s="224"/>
      <c r="C673" s="224"/>
      <c r="D673" s="224"/>
      <c r="E673" s="224"/>
      <c r="F673" s="224"/>
      <c r="G673" s="224"/>
      <c r="H673" s="224"/>
      <c r="I673" s="224"/>
      <c r="J673" s="224"/>
    </row>
    <row r="674" spans="2:10" ht="15.75" customHeight="1">
      <c r="B674" s="224"/>
      <c r="C674" s="224"/>
      <c r="D674" s="224"/>
      <c r="E674" s="224"/>
      <c r="F674" s="224"/>
      <c r="G674" s="224"/>
      <c r="H674" s="224"/>
      <c r="I674" s="224"/>
      <c r="J674" s="224"/>
    </row>
    <row r="675" spans="2:10" ht="15.75" customHeight="1">
      <c r="B675" s="224"/>
      <c r="C675" s="224"/>
      <c r="D675" s="224"/>
      <c r="E675" s="224"/>
      <c r="F675" s="224"/>
      <c r="G675" s="224"/>
      <c r="H675" s="224"/>
      <c r="I675" s="224"/>
      <c r="J675" s="224"/>
    </row>
    <row r="676" spans="2:10" ht="15.75" customHeight="1">
      <c r="B676" s="224"/>
      <c r="C676" s="224"/>
      <c r="D676" s="224"/>
      <c r="E676" s="224"/>
      <c r="F676" s="224"/>
      <c r="G676" s="224"/>
      <c r="H676" s="224"/>
      <c r="I676" s="224"/>
      <c r="J676" s="224"/>
    </row>
    <row r="677" spans="2:10" ht="15.75" customHeight="1">
      <c r="B677" s="224"/>
      <c r="C677" s="224"/>
      <c r="D677" s="224"/>
      <c r="E677" s="224"/>
      <c r="F677" s="224"/>
      <c r="G677" s="224"/>
      <c r="H677" s="224"/>
      <c r="I677" s="224"/>
      <c r="J677" s="224"/>
    </row>
    <row r="678" spans="2:10" ht="15.75" customHeight="1">
      <c r="B678" s="224"/>
      <c r="C678" s="224"/>
      <c r="D678" s="224"/>
      <c r="E678" s="224"/>
      <c r="F678" s="224"/>
      <c r="G678" s="224"/>
      <c r="H678" s="224"/>
      <c r="I678" s="224"/>
      <c r="J678" s="224"/>
    </row>
    <row r="679" spans="2:10" ht="15.75" customHeight="1">
      <c r="B679" s="224"/>
      <c r="C679" s="224"/>
      <c r="D679" s="224"/>
      <c r="E679" s="224"/>
      <c r="F679" s="224"/>
      <c r="G679" s="224"/>
      <c r="H679" s="224"/>
      <c r="I679" s="224"/>
      <c r="J679" s="224"/>
    </row>
    <row r="680" spans="2:10" ht="15.75" customHeight="1">
      <c r="B680" s="224"/>
      <c r="C680" s="224"/>
      <c r="D680" s="224"/>
      <c r="E680" s="224"/>
      <c r="F680" s="224"/>
      <c r="G680" s="224"/>
      <c r="H680" s="224"/>
      <c r="I680" s="224"/>
      <c r="J680" s="224"/>
    </row>
    <row r="681" spans="2:10" ht="15.75" customHeight="1">
      <c r="B681" s="224"/>
      <c r="C681" s="224"/>
      <c r="D681" s="224"/>
      <c r="E681" s="224"/>
      <c r="F681" s="224"/>
      <c r="G681" s="224"/>
      <c r="H681" s="224"/>
      <c r="I681" s="224"/>
      <c r="J681" s="224"/>
    </row>
    <row r="682" spans="2:10" ht="15.75" customHeight="1">
      <c r="B682" s="224"/>
      <c r="C682" s="224"/>
      <c r="D682" s="224"/>
      <c r="E682" s="224"/>
      <c r="F682" s="224"/>
      <c r="G682" s="224"/>
      <c r="H682" s="224"/>
      <c r="I682" s="224"/>
      <c r="J682" s="224"/>
    </row>
    <row r="683" spans="2:10" ht="15.75" customHeight="1">
      <c r="B683" s="224"/>
      <c r="C683" s="224"/>
      <c r="D683" s="224"/>
      <c r="E683" s="224"/>
      <c r="F683" s="224"/>
      <c r="G683" s="224"/>
      <c r="H683" s="224"/>
      <c r="I683" s="224"/>
      <c r="J683" s="224"/>
    </row>
    <row r="684" spans="2:10" ht="15.75" customHeight="1">
      <c r="B684" s="224"/>
      <c r="C684" s="224"/>
      <c r="D684" s="224"/>
      <c r="E684" s="224"/>
      <c r="F684" s="224"/>
      <c r="G684" s="224"/>
      <c r="H684" s="224"/>
      <c r="I684" s="224"/>
      <c r="J684" s="224"/>
    </row>
    <row r="685" spans="2:10" ht="15.75" customHeight="1">
      <c r="B685" s="224"/>
      <c r="C685" s="224"/>
      <c r="D685" s="224"/>
      <c r="E685" s="224"/>
      <c r="F685" s="224"/>
      <c r="G685" s="224"/>
      <c r="H685" s="224"/>
      <c r="I685" s="224"/>
      <c r="J685" s="224"/>
    </row>
    <row r="686" spans="2:10" ht="15.75" customHeight="1">
      <c r="B686" s="224"/>
      <c r="C686" s="224"/>
      <c r="D686" s="224"/>
      <c r="E686" s="224"/>
      <c r="F686" s="224"/>
      <c r="G686" s="224"/>
      <c r="H686" s="224"/>
      <c r="I686" s="224"/>
      <c r="J686" s="224"/>
    </row>
    <row r="687" spans="2:10" ht="15.75" customHeight="1">
      <c r="B687" s="224"/>
      <c r="C687" s="224"/>
      <c r="D687" s="224"/>
      <c r="E687" s="224"/>
      <c r="F687" s="224"/>
      <c r="G687" s="224"/>
      <c r="H687" s="224"/>
      <c r="I687" s="224"/>
      <c r="J687" s="224"/>
    </row>
    <row r="688" spans="2:10" ht="15.75" customHeight="1">
      <c r="B688" s="224"/>
      <c r="C688" s="224"/>
      <c r="D688" s="224"/>
      <c r="E688" s="224"/>
      <c r="F688" s="224"/>
      <c r="G688" s="224"/>
      <c r="H688" s="224"/>
      <c r="I688" s="224"/>
      <c r="J688" s="224"/>
    </row>
    <row r="689" spans="2:10" ht="15.75" customHeight="1">
      <c r="B689" s="224"/>
      <c r="C689" s="224"/>
      <c r="D689" s="224"/>
      <c r="E689" s="224"/>
      <c r="F689" s="224"/>
      <c r="G689" s="224"/>
      <c r="H689" s="224"/>
      <c r="I689" s="224"/>
      <c r="J689" s="224"/>
    </row>
    <row r="690" spans="2:10" ht="15.75" customHeight="1">
      <c r="B690" s="224"/>
      <c r="C690" s="224"/>
      <c r="D690" s="224"/>
      <c r="E690" s="224"/>
      <c r="F690" s="224"/>
      <c r="G690" s="224"/>
      <c r="H690" s="224"/>
      <c r="I690" s="224"/>
      <c r="J690" s="224"/>
    </row>
    <row r="691" spans="2:10" ht="15.75" customHeight="1">
      <c r="B691" s="224"/>
      <c r="C691" s="224"/>
      <c r="D691" s="224"/>
      <c r="E691" s="224"/>
      <c r="F691" s="224"/>
      <c r="G691" s="224"/>
      <c r="H691" s="224"/>
      <c r="I691" s="224"/>
      <c r="J691" s="224"/>
    </row>
    <row r="692" spans="2:10" ht="15.75" customHeight="1">
      <c r="B692" s="224"/>
      <c r="C692" s="224"/>
      <c r="D692" s="224"/>
      <c r="E692" s="224"/>
      <c r="F692" s="224"/>
      <c r="G692" s="224"/>
      <c r="H692" s="224"/>
      <c r="I692" s="224"/>
      <c r="J692" s="224"/>
    </row>
    <row r="693" spans="2:10" ht="15.75" customHeight="1">
      <c r="B693" s="224"/>
      <c r="C693" s="224"/>
      <c r="D693" s="224"/>
      <c r="E693" s="224"/>
      <c r="F693" s="224"/>
      <c r="G693" s="224"/>
      <c r="H693" s="224"/>
      <c r="I693" s="224"/>
      <c r="J693" s="224"/>
    </row>
    <row r="694" spans="2:10" ht="15.75" customHeight="1">
      <c r="B694" s="224"/>
      <c r="C694" s="224"/>
      <c r="D694" s="224"/>
      <c r="E694" s="224"/>
      <c r="F694" s="224"/>
      <c r="G694" s="224"/>
      <c r="H694" s="224"/>
      <c r="I694" s="224"/>
      <c r="J694" s="224"/>
    </row>
    <row r="695" spans="2:10" ht="15.75" customHeight="1">
      <c r="B695" s="224"/>
      <c r="C695" s="224"/>
      <c r="D695" s="224"/>
      <c r="E695" s="224"/>
      <c r="F695" s="224"/>
      <c r="G695" s="224"/>
      <c r="H695" s="224"/>
      <c r="I695" s="224"/>
      <c r="J695" s="224"/>
    </row>
    <row r="696" spans="2:10" ht="15.75" customHeight="1">
      <c r="B696" s="224"/>
      <c r="C696" s="224"/>
      <c r="D696" s="224"/>
      <c r="E696" s="224"/>
      <c r="F696" s="224"/>
      <c r="G696" s="224"/>
      <c r="H696" s="224"/>
      <c r="I696" s="224"/>
      <c r="J696" s="224"/>
    </row>
    <row r="697" spans="2:10" ht="15.75" customHeight="1">
      <c r="B697" s="224"/>
      <c r="C697" s="224"/>
      <c r="D697" s="224"/>
      <c r="E697" s="224"/>
      <c r="F697" s="224"/>
      <c r="G697" s="224"/>
      <c r="H697" s="224"/>
      <c r="I697" s="224"/>
      <c r="J697" s="224"/>
    </row>
    <row r="698" spans="2:10" ht="15.75" customHeight="1">
      <c r="B698" s="224"/>
      <c r="C698" s="224"/>
      <c r="D698" s="224"/>
      <c r="E698" s="224"/>
      <c r="F698" s="224"/>
      <c r="G698" s="224"/>
      <c r="H698" s="224"/>
      <c r="I698" s="224"/>
      <c r="J698" s="224"/>
    </row>
    <row r="699" spans="2:10" ht="15.75" customHeight="1">
      <c r="B699" s="224"/>
      <c r="C699" s="224"/>
      <c r="D699" s="224"/>
      <c r="E699" s="224"/>
      <c r="F699" s="224"/>
      <c r="G699" s="224"/>
      <c r="H699" s="224"/>
      <c r="I699" s="224"/>
      <c r="J699" s="224"/>
    </row>
    <row r="700" spans="2:10" ht="15.75" customHeight="1">
      <c r="B700" s="224"/>
      <c r="C700" s="224"/>
      <c r="D700" s="224"/>
      <c r="E700" s="224"/>
      <c r="F700" s="224"/>
      <c r="G700" s="224"/>
      <c r="H700" s="224"/>
      <c r="I700" s="224"/>
      <c r="J700" s="224"/>
    </row>
    <row r="701" spans="2:10" ht="15.75" customHeight="1">
      <c r="B701" s="224"/>
      <c r="C701" s="224"/>
      <c r="D701" s="224"/>
      <c r="E701" s="224"/>
      <c r="F701" s="224"/>
      <c r="G701" s="224"/>
      <c r="H701" s="224"/>
      <c r="I701" s="224"/>
      <c r="J701" s="224"/>
    </row>
    <row r="702" spans="2:10" ht="15.75" customHeight="1">
      <c r="B702" s="224"/>
      <c r="C702" s="224"/>
      <c r="D702" s="224"/>
      <c r="E702" s="224"/>
      <c r="F702" s="224"/>
      <c r="G702" s="224"/>
      <c r="H702" s="224"/>
      <c r="I702" s="224"/>
      <c r="J702" s="224"/>
    </row>
    <row r="703" spans="2:10" ht="15.75" customHeight="1">
      <c r="B703" s="224"/>
      <c r="C703" s="224"/>
      <c r="D703" s="224"/>
      <c r="E703" s="224"/>
      <c r="F703" s="224"/>
      <c r="G703" s="224"/>
      <c r="H703" s="224"/>
      <c r="I703" s="224"/>
      <c r="J703" s="224"/>
    </row>
    <row r="704" spans="2:10" ht="15.75" customHeight="1">
      <c r="B704" s="224"/>
      <c r="C704" s="224"/>
      <c r="D704" s="224"/>
      <c r="E704" s="224"/>
      <c r="F704" s="224"/>
      <c r="G704" s="224"/>
      <c r="H704" s="224"/>
      <c r="I704" s="224"/>
      <c r="J704" s="224"/>
    </row>
    <row r="705" spans="2:10" ht="15.75" customHeight="1">
      <c r="B705" s="224"/>
      <c r="C705" s="224"/>
      <c r="D705" s="224"/>
      <c r="E705" s="224"/>
      <c r="F705" s="224"/>
      <c r="G705" s="224"/>
      <c r="H705" s="224"/>
      <c r="I705" s="224"/>
      <c r="J705" s="224"/>
    </row>
    <row r="706" spans="2:10" ht="15.75" customHeight="1">
      <c r="B706" s="224"/>
      <c r="C706" s="224"/>
      <c r="D706" s="224"/>
      <c r="E706" s="224"/>
      <c r="F706" s="224"/>
      <c r="G706" s="224"/>
      <c r="H706" s="224"/>
      <c r="I706" s="224"/>
      <c r="J706" s="224"/>
    </row>
    <row r="707" spans="2:10" ht="15.75" customHeight="1">
      <c r="B707" s="224"/>
      <c r="C707" s="224"/>
      <c r="D707" s="224"/>
      <c r="E707" s="224"/>
      <c r="F707" s="224"/>
      <c r="G707" s="224"/>
      <c r="H707" s="224"/>
      <c r="I707" s="224"/>
      <c r="J707" s="224"/>
    </row>
    <row r="708" spans="2:10" ht="15.75" customHeight="1">
      <c r="B708" s="224"/>
      <c r="C708" s="224"/>
      <c r="D708" s="224"/>
      <c r="E708" s="224"/>
      <c r="F708" s="224"/>
      <c r="G708" s="224"/>
      <c r="H708" s="224"/>
      <c r="I708" s="224"/>
      <c r="J708" s="224"/>
    </row>
    <row r="709" spans="2:10" ht="15.75" customHeight="1">
      <c r="B709" s="224"/>
      <c r="C709" s="224"/>
      <c r="D709" s="224"/>
      <c r="E709" s="224"/>
      <c r="F709" s="224"/>
      <c r="G709" s="224"/>
      <c r="H709" s="224"/>
      <c r="I709" s="224"/>
      <c r="J709" s="224"/>
    </row>
    <row r="710" spans="2:10" ht="15.75" customHeight="1">
      <c r="B710" s="224"/>
      <c r="C710" s="224"/>
      <c r="D710" s="224"/>
      <c r="E710" s="224"/>
      <c r="F710" s="224"/>
      <c r="G710" s="224"/>
      <c r="H710" s="224"/>
      <c r="I710" s="224"/>
      <c r="J710" s="224"/>
    </row>
    <row r="711" spans="2:10" ht="15.75" customHeight="1">
      <c r="B711" s="224"/>
      <c r="C711" s="224"/>
      <c r="D711" s="224"/>
      <c r="E711" s="224"/>
      <c r="F711" s="224"/>
      <c r="G711" s="224"/>
      <c r="H711" s="224"/>
      <c r="I711" s="224"/>
      <c r="J711" s="224"/>
    </row>
    <row r="712" spans="2:10" ht="15.75" customHeight="1">
      <c r="B712" s="224"/>
      <c r="C712" s="224"/>
      <c r="D712" s="224"/>
      <c r="E712" s="224"/>
      <c r="F712" s="224"/>
      <c r="G712" s="224"/>
      <c r="H712" s="224"/>
      <c r="I712" s="224"/>
      <c r="J712" s="224"/>
    </row>
    <row r="713" spans="2:10" ht="15.75" customHeight="1">
      <c r="B713" s="224"/>
      <c r="C713" s="224"/>
      <c r="D713" s="224"/>
      <c r="E713" s="224"/>
      <c r="F713" s="224"/>
      <c r="G713" s="224"/>
      <c r="H713" s="224"/>
      <c r="I713" s="224"/>
      <c r="J713" s="224"/>
    </row>
    <row r="714" spans="2:10" ht="15.75" customHeight="1">
      <c r="B714" s="224"/>
      <c r="C714" s="224"/>
      <c r="D714" s="224"/>
      <c r="E714" s="224"/>
      <c r="F714" s="224"/>
      <c r="G714" s="224"/>
      <c r="H714" s="224"/>
      <c r="I714" s="224"/>
      <c r="J714" s="224"/>
    </row>
    <row r="715" spans="2:10" ht="15.75" customHeight="1">
      <c r="B715" s="224"/>
      <c r="C715" s="224"/>
      <c r="D715" s="224"/>
      <c r="E715" s="224"/>
      <c r="F715" s="224"/>
      <c r="G715" s="224"/>
      <c r="H715" s="224"/>
      <c r="I715" s="224"/>
      <c r="J715" s="224"/>
    </row>
    <row r="716" spans="2:10" ht="15.75" customHeight="1">
      <c r="B716" s="224"/>
      <c r="C716" s="224"/>
      <c r="D716" s="224"/>
      <c r="E716" s="224"/>
      <c r="F716" s="224"/>
      <c r="G716" s="224"/>
      <c r="H716" s="224"/>
      <c r="I716" s="224"/>
      <c r="J716" s="224"/>
    </row>
    <row r="717" spans="2:10" ht="15.75" customHeight="1">
      <c r="B717" s="224"/>
      <c r="C717" s="224"/>
      <c r="D717" s="224"/>
      <c r="E717" s="224"/>
      <c r="F717" s="224"/>
      <c r="G717" s="224"/>
      <c r="H717" s="224"/>
      <c r="I717" s="224"/>
      <c r="J717" s="224"/>
    </row>
    <row r="718" spans="2:10" ht="15.75" customHeight="1">
      <c r="B718" s="224"/>
      <c r="C718" s="224"/>
      <c r="D718" s="224"/>
      <c r="E718" s="224"/>
      <c r="F718" s="224"/>
      <c r="G718" s="224"/>
      <c r="H718" s="224"/>
      <c r="I718" s="224"/>
      <c r="J718" s="224"/>
    </row>
    <row r="719" spans="2:10" ht="15.75" customHeight="1">
      <c r="B719" s="224"/>
      <c r="C719" s="224"/>
      <c r="D719" s="224"/>
      <c r="E719" s="224"/>
      <c r="F719" s="224"/>
      <c r="G719" s="224"/>
      <c r="H719" s="224"/>
      <c r="I719" s="224"/>
      <c r="J719" s="224"/>
    </row>
    <row r="720" spans="2:10" ht="15.75" customHeight="1">
      <c r="B720" s="224"/>
      <c r="C720" s="224"/>
      <c r="D720" s="224"/>
      <c r="E720" s="224"/>
      <c r="F720" s="224"/>
      <c r="G720" s="224"/>
      <c r="H720" s="224"/>
      <c r="I720" s="224"/>
      <c r="J720" s="224"/>
    </row>
    <row r="721" spans="2:10" ht="15.75" customHeight="1">
      <c r="B721" s="224"/>
      <c r="C721" s="224"/>
      <c r="D721" s="224"/>
      <c r="E721" s="224"/>
      <c r="F721" s="224"/>
      <c r="G721" s="224"/>
      <c r="H721" s="224"/>
      <c r="I721" s="224"/>
      <c r="J721" s="224"/>
    </row>
    <row r="722" spans="2:10" ht="15.75" customHeight="1">
      <c r="B722" s="224"/>
      <c r="C722" s="224"/>
      <c r="D722" s="224"/>
      <c r="E722" s="224"/>
      <c r="F722" s="224"/>
      <c r="G722" s="224"/>
      <c r="H722" s="224"/>
      <c r="I722" s="224"/>
      <c r="J722" s="224"/>
    </row>
    <row r="723" spans="2:10" ht="15.75" customHeight="1">
      <c r="B723" s="224"/>
      <c r="C723" s="224"/>
      <c r="D723" s="224"/>
      <c r="E723" s="224"/>
      <c r="F723" s="224"/>
      <c r="G723" s="224"/>
      <c r="H723" s="224"/>
      <c r="I723" s="224"/>
      <c r="J723" s="224"/>
    </row>
    <row r="724" spans="2:10" ht="15.75" customHeight="1">
      <c r="B724" s="224"/>
      <c r="C724" s="224"/>
      <c r="D724" s="224"/>
      <c r="E724" s="224"/>
      <c r="F724" s="224"/>
      <c r="G724" s="224"/>
      <c r="H724" s="224"/>
      <c r="I724" s="224"/>
      <c r="J724" s="224"/>
    </row>
    <row r="725" spans="2:10" ht="15.75" customHeight="1">
      <c r="B725" s="224"/>
      <c r="C725" s="224"/>
      <c r="D725" s="224"/>
      <c r="E725" s="224"/>
      <c r="F725" s="224"/>
      <c r="G725" s="224"/>
      <c r="H725" s="224"/>
      <c r="I725" s="224"/>
      <c r="J725" s="224"/>
    </row>
    <row r="726" spans="2:10" ht="15.75" customHeight="1">
      <c r="B726" s="224"/>
      <c r="C726" s="224"/>
      <c r="D726" s="224"/>
      <c r="E726" s="224"/>
      <c r="F726" s="224"/>
      <c r="G726" s="224"/>
      <c r="H726" s="224"/>
      <c r="I726" s="224"/>
      <c r="J726" s="224"/>
    </row>
    <row r="727" spans="2:10" ht="15.75" customHeight="1">
      <c r="B727" s="224"/>
      <c r="C727" s="224"/>
      <c r="D727" s="224"/>
      <c r="E727" s="224"/>
      <c r="F727" s="224"/>
      <c r="G727" s="224"/>
      <c r="H727" s="224"/>
      <c r="I727" s="224"/>
      <c r="J727" s="224"/>
    </row>
    <row r="728" spans="2:10" ht="15.75" customHeight="1">
      <c r="B728" s="224"/>
      <c r="C728" s="224"/>
      <c r="D728" s="224"/>
      <c r="E728" s="224"/>
      <c r="F728" s="224"/>
      <c r="G728" s="224"/>
      <c r="H728" s="224"/>
      <c r="I728" s="224"/>
      <c r="J728" s="224"/>
    </row>
    <row r="729" spans="2:10" ht="15.75" customHeight="1">
      <c r="B729" s="224"/>
      <c r="C729" s="224"/>
      <c r="D729" s="224"/>
      <c r="E729" s="224"/>
      <c r="F729" s="224"/>
      <c r="G729" s="224"/>
      <c r="H729" s="224"/>
      <c r="I729" s="224"/>
      <c r="J729" s="224"/>
    </row>
    <row r="730" spans="2:10" ht="15.75" customHeight="1">
      <c r="B730" s="224"/>
      <c r="C730" s="224"/>
      <c r="D730" s="224"/>
      <c r="E730" s="224"/>
      <c r="F730" s="224"/>
      <c r="G730" s="224"/>
      <c r="H730" s="224"/>
      <c r="I730" s="224"/>
      <c r="J730" s="224"/>
    </row>
    <row r="731" spans="2:10" ht="15.75" customHeight="1">
      <c r="B731" s="224"/>
      <c r="C731" s="224"/>
      <c r="D731" s="224"/>
      <c r="E731" s="224"/>
      <c r="F731" s="224"/>
      <c r="G731" s="224"/>
      <c r="H731" s="224"/>
      <c r="I731" s="224"/>
      <c r="J731" s="224"/>
    </row>
    <row r="732" spans="2:10" ht="15.75" customHeight="1">
      <c r="B732" s="224"/>
      <c r="C732" s="224"/>
      <c r="D732" s="224"/>
      <c r="E732" s="224"/>
      <c r="F732" s="224"/>
      <c r="G732" s="224"/>
      <c r="H732" s="224"/>
      <c r="I732" s="224"/>
      <c r="J732" s="224"/>
    </row>
    <row r="733" spans="2:10" ht="15.75" customHeight="1">
      <c r="B733" s="224"/>
      <c r="C733" s="224"/>
      <c r="D733" s="224"/>
      <c r="E733" s="224"/>
      <c r="F733" s="224"/>
      <c r="G733" s="224"/>
      <c r="H733" s="224"/>
      <c r="I733" s="224"/>
      <c r="J733" s="224"/>
    </row>
    <row r="734" spans="2:10" ht="15.75" customHeight="1">
      <c r="B734" s="224"/>
      <c r="C734" s="224"/>
      <c r="D734" s="224"/>
      <c r="E734" s="224"/>
      <c r="F734" s="224"/>
      <c r="G734" s="224"/>
      <c r="H734" s="224"/>
      <c r="I734" s="224"/>
      <c r="J734" s="224"/>
    </row>
    <row r="735" spans="2:10" ht="15.75" customHeight="1">
      <c r="B735" s="224"/>
      <c r="C735" s="224"/>
      <c r="D735" s="224"/>
      <c r="E735" s="224"/>
      <c r="F735" s="224"/>
      <c r="G735" s="224"/>
      <c r="H735" s="224"/>
      <c r="I735" s="224"/>
      <c r="J735" s="224"/>
    </row>
    <row r="736" spans="2:10" ht="15.75" customHeight="1">
      <c r="B736" s="224"/>
      <c r="C736" s="224"/>
      <c r="D736" s="224"/>
      <c r="E736" s="224"/>
      <c r="F736" s="224"/>
      <c r="G736" s="224"/>
      <c r="H736" s="224"/>
      <c r="I736" s="224"/>
      <c r="J736" s="224"/>
    </row>
    <row r="737" spans="2:10" ht="15.75" customHeight="1">
      <c r="B737" s="224"/>
      <c r="C737" s="224"/>
      <c r="D737" s="224"/>
      <c r="E737" s="224"/>
      <c r="F737" s="224"/>
      <c r="G737" s="224"/>
      <c r="H737" s="224"/>
      <c r="I737" s="224"/>
      <c r="J737" s="224"/>
    </row>
    <row r="738" spans="2:10" ht="15.75" customHeight="1">
      <c r="B738" s="224"/>
      <c r="C738" s="224"/>
      <c r="D738" s="224"/>
      <c r="E738" s="224"/>
      <c r="F738" s="224"/>
      <c r="G738" s="224"/>
      <c r="H738" s="224"/>
      <c r="I738" s="224"/>
      <c r="J738" s="224"/>
    </row>
    <row r="739" spans="2:10" ht="15.75" customHeight="1">
      <c r="B739" s="224"/>
      <c r="C739" s="224"/>
      <c r="D739" s="224"/>
      <c r="E739" s="224"/>
      <c r="F739" s="224"/>
      <c r="G739" s="224"/>
      <c r="H739" s="224"/>
      <c r="I739" s="224"/>
      <c r="J739" s="224"/>
    </row>
    <row r="740" spans="2:10" ht="15.75" customHeight="1">
      <c r="B740" s="224"/>
      <c r="C740" s="224"/>
      <c r="D740" s="224"/>
      <c r="E740" s="224"/>
      <c r="F740" s="224"/>
      <c r="G740" s="224"/>
      <c r="H740" s="224"/>
      <c r="I740" s="224"/>
      <c r="J740" s="224"/>
    </row>
    <row r="741" spans="2:10" ht="15.75" customHeight="1">
      <c r="B741" s="224"/>
      <c r="C741" s="224"/>
      <c r="D741" s="224"/>
      <c r="E741" s="224"/>
      <c r="F741" s="224"/>
      <c r="G741" s="224"/>
      <c r="H741" s="224"/>
      <c r="I741" s="224"/>
      <c r="J741" s="224"/>
    </row>
    <row r="742" spans="2:10" ht="15.75" customHeight="1">
      <c r="B742" s="224"/>
      <c r="C742" s="224"/>
      <c r="D742" s="224"/>
      <c r="E742" s="224"/>
      <c r="F742" s="224"/>
      <c r="G742" s="224"/>
      <c r="H742" s="224"/>
      <c r="I742" s="224"/>
      <c r="J742" s="224"/>
    </row>
    <row r="743" spans="2:10" ht="15.75" customHeight="1">
      <c r="B743" s="224"/>
      <c r="C743" s="224"/>
      <c r="D743" s="224"/>
      <c r="E743" s="224"/>
      <c r="F743" s="224"/>
      <c r="G743" s="224"/>
      <c r="H743" s="224"/>
      <c r="I743" s="224"/>
      <c r="J743" s="224"/>
    </row>
    <row r="744" spans="2:10" ht="15.75" customHeight="1">
      <c r="B744" s="224"/>
      <c r="C744" s="224"/>
      <c r="D744" s="224"/>
      <c r="E744" s="224"/>
      <c r="F744" s="224"/>
      <c r="G744" s="224"/>
      <c r="H744" s="224"/>
      <c r="I744" s="224"/>
      <c r="J744" s="224"/>
    </row>
    <row r="745" spans="2:10" ht="15.75" customHeight="1">
      <c r="B745" s="224"/>
      <c r="C745" s="224"/>
      <c r="D745" s="224"/>
      <c r="E745" s="224"/>
      <c r="F745" s="224"/>
      <c r="G745" s="224"/>
      <c r="H745" s="224"/>
      <c r="I745" s="224"/>
      <c r="J745" s="224"/>
    </row>
    <row r="746" spans="2:10" ht="15.75" customHeight="1">
      <c r="B746" s="224"/>
      <c r="C746" s="224"/>
      <c r="D746" s="224"/>
      <c r="E746" s="224"/>
      <c r="F746" s="224"/>
      <c r="G746" s="224"/>
      <c r="H746" s="224"/>
      <c r="I746" s="224"/>
      <c r="J746" s="224"/>
    </row>
    <row r="747" spans="2:10" ht="15.75" customHeight="1">
      <c r="B747" s="224"/>
      <c r="C747" s="224"/>
      <c r="D747" s="224"/>
      <c r="E747" s="224"/>
      <c r="F747" s="224"/>
      <c r="G747" s="224"/>
      <c r="H747" s="224"/>
      <c r="I747" s="224"/>
      <c r="J747" s="224"/>
    </row>
    <row r="748" spans="2:10" ht="15.75" customHeight="1">
      <c r="B748" s="224"/>
      <c r="C748" s="224"/>
      <c r="D748" s="224"/>
      <c r="E748" s="224"/>
      <c r="F748" s="224"/>
      <c r="G748" s="224"/>
      <c r="H748" s="224"/>
      <c r="I748" s="224"/>
      <c r="J748" s="224"/>
    </row>
    <row r="749" spans="2:10" ht="15.75" customHeight="1">
      <c r="B749" s="224"/>
      <c r="C749" s="224"/>
      <c r="D749" s="224"/>
      <c r="E749" s="224"/>
      <c r="F749" s="224"/>
      <c r="G749" s="224"/>
      <c r="H749" s="224"/>
      <c r="I749" s="224"/>
      <c r="J749" s="224"/>
    </row>
    <row r="750" spans="2:10" ht="15.75" customHeight="1">
      <c r="B750" s="224"/>
      <c r="C750" s="224"/>
      <c r="D750" s="224"/>
      <c r="E750" s="224"/>
      <c r="F750" s="224"/>
      <c r="G750" s="224"/>
      <c r="H750" s="224"/>
      <c r="I750" s="224"/>
      <c r="J750" s="224"/>
    </row>
    <row r="751" spans="2:10" ht="15.75" customHeight="1">
      <c r="B751" s="224"/>
      <c r="C751" s="224"/>
      <c r="D751" s="224"/>
      <c r="E751" s="224"/>
      <c r="F751" s="224"/>
      <c r="G751" s="224"/>
      <c r="H751" s="224"/>
      <c r="I751" s="224"/>
      <c r="J751" s="224"/>
    </row>
    <row r="752" spans="2:10" ht="15.75" customHeight="1">
      <c r="B752" s="224"/>
      <c r="C752" s="224"/>
      <c r="D752" s="224"/>
      <c r="E752" s="224"/>
      <c r="F752" s="224"/>
      <c r="G752" s="224"/>
      <c r="H752" s="224"/>
      <c r="I752" s="224"/>
      <c r="J752" s="224"/>
    </row>
    <row r="753" spans="2:10" ht="15.75" customHeight="1">
      <c r="B753" s="224"/>
      <c r="C753" s="224"/>
      <c r="D753" s="224"/>
      <c r="E753" s="224"/>
      <c r="F753" s="224"/>
      <c r="G753" s="224"/>
      <c r="H753" s="224"/>
      <c r="I753" s="224"/>
      <c r="J753" s="224"/>
    </row>
    <row r="754" spans="2:10" ht="15.75" customHeight="1">
      <c r="B754" s="224"/>
      <c r="C754" s="224"/>
      <c r="D754" s="224"/>
      <c r="E754" s="224"/>
      <c r="F754" s="224"/>
      <c r="G754" s="224"/>
      <c r="H754" s="224"/>
      <c r="I754" s="224"/>
      <c r="J754" s="224"/>
    </row>
    <row r="755" spans="2:10" ht="15.75" customHeight="1">
      <c r="B755" s="224"/>
      <c r="C755" s="224"/>
      <c r="D755" s="224"/>
      <c r="E755" s="224"/>
      <c r="F755" s="224"/>
      <c r="G755" s="224"/>
      <c r="H755" s="224"/>
      <c r="I755" s="224"/>
      <c r="J755" s="224"/>
    </row>
    <row r="756" spans="2:10" ht="15.75" customHeight="1">
      <c r="B756" s="224"/>
      <c r="C756" s="224"/>
      <c r="D756" s="224"/>
      <c r="E756" s="224"/>
      <c r="F756" s="224"/>
      <c r="G756" s="224"/>
      <c r="H756" s="224"/>
      <c r="I756" s="224"/>
      <c r="J756" s="224"/>
    </row>
    <row r="757" spans="2:10" ht="15.75" customHeight="1">
      <c r="B757" s="224"/>
      <c r="C757" s="224"/>
      <c r="D757" s="224"/>
      <c r="E757" s="224"/>
      <c r="F757" s="224"/>
      <c r="G757" s="224"/>
      <c r="H757" s="224"/>
      <c r="I757" s="224"/>
      <c r="J757" s="224"/>
    </row>
    <row r="758" spans="2:10" ht="15.75" customHeight="1">
      <c r="B758" s="224"/>
      <c r="C758" s="224"/>
      <c r="D758" s="224"/>
      <c r="E758" s="224"/>
      <c r="F758" s="224"/>
      <c r="G758" s="224"/>
      <c r="H758" s="224"/>
      <c r="I758" s="224"/>
      <c r="J758" s="224"/>
    </row>
    <row r="759" spans="2:10" ht="15.75" customHeight="1">
      <c r="B759" s="224"/>
      <c r="C759" s="224"/>
      <c r="D759" s="224"/>
      <c r="E759" s="224"/>
      <c r="F759" s="224"/>
      <c r="G759" s="224"/>
      <c r="H759" s="224"/>
      <c r="I759" s="224"/>
      <c r="J759" s="224"/>
    </row>
    <row r="760" spans="2:10" ht="15.75" customHeight="1">
      <c r="B760" s="224"/>
      <c r="C760" s="224"/>
      <c r="D760" s="224"/>
      <c r="E760" s="224"/>
      <c r="F760" s="224"/>
      <c r="G760" s="224"/>
      <c r="H760" s="224"/>
      <c r="I760" s="224"/>
      <c r="J760" s="224"/>
    </row>
    <row r="761" spans="2:10" ht="15.75" customHeight="1">
      <c r="B761" s="224"/>
      <c r="C761" s="224"/>
      <c r="D761" s="224"/>
      <c r="E761" s="224"/>
      <c r="F761" s="224"/>
      <c r="G761" s="224"/>
      <c r="H761" s="224"/>
      <c r="I761" s="224"/>
      <c r="J761" s="224"/>
    </row>
    <row r="762" spans="2:10" ht="15.75" customHeight="1">
      <c r="B762" s="224"/>
      <c r="C762" s="224"/>
      <c r="D762" s="224"/>
      <c r="E762" s="224"/>
      <c r="F762" s="224"/>
      <c r="G762" s="224"/>
      <c r="H762" s="224"/>
      <c r="I762" s="224"/>
      <c r="J762" s="224"/>
    </row>
    <row r="763" spans="2:10" ht="15.75" customHeight="1">
      <c r="B763" s="224"/>
      <c r="C763" s="224"/>
      <c r="D763" s="224"/>
      <c r="E763" s="224"/>
      <c r="F763" s="224"/>
      <c r="G763" s="224"/>
      <c r="H763" s="224"/>
      <c r="I763" s="224"/>
      <c r="J763" s="224"/>
    </row>
    <row r="764" spans="2:10" ht="15.75" customHeight="1">
      <c r="B764" s="224"/>
      <c r="C764" s="224"/>
      <c r="D764" s="224"/>
      <c r="E764" s="224"/>
      <c r="F764" s="224"/>
      <c r="G764" s="224"/>
      <c r="H764" s="224"/>
      <c r="I764" s="224"/>
      <c r="J764" s="224"/>
    </row>
    <row r="765" spans="2:10" ht="15.75" customHeight="1">
      <c r="B765" s="224"/>
      <c r="C765" s="224"/>
      <c r="D765" s="224"/>
      <c r="E765" s="224"/>
      <c r="F765" s="224"/>
      <c r="G765" s="224"/>
      <c r="H765" s="224"/>
      <c r="I765" s="224"/>
      <c r="J765" s="224"/>
    </row>
    <row r="766" spans="2:10" ht="15.75" customHeight="1">
      <c r="B766" s="224"/>
      <c r="C766" s="224"/>
      <c r="D766" s="224"/>
      <c r="E766" s="224"/>
      <c r="F766" s="224"/>
      <c r="G766" s="224"/>
      <c r="H766" s="224"/>
      <c r="I766" s="224"/>
      <c r="J766" s="224"/>
    </row>
    <row r="767" spans="2:10" ht="15.75" customHeight="1">
      <c r="B767" s="224"/>
      <c r="C767" s="224"/>
      <c r="D767" s="224"/>
      <c r="E767" s="224"/>
      <c r="F767" s="224"/>
      <c r="G767" s="224"/>
      <c r="H767" s="224"/>
      <c r="I767" s="224"/>
      <c r="J767" s="224"/>
    </row>
    <row r="768" spans="2:10" ht="15.75" customHeight="1">
      <c r="B768" s="224"/>
      <c r="C768" s="224"/>
      <c r="D768" s="224"/>
      <c r="E768" s="224"/>
      <c r="F768" s="224"/>
      <c r="G768" s="224"/>
      <c r="H768" s="224"/>
      <c r="I768" s="224"/>
      <c r="J768" s="224"/>
    </row>
    <row r="769" spans="2:10" ht="15.75" customHeight="1">
      <c r="B769" s="224"/>
      <c r="C769" s="224"/>
      <c r="D769" s="224"/>
      <c r="E769" s="224"/>
      <c r="F769" s="224"/>
      <c r="G769" s="224"/>
      <c r="H769" s="224"/>
      <c r="I769" s="224"/>
      <c r="J769" s="224"/>
    </row>
    <row r="770" spans="2:10" ht="15.75" customHeight="1">
      <c r="B770" s="224"/>
      <c r="C770" s="224"/>
      <c r="D770" s="224"/>
      <c r="E770" s="224"/>
      <c r="F770" s="224"/>
      <c r="G770" s="224"/>
      <c r="H770" s="224"/>
      <c r="I770" s="224"/>
      <c r="J770" s="224"/>
    </row>
    <row r="771" spans="2:10" ht="15.75" customHeight="1">
      <c r="B771" s="224"/>
      <c r="C771" s="224"/>
      <c r="D771" s="224"/>
      <c r="E771" s="224"/>
      <c r="F771" s="224"/>
      <c r="G771" s="224"/>
      <c r="H771" s="224"/>
      <c r="I771" s="224"/>
      <c r="J771" s="224"/>
    </row>
    <row r="772" spans="2:10" ht="15.75" customHeight="1">
      <c r="B772" s="224"/>
      <c r="C772" s="224"/>
      <c r="D772" s="224"/>
      <c r="E772" s="224"/>
      <c r="F772" s="224"/>
      <c r="G772" s="224"/>
      <c r="H772" s="224"/>
      <c r="I772" s="224"/>
      <c r="J772" s="224"/>
    </row>
    <row r="773" spans="2:10" ht="15.75" customHeight="1">
      <c r="B773" s="224"/>
      <c r="C773" s="224"/>
      <c r="D773" s="224"/>
      <c r="E773" s="224"/>
      <c r="F773" s="224"/>
      <c r="G773" s="224"/>
      <c r="H773" s="224"/>
      <c r="I773" s="224"/>
      <c r="J773" s="224"/>
    </row>
    <row r="774" spans="2:10" ht="15.75" customHeight="1">
      <c r="B774" s="224"/>
      <c r="C774" s="224"/>
      <c r="D774" s="224"/>
      <c r="E774" s="224"/>
      <c r="F774" s="224"/>
      <c r="G774" s="224"/>
      <c r="H774" s="224"/>
      <c r="I774" s="224"/>
      <c r="J774" s="224"/>
    </row>
    <row r="775" spans="2:10" ht="15.75" customHeight="1">
      <c r="B775" s="224"/>
      <c r="C775" s="224"/>
      <c r="D775" s="224"/>
      <c r="E775" s="224"/>
      <c r="F775" s="224"/>
      <c r="G775" s="224"/>
      <c r="H775" s="224"/>
      <c r="I775" s="224"/>
      <c r="J775" s="224"/>
    </row>
    <row r="776" spans="2:10" ht="15.75" customHeight="1">
      <c r="B776" s="224"/>
      <c r="C776" s="224"/>
      <c r="D776" s="224"/>
      <c r="E776" s="224"/>
      <c r="F776" s="224"/>
      <c r="G776" s="224"/>
      <c r="H776" s="224"/>
      <c r="I776" s="224"/>
      <c r="J776" s="224"/>
    </row>
    <row r="777" spans="2:10" ht="15.75" customHeight="1">
      <c r="B777" s="224"/>
      <c r="C777" s="224"/>
      <c r="D777" s="224"/>
      <c r="E777" s="224"/>
      <c r="F777" s="224"/>
      <c r="G777" s="224"/>
      <c r="H777" s="224"/>
      <c r="I777" s="224"/>
      <c r="J777" s="224"/>
    </row>
    <row r="778" spans="2:10" ht="15.75" customHeight="1">
      <c r="B778" s="224"/>
      <c r="C778" s="224"/>
      <c r="D778" s="224"/>
      <c r="E778" s="224"/>
      <c r="F778" s="224"/>
      <c r="G778" s="224"/>
      <c r="H778" s="224"/>
      <c r="I778" s="224"/>
      <c r="J778" s="224"/>
    </row>
    <row r="779" spans="2:10" ht="15.75" customHeight="1">
      <c r="B779" s="224"/>
      <c r="C779" s="224"/>
      <c r="D779" s="224"/>
      <c r="E779" s="224"/>
      <c r="F779" s="224"/>
      <c r="G779" s="224"/>
      <c r="H779" s="224"/>
      <c r="I779" s="224"/>
      <c r="J779" s="224"/>
    </row>
    <row r="780" spans="2:10" ht="15.75" customHeight="1">
      <c r="B780" s="224"/>
      <c r="C780" s="224"/>
      <c r="D780" s="224"/>
      <c r="E780" s="224"/>
      <c r="F780" s="224"/>
      <c r="G780" s="224"/>
      <c r="H780" s="224"/>
      <c r="I780" s="224"/>
      <c r="J780" s="224"/>
    </row>
    <row r="781" spans="2:10" ht="15.75" customHeight="1">
      <c r="B781" s="224"/>
      <c r="C781" s="224"/>
      <c r="D781" s="224"/>
      <c r="E781" s="224"/>
      <c r="F781" s="224"/>
      <c r="G781" s="224"/>
      <c r="H781" s="224"/>
      <c r="I781" s="224"/>
      <c r="J781" s="224"/>
    </row>
    <row r="782" spans="2:10" ht="15.75" customHeight="1">
      <c r="B782" s="224"/>
      <c r="C782" s="224"/>
      <c r="D782" s="224"/>
      <c r="E782" s="224"/>
      <c r="F782" s="224"/>
      <c r="G782" s="224"/>
      <c r="H782" s="224"/>
      <c r="I782" s="224"/>
      <c r="J782" s="224"/>
    </row>
    <row r="783" spans="2:10" ht="15.75" customHeight="1">
      <c r="B783" s="224"/>
      <c r="C783" s="224"/>
      <c r="D783" s="224"/>
      <c r="E783" s="224"/>
      <c r="F783" s="224"/>
      <c r="G783" s="224"/>
      <c r="H783" s="224"/>
      <c r="I783" s="224"/>
      <c r="J783" s="224"/>
    </row>
    <row r="784" spans="2:10" ht="15.75" customHeight="1">
      <c r="B784" s="224"/>
      <c r="C784" s="224"/>
      <c r="D784" s="224"/>
      <c r="E784" s="224"/>
      <c r="F784" s="224"/>
      <c r="G784" s="224"/>
      <c r="H784" s="224"/>
      <c r="I784" s="224"/>
      <c r="J784" s="224"/>
    </row>
    <row r="785" spans="2:10" ht="15.75" customHeight="1">
      <c r="B785" s="224"/>
      <c r="C785" s="224"/>
      <c r="D785" s="224"/>
      <c r="E785" s="224"/>
      <c r="F785" s="224"/>
      <c r="G785" s="224"/>
      <c r="H785" s="224"/>
      <c r="I785" s="224"/>
      <c r="J785" s="224"/>
    </row>
    <row r="786" spans="2:10" ht="15.75" customHeight="1">
      <c r="B786" s="224"/>
      <c r="C786" s="224"/>
      <c r="D786" s="224"/>
      <c r="E786" s="224"/>
      <c r="F786" s="224"/>
      <c r="G786" s="224"/>
      <c r="H786" s="224"/>
      <c r="I786" s="224"/>
      <c r="J786" s="224"/>
    </row>
    <row r="787" spans="2:10" ht="15.75" customHeight="1">
      <c r="B787" s="224"/>
      <c r="C787" s="224"/>
      <c r="D787" s="224"/>
      <c r="E787" s="224"/>
      <c r="F787" s="224"/>
      <c r="G787" s="224"/>
      <c r="H787" s="224"/>
      <c r="I787" s="224"/>
      <c r="J787" s="224"/>
    </row>
    <row r="788" spans="2:10" ht="15.75" customHeight="1">
      <c r="B788" s="224"/>
      <c r="C788" s="224"/>
      <c r="D788" s="224"/>
      <c r="E788" s="224"/>
      <c r="F788" s="224"/>
      <c r="G788" s="224"/>
      <c r="H788" s="224"/>
      <c r="I788" s="224"/>
      <c r="J788" s="224"/>
    </row>
    <row r="789" spans="2:10" ht="15.75" customHeight="1">
      <c r="B789" s="224"/>
      <c r="C789" s="224"/>
      <c r="D789" s="224"/>
      <c r="E789" s="224"/>
      <c r="F789" s="224"/>
      <c r="G789" s="224"/>
      <c r="H789" s="224"/>
      <c r="I789" s="224"/>
      <c r="J789" s="224"/>
    </row>
    <row r="790" spans="2:10" ht="15.75" customHeight="1">
      <c r="B790" s="224"/>
      <c r="C790" s="224"/>
      <c r="D790" s="224"/>
      <c r="E790" s="224"/>
      <c r="F790" s="224"/>
      <c r="G790" s="224"/>
      <c r="H790" s="224"/>
      <c r="I790" s="224"/>
      <c r="J790" s="224"/>
    </row>
    <row r="791" spans="2:10" ht="15.75" customHeight="1">
      <c r="B791" s="224"/>
      <c r="C791" s="224"/>
      <c r="D791" s="224"/>
      <c r="E791" s="224"/>
      <c r="F791" s="224"/>
      <c r="G791" s="224"/>
      <c r="H791" s="224"/>
      <c r="I791" s="224"/>
      <c r="J791" s="224"/>
    </row>
    <row r="792" spans="2:10" ht="15.75" customHeight="1">
      <c r="B792" s="224"/>
      <c r="C792" s="224"/>
      <c r="D792" s="224"/>
      <c r="E792" s="224"/>
      <c r="F792" s="224"/>
      <c r="G792" s="224"/>
      <c r="H792" s="224"/>
      <c r="I792" s="224"/>
      <c r="J792" s="224"/>
    </row>
    <row r="793" spans="2:10" ht="15.75" customHeight="1">
      <c r="B793" s="224"/>
      <c r="C793" s="224"/>
      <c r="D793" s="224"/>
      <c r="E793" s="224"/>
      <c r="F793" s="224"/>
      <c r="G793" s="224"/>
      <c r="H793" s="224"/>
      <c r="I793" s="224"/>
      <c r="J793" s="224"/>
    </row>
    <row r="794" spans="2:10" ht="15.75" customHeight="1">
      <c r="B794" s="224"/>
      <c r="C794" s="224"/>
      <c r="D794" s="224"/>
      <c r="E794" s="224"/>
      <c r="F794" s="224"/>
      <c r="G794" s="224"/>
      <c r="H794" s="224"/>
      <c r="I794" s="224"/>
      <c r="J794" s="224"/>
    </row>
    <row r="795" spans="2:10" ht="15.75" customHeight="1">
      <c r="B795" s="224"/>
      <c r="C795" s="224"/>
      <c r="D795" s="224"/>
      <c r="E795" s="224"/>
      <c r="F795" s="224"/>
      <c r="G795" s="224"/>
      <c r="H795" s="224"/>
      <c r="I795" s="224"/>
      <c r="J795" s="224"/>
    </row>
    <row r="796" spans="2:10" ht="15.75" customHeight="1">
      <c r="B796" s="224"/>
      <c r="C796" s="224"/>
      <c r="D796" s="224"/>
      <c r="E796" s="224"/>
      <c r="F796" s="224"/>
      <c r="G796" s="224"/>
      <c r="H796" s="224"/>
      <c r="I796" s="224"/>
      <c r="J796" s="224"/>
    </row>
    <row r="797" spans="2:10" ht="15.75" customHeight="1">
      <c r="B797" s="224"/>
      <c r="C797" s="224"/>
      <c r="D797" s="224"/>
      <c r="E797" s="224"/>
      <c r="F797" s="224"/>
      <c r="G797" s="224"/>
      <c r="H797" s="224"/>
      <c r="I797" s="224"/>
      <c r="J797" s="224"/>
    </row>
    <row r="798" spans="2:10" ht="15.75" customHeight="1">
      <c r="B798" s="224"/>
      <c r="C798" s="224"/>
      <c r="D798" s="224"/>
      <c r="E798" s="224"/>
      <c r="F798" s="224"/>
      <c r="G798" s="224"/>
      <c r="H798" s="224"/>
      <c r="I798" s="224"/>
      <c r="J798" s="224"/>
    </row>
    <row r="799" spans="2:10" ht="15.75" customHeight="1">
      <c r="B799" s="224"/>
      <c r="C799" s="224"/>
      <c r="D799" s="224"/>
      <c r="E799" s="224"/>
      <c r="F799" s="224"/>
      <c r="G799" s="224"/>
      <c r="H799" s="224"/>
      <c r="I799" s="224"/>
      <c r="J799" s="224"/>
    </row>
    <row r="800" spans="2:10" ht="15.75" customHeight="1">
      <c r="B800" s="224"/>
      <c r="C800" s="224"/>
      <c r="D800" s="224"/>
      <c r="E800" s="224"/>
      <c r="F800" s="224"/>
      <c r="G800" s="224"/>
      <c r="H800" s="224"/>
      <c r="I800" s="224"/>
      <c r="J800" s="224"/>
    </row>
    <row r="801" spans="2:10" ht="15.75" customHeight="1">
      <c r="B801" s="224"/>
      <c r="C801" s="224"/>
      <c r="D801" s="224"/>
      <c r="E801" s="224"/>
      <c r="F801" s="224"/>
      <c r="G801" s="224"/>
      <c r="H801" s="224"/>
      <c r="I801" s="224"/>
      <c r="J801" s="224"/>
    </row>
    <row r="802" spans="2:10" ht="15.75" customHeight="1">
      <c r="B802" s="224"/>
      <c r="C802" s="224"/>
      <c r="D802" s="224"/>
      <c r="E802" s="224"/>
      <c r="F802" s="224"/>
      <c r="G802" s="224"/>
      <c r="H802" s="224"/>
      <c r="I802" s="224"/>
      <c r="J802" s="224"/>
    </row>
    <row r="803" spans="2:10" ht="15.75" customHeight="1">
      <c r="B803" s="224"/>
      <c r="C803" s="224"/>
      <c r="D803" s="224"/>
      <c r="E803" s="224"/>
      <c r="F803" s="224"/>
      <c r="G803" s="224"/>
      <c r="H803" s="224"/>
      <c r="I803" s="224"/>
      <c r="J803" s="224"/>
    </row>
    <row r="804" spans="2:10" ht="15.75" customHeight="1">
      <c r="B804" s="224"/>
      <c r="C804" s="224"/>
      <c r="D804" s="224"/>
      <c r="E804" s="224"/>
      <c r="F804" s="224"/>
      <c r="G804" s="224"/>
      <c r="H804" s="224"/>
      <c r="I804" s="224"/>
      <c r="J804" s="224"/>
    </row>
    <row r="805" spans="2:10" ht="15.75" customHeight="1">
      <c r="B805" s="224"/>
      <c r="C805" s="224"/>
      <c r="D805" s="224"/>
      <c r="E805" s="224"/>
      <c r="F805" s="224"/>
      <c r="G805" s="224"/>
      <c r="H805" s="224"/>
      <c r="I805" s="224"/>
      <c r="J805" s="224"/>
    </row>
    <row r="806" spans="2:10" ht="15.75" customHeight="1">
      <c r="B806" s="224"/>
      <c r="C806" s="224"/>
      <c r="D806" s="224"/>
      <c r="E806" s="224"/>
      <c r="F806" s="224"/>
      <c r="G806" s="224"/>
      <c r="H806" s="224"/>
      <c r="I806" s="224"/>
      <c r="J806" s="224"/>
    </row>
    <row r="807" spans="2:10" ht="15.75" customHeight="1">
      <c r="B807" s="224"/>
      <c r="C807" s="224"/>
      <c r="D807" s="224"/>
      <c r="E807" s="224"/>
      <c r="F807" s="224"/>
      <c r="G807" s="224"/>
      <c r="H807" s="224"/>
      <c r="I807" s="224"/>
      <c r="J807" s="224"/>
    </row>
    <row r="808" spans="2:10" ht="15.75" customHeight="1">
      <c r="B808" s="224"/>
      <c r="C808" s="224"/>
      <c r="D808" s="224"/>
      <c r="E808" s="224"/>
      <c r="F808" s="224"/>
      <c r="G808" s="224"/>
      <c r="H808" s="224"/>
      <c r="I808" s="224"/>
      <c r="J808" s="224"/>
    </row>
    <row r="809" spans="2:10" ht="15.75" customHeight="1">
      <c r="B809" s="224"/>
      <c r="C809" s="224"/>
      <c r="D809" s="224"/>
      <c r="E809" s="224"/>
      <c r="F809" s="224"/>
      <c r="G809" s="224"/>
      <c r="H809" s="224"/>
      <c r="I809" s="224"/>
      <c r="J809" s="224"/>
    </row>
    <row r="810" spans="2:10" ht="15.75" customHeight="1">
      <c r="B810" s="224"/>
      <c r="C810" s="224"/>
      <c r="D810" s="224"/>
      <c r="E810" s="224"/>
      <c r="F810" s="224"/>
      <c r="G810" s="224"/>
      <c r="H810" s="224"/>
      <c r="I810" s="224"/>
      <c r="J810" s="224"/>
    </row>
    <row r="811" spans="2:10" ht="15.75" customHeight="1">
      <c r="B811" s="224"/>
      <c r="C811" s="224"/>
      <c r="D811" s="224"/>
      <c r="E811" s="224"/>
      <c r="F811" s="224"/>
      <c r="G811" s="224"/>
      <c r="H811" s="224"/>
      <c r="I811" s="224"/>
      <c r="J811" s="224"/>
    </row>
    <row r="812" spans="2:10" ht="15.75" customHeight="1">
      <c r="B812" s="224"/>
      <c r="C812" s="224"/>
      <c r="D812" s="224"/>
      <c r="E812" s="224"/>
      <c r="F812" s="224"/>
      <c r="G812" s="224"/>
      <c r="H812" s="224"/>
      <c r="I812" s="224"/>
      <c r="J812" s="224"/>
    </row>
    <row r="813" spans="2:10" ht="15.75" customHeight="1">
      <c r="B813" s="224"/>
      <c r="C813" s="224"/>
      <c r="D813" s="224"/>
      <c r="E813" s="224"/>
      <c r="F813" s="224"/>
      <c r="G813" s="224"/>
      <c r="H813" s="224"/>
      <c r="I813" s="224"/>
      <c r="J813" s="224"/>
    </row>
    <row r="814" spans="2:10" ht="15.75" customHeight="1">
      <c r="B814" s="224"/>
      <c r="C814" s="224"/>
      <c r="D814" s="224"/>
      <c r="E814" s="224"/>
      <c r="F814" s="224"/>
      <c r="G814" s="224"/>
      <c r="H814" s="224"/>
      <c r="I814" s="224"/>
      <c r="J814" s="224"/>
    </row>
    <row r="815" spans="2:10" ht="15.75" customHeight="1">
      <c r="B815" s="224"/>
      <c r="C815" s="224"/>
      <c r="D815" s="224"/>
      <c r="E815" s="224"/>
      <c r="F815" s="224"/>
      <c r="G815" s="224"/>
      <c r="H815" s="224"/>
      <c r="I815" s="224"/>
      <c r="J815" s="224"/>
    </row>
    <row r="816" spans="2:10" ht="15.75" customHeight="1">
      <c r="B816" s="224"/>
      <c r="C816" s="224"/>
      <c r="D816" s="224"/>
      <c r="E816" s="224"/>
      <c r="F816" s="224"/>
      <c r="G816" s="224"/>
      <c r="H816" s="224"/>
      <c r="I816" s="224"/>
      <c r="J816" s="224"/>
    </row>
    <row r="817" spans="2:10" ht="15.75" customHeight="1">
      <c r="B817" s="224"/>
      <c r="C817" s="224"/>
      <c r="D817" s="224"/>
      <c r="E817" s="224"/>
      <c r="F817" s="224"/>
      <c r="G817" s="224"/>
      <c r="H817" s="224"/>
      <c r="I817" s="224"/>
      <c r="J817" s="224"/>
    </row>
    <row r="818" spans="2:10" ht="15.75" customHeight="1">
      <c r="B818" s="224"/>
      <c r="C818" s="224"/>
      <c r="D818" s="224"/>
      <c r="E818" s="224"/>
      <c r="F818" s="224"/>
      <c r="G818" s="224"/>
      <c r="H818" s="224"/>
      <c r="I818" s="224"/>
      <c r="J818" s="224"/>
    </row>
    <row r="819" spans="2:10" ht="15.75" customHeight="1">
      <c r="B819" s="224"/>
      <c r="C819" s="224"/>
      <c r="D819" s="224"/>
      <c r="E819" s="224"/>
      <c r="F819" s="224"/>
      <c r="G819" s="224"/>
      <c r="H819" s="224"/>
      <c r="I819" s="224"/>
      <c r="J819" s="224"/>
    </row>
    <row r="820" spans="2:10" ht="15.75" customHeight="1">
      <c r="B820" s="224"/>
      <c r="C820" s="224"/>
      <c r="D820" s="224"/>
      <c r="E820" s="224"/>
      <c r="F820" s="224"/>
      <c r="G820" s="224"/>
      <c r="H820" s="224"/>
      <c r="I820" s="224"/>
      <c r="J820" s="224"/>
    </row>
    <row r="821" spans="2:10" ht="15.75" customHeight="1">
      <c r="B821" s="224"/>
      <c r="C821" s="224"/>
      <c r="D821" s="224"/>
      <c r="E821" s="224"/>
      <c r="F821" s="224"/>
      <c r="G821" s="224"/>
      <c r="H821" s="224"/>
      <c r="I821" s="224"/>
      <c r="J821" s="224"/>
    </row>
    <row r="822" spans="2:10" ht="15.75" customHeight="1">
      <c r="B822" s="224"/>
      <c r="C822" s="224"/>
      <c r="D822" s="224"/>
      <c r="E822" s="224"/>
      <c r="F822" s="224"/>
      <c r="G822" s="224"/>
      <c r="H822" s="224"/>
      <c r="I822" s="224"/>
      <c r="J822" s="224"/>
    </row>
    <row r="823" spans="2:10" ht="15.75" customHeight="1">
      <c r="B823" s="224"/>
      <c r="C823" s="224"/>
      <c r="D823" s="224"/>
      <c r="E823" s="224"/>
      <c r="F823" s="224"/>
      <c r="G823" s="224"/>
      <c r="H823" s="224"/>
      <c r="I823" s="224"/>
      <c r="J823" s="224"/>
    </row>
    <row r="824" spans="2:10" ht="15.75" customHeight="1">
      <c r="B824" s="224"/>
      <c r="C824" s="224"/>
      <c r="D824" s="224"/>
      <c r="E824" s="224"/>
      <c r="F824" s="224"/>
      <c r="G824" s="224"/>
      <c r="H824" s="224"/>
      <c r="I824" s="224"/>
      <c r="J824" s="224"/>
    </row>
    <row r="825" spans="2:10" ht="15.75" customHeight="1">
      <c r="B825" s="224"/>
      <c r="C825" s="224"/>
      <c r="D825" s="224"/>
      <c r="E825" s="224"/>
      <c r="F825" s="224"/>
      <c r="G825" s="224"/>
      <c r="H825" s="224"/>
      <c r="I825" s="224"/>
      <c r="J825" s="224"/>
    </row>
    <row r="826" spans="2:10" ht="15.75" customHeight="1">
      <c r="B826" s="224"/>
      <c r="C826" s="224"/>
      <c r="D826" s="224"/>
      <c r="E826" s="224"/>
      <c r="F826" s="224"/>
      <c r="G826" s="224"/>
      <c r="H826" s="224"/>
      <c r="I826" s="224"/>
      <c r="J826" s="224"/>
    </row>
    <row r="827" spans="2:10" ht="15.75" customHeight="1">
      <c r="B827" s="224"/>
      <c r="C827" s="224"/>
      <c r="D827" s="224"/>
      <c r="E827" s="224"/>
      <c r="F827" s="224"/>
      <c r="G827" s="224"/>
      <c r="H827" s="224"/>
      <c r="I827" s="224"/>
      <c r="J827" s="224"/>
    </row>
    <row r="828" spans="2:10" ht="15.75" customHeight="1">
      <c r="B828" s="224"/>
      <c r="C828" s="224"/>
      <c r="D828" s="224"/>
      <c r="E828" s="224"/>
      <c r="F828" s="224"/>
      <c r="G828" s="224"/>
      <c r="H828" s="224"/>
      <c r="I828" s="224"/>
      <c r="J828" s="224"/>
    </row>
    <row r="829" spans="2:10" ht="15.75" customHeight="1">
      <c r="B829" s="224"/>
      <c r="C829" s="224"/>
      <c r="D829" s="224"/>
      <c r="E829" s="224"/>
      <c r="F829" s="224"/>
      <c r="G829" s="224"/>
      <c r="H829" s="224"/>
      <c r="I829" s="224"/>
      <c r="J829" s="224"/>
    </row>
    <row r="830" spans="2:10" ht="15.75" customHeight="1">
      <c r="B830" s="224"/>
      <c r="C830" s="224"/>
      <c r="D830" s="224"/>
      <c r="E830" s="224"/>
      <c r="F830" s="224"/>
      <c r="G830" s="224"/>
      <c r="H830" s="224"/>
      <c r="I830" s="224"/>
      <c r="J830" s="224"/>
    </row>
    <row r="831" spans="2:10" ht="15.75" customHeight="1">
      <c r="B831" s="224"/>
      <c r="C831" s="224"/>
      <c r="D831" s="224"/>
      <c r="E831" s="224"/>
      <c r="F831" s="224"/>
      <c r="G831" s="224"/>
      <c r="H831" s="224"/>
      <c r="I831" s="224"/>
      <c r="J831" s="224"/>
    </row>
    <row r="832" spans="2:10" ht="15.75" customHeight="1">
      <c r="B832" s="224"/>
      <c r="C832" s="224"/>
      <c r="D832" s="224"/>
      <c r="E832" s="224"/>
      <c r="F832" s="224"/>
      <c r="G832" s="224"/>
      <c r="H832" s="224"/>
      <c r="I832" s="224"/>
      <c r="J832" s="224"/>
    </row>
    <row r="833" spans="2:10" ht="15.75" customHeight="1">
      <c r="B833" s="224"/>
      <c r="C833" s="224"/>
      <c r="D833" s="224"/>
      <c r="E833" s="224"/>
      <c r="F833" s="224"/>
      <c r="G833" s="224"/>
      <c r="H833" s="224"/>
      <c r="I833" s="224"/>
      <c r="J833" s="224"/>
    </row>
    <row r="834" spans="2:10" ht="15.75" customHeight="1">
      <c r="B834" s="224"/>
      <c r="C834" s="224"/>
      <c r="D834" s="224"/>
      <c r="E834" s="224"/>
      <c r="F834" s="224"/>
      <c r="G834" s="224"/>
      <c r="H834" s="224"/>
      <c r="I834" s="224"/>
      <c r="J834" s="224"/>
    </row>
    <row r="835" spans="2:10" ht="15.75" customHeight="1">
      <c r="B835" s="224"/>
      <c r="C835" s="224"/>
      <c r="D835" s="224"/>
      <c r="E835" s="224"/>
      <c r="F835" s="224"/>
      <c r="G835" s="224"/>
      <c r="H835" s="224"/>
      <c r="I835" s="224"/>
      <c r="J835" s="224"/>
    </row>
    <row r="836" spans="2:10" ht="15.75" customHeight="1">
      <c r="B836" s="224"/>
      <c r="C836" s="224"/>
      <c r="D836" s="224"/>
      <c r="E836" s="224"/>
      <c r="F836" s="224"/>
      <c r="G836" s="224"/>
      <c r="H836" s="224"/>
      <c r="I836" s="224"/>
      <c r="J836" s="224"/>
    </row>
    <row r="837" spans="2:10" ht="15.75" customHeight="1">
      <c r="B837" s="224"/>
      <c r="C837" s="224"/>
      <c r="D837" s="224"/>
      <c r="E837" s="224"/>
      <c r="F837" s="224"/>
      <c r="G837" s="224"/>
      <c r="H837" s="224"/>
      <c r="I837" s="224"/>
      <c r="J837" s="224"/>
    </row>
    <row r="838" spans="2:10" ht="15.75" customHeight="1">
      <c r="B838" s="224"/>
      <c r="C838" s="224"/>
      <c r="D838" s="224"/>
      <c r="E838" s="224"/>
      <c r="F838" s="224"/>
      <c r="G838" s="224"/>
      <c r="H838" s="224"/>
      <c r="I838" s="224"/>
      <c r="J838" s="224"/>
    </row>
    <row r="839" spans="2:10" ht="15.75" customHeight="1">
      <c r="B839" s="224"/>
      <c r="C839" s="224"/>
      <c r="D839" s="224"/>
      <c r="E839" s="224"/>
      <c r="F839" s="224"/>
      <c r="G839" s="224"/>
      <c r="H839" s="224"/>
      <c r="I839" s="224"/>
      <c r="J839" s="224"/>
    </row>
    <row r="840" spans="2:10" ht="15.75" customHeight="1">
      <c r="B840" s="224"/>
      <c r="C840" s="224"/>
      <c r="D840" s="224"/>
      <c r="E840" s="224"/>
      <c r="F840" s="224"/>
      <c r="G840" s="224"/>
      <c r="H840" s="224"/>
      <c r="I840" s="224"/>
      <c r="J840" s="224"/>
    </row>
    <row r="841" spans="2:10" ht="15.75" customHeight="1">
      <c r="B841" s="224"/>
      <c r="C841" s="224"/>
      <c r="D841" s="224"/>
      <c r="E841" s="224"/>
      <c r="F841" s="224"/>
      <c r="G841" s="224"/>
      <c r="H841" s="224"/>
      <c r="I841" s="224"/>
      <c r="J841" s="224"/>
    </row>
    <row r="842" spans="2:10" ht="15.75" customHeight="1">
      <c r="B842" s="224"/>
      <c r="C842" s="224"/>
      <c r="D842" s="224"/>
      <c r="E842" s="224"/>
      <c r="F842" s="224"/>
      <c r="G842" s="224"/>
      <c r="H842" s="224"/>
      <c r="I842" s="224"/>
      <c r="J842" s="224"/>
    </row>
    <row r="843" spans="2:10" ht="15.75" customHeight="1">
      <c r="B843" s="224"/>
      <c r="C843" s="224"/>
      <c r="D843" s="224"/>
      <c r="E843" s="224"/>
      <c r="F843" s="224"/>
      <c r="G843" s="224"/>
      <c r="H843" s="224"/>
      <c r="I843" s="224"/>
      <c r="J843" s="224"/>
    </row>
    <row r="844" spans="2:10" ht="15.75" customHeight="1">
      <c r="B844" s="224"/>
      <c r="C844" s="224"/>
      <c r="D844" s="224"/>
      <c r="E844" s="224"/>
      <c r="F844" s="224"/>
      <c r="G844" s="224"/>
      <c r="H844" s="224"/>
      <c r="I844" s="224"/>
      <c r="J844" s="224"/>
    </row>
    <row r="845" spans="2:10" ht="15.75" customHeight="1">
      <c r="B845" s="224"/>
      <c r="C845" s="224"/>
      <c r="D845" s="224"/>
      <c r="E845" s="224"/>
      <c r="F845" s="224"/>
      <c r="G845" s="224"/>
      <c r="H845" s="224"/>
      <c r="I845" s="224"/>
      <c r="J845" s="224"/>
    </row>
    <row r="846" spans="2:10" ht="15.75" customHeight="1">
      <c r="B846" s="224"/>
      <c r="C846" s="224"/>
      <c r="D846" s="224"/>
      <c r="E846" s="224"/>
      <c r="F846" s="224"/>
      <c r="G846" s="224"/>
      <c r="H846" s="224"/>
      <c r="I846" s="224"/>
      <c r="J846" s="224"/>
    </row>
    <row r="847" spans="2:10" ht="15.75" customHeight="1">
      <c r="B847" s="224"/>
      <c r="C847" s="224"/>
      <c r="D847" s="224"/>
      <c r="E847" s="224"/>
      <c r="F847" s="224"/>
      <c r="G847" s="224"/>
      <c r="H847" s="224"/>
      <c r="I847" s="224"/>
      <c r="J847" s="224"/>
    </row>
    <row r="848" spans="2:10" ht="15.75" customHeight="1">
      <c r="B848" s="224"/>
      <c r="C848" s="224"/>
      <c r="D848" s="224"/>
      <c r="E848" s="224"/>
      <c r="F848" s="224"/>
      <c r="G848" s="224"/>
      <c r="H848" s="224"/>
      <c r="I848" s="224"/>
      <c r="J848" s="224"/>
    </row>
    <row r="849" spans="2:10" ht="15.75" customHeight="1">
      <c r="B849" s="224"/>
      <c r="C849" s="224"/>
      <c r="D849" s="224"/>
      <c r="E849" s="224"/>
      <c r="F849" s="224"/>
      <c r="G849" s="224"/>
      <c r="H849" s="224"/>
      <c r="I849" s="224"/>
      <c r="J849" s="224"/>
    </row>
    <row r="850" spans="2:10" ht="15.75" customHeight="1">
      <c r="B850" s="224"/>
      <c r="C850" s="224"/>
      <c r="D850" s="224"/>
      <c r="E850" s="224"/>
      <c r="F850" s="224"/>
      <c r="G850" s="224"/>
      <c r="H850" s="224"/>
      <c r="I850" s="224"/>
      <c r="J850" s="224"/>
    </row>
    <row r="851" spans="2:10" ht="15.75" customHeight="1">
      <c r="B851" s="224"/>
      <c r="C851" s="224"/>
      <c r="D851" s="224"/>
      <c r="E851" s="224"/>
      <c r="F851" s="224"/>
      <c r="G851" s="224"/>
      <c r="H851" s="224"/>
      <c r="I851" s="224"/>
      <c r="J851" s="224"/>
    </row>
    <row r="852" spans="2:10" ht="15.75" customHeight="1">
      <c r="B852" s="224"/>
      <c r="C852" s="224"/>
      <c r="D852" s="224"/>
      <c r="E852" s="224"/>
      <c r="F852" s="224"/>
      <c r="G852" s="224"/>
      <c r="H852" s="224"/>
      <c r="I852" s="224"/>
      <c r="J852" s="224"/>
    </row>
    <row r="853" spans="2:10" ht="15.75" customHeight="1">
      <c r="B853" s="224"/>
      <c r="C853" s="224"/>
      <c r="D853" s="224"/>
      <c r="E853" s="224"/>
      <c r="F853" s="224"/>
      <c r="G853" s="224"/>
      <c r="H853" s="224"/>
      <c r="I853" s="224"/>
      <c r="J853" s="224"/>
    </row>
    <row r="854" spans="2:10" ht="15.75" customHeight="1">
      <c r="B854" s="224"/>
      <c r="C854" s="224"/>
      <c r="D854" s="224"/>
      <c r="E854" s="224"/>
      <c r="F854" s="224"/>
      <c r="G854" s="224"/>
      <c r="H854" s="224"/>
      <c r="I854" s="224"/>
      <c r="J854" s="224"/>
    </row>
    <row r="855" spans="2:10" ht="15.75" customHeight="1">
      <c r="B855" s="224"/>
      <c r="C855" s="224"/>
      <c r="D855" s="224"/>
      <c r="E855" s="224"/>
      <c r="F855" s="224"/>
      <c r="G855" s="224"/>
      <c r="H855" s="224"/>
      <c r="I855" s="224"/>
      <c r="J855" s="224"/>
    </row>
    <row r="856" spans="2:10" ht="15.75" customHeight="1">
      <c r="B856" s="224"/>
      <c r="C856" s="224"/>
      <c r="D856" s="224"/>
      <c r="E856" s="224"/>
      <c r="F856" s="224"/>
      <c r="G856" s="224"/>
      <c r="H856" s="224"/>
      <c r="I856" s="224"/>
      <c r="J856" s="224"/>
    </row>
    <row r="857" spans="2:10" ht="15.75" customHeight="1">
      <c r="B857" s="224"/>
      <c r="C857" s="224"/>
      <c r="D857" s="224"/>
      <c r="E857" s="224"/>
      <c r="F857" s="224"/>
      <c r="G857" s="224"/>
      <c r="H857" s="224"/>
      <c r="I857" s="224"/>
      <c r="J857" s="224"/>
    </row>
    <row r="858" spans="2:10" ht="15.75" customHeight="1">
      <c r="B858" s="224"/>
      <c r="C858" s="224"/>
      <c r="D858" s="224"/>
      <c r="E858" s="224"/>
      <c r="F858" s="224"/>
      <c r="G858" s="224"/>
      <c r="H858" s="224"/>
      <c r="I858" s="224"/>
      <c r="J858" s="224"/>
    </row>
    <row r="859" spans="2:10" ht="15.75" customHeight="1">
      <c r="B859" s="224"/>
      <c r="C859" s="224"/>
      <c r="D859" s="224"/>
      <c r="E859" s="224"/>
      <c r="F859" s="224"/>
      <c r="G859" s="224"/>
      <c r="H859" s="224"/>
      <c r="I859" s="224"/>
      <c r="J859" s="224"/>
    </row>
    <row r="860" spans="2:10" ht="15.75" customHeight="1">
      <c r="B860" s="224"/>
      <c r="C860" s="224"/>
      <c r="D860" s="224"/>
      <c r="E860" s="224"/>
      <c r="F860" s="224"/>
      <c r="G860" s="224"/>
      <c r="H860" s="224"/>
      <c r="I860" s="224"/>
      <c r="J860" s="224"/>
    </row>
    <row r="861" spans="2:10" ht="15.75" customHeight="1">
      <c r="B861" s="224"/>
      <c r="C861" s="224"/>
      <c r="D861" s="224"/>
      <c r="E861" s="224"/>
      <c r="F861" s="224"/>
      <c r="G861" s="224"/>
      <c r="H861" s="224"/>
      <c r="I861" s="224"/>
      <c r="J861" s="224"/>
    </row>
    <row r="862" spans="2:10" ht="15.75" customHeight="1">
      <c r="B862" s="224"/>
      <c r="C862" s="224"/>
      <c r="D862" s="224"/>
      <c r="E862" s="224"/>
      <c r="F862" s="224"/>
      <c r="G862" s="224"/>
      <c r="H862" s="224"/>
      <c r="I862" s="224"/>
      <c r="J862" s="224"/>
    </row>
    <row r="863" spans="2:10" ht="15.75" customHeight="1">
      <c r="B863" s="224"/>
      <c r="C863" s="224"/>
      <c r="D863" s="224"/>
      <c r="E863" s="224"/>
      <c r="F863" s="224"/>
      <c r="G863" s="224"/>
      <c r="H863" s="224"/>
      <c r="I863" s="224"/>
      <c r="J863" s="224"/>
    </row>
    <row r="864" spans="2:10" ht="15.75" customHeight="1">
      <c r="B864" s="224"/>
      <c r="C864" s="224"/>
      <c r="D864" s="224"/>
      <c r="E864" s="224"/>
      <c r="F864" s="224"/>
      <c r="G864" s="224"/>
      <c r="H864" s="224"/>
      <c r="I864" s="224"/>
      <c r="J864" s="224"/>
    </row>
    <row r="865" spans="2:10" ht="15.75" customHeight="1">
      <c r="B865" s="224"/>
      <c r="C865" s="224"/>
      <c r="D865" s="224"/>
      <c r="E865" s="224"/>
      <c r="F865" s="224"/>
      <c r="G865" s="224"/>
      <c r="H865" s="224"/>
      <c r="I865" s="224"/>
      <c r="J865" s="224"/>
    </row>
    <row r="866" spans="2:10" ht="15.75" customHeight="1">
      <c r="B866" s="224"/>
      <c r="C866" s="224"/>
      <c r="D866" s="224"/>
      <c r="E866" s="224"/>
      <c r="F866" s="224"/>
      <c r="G866" s="224"/>
      <c r="H866" s="224"/>
      <c r="I866" s="224"/>
      <c r="J866" s="224"/>
    </row>
    <row r="867" spans="2:10" ht="15.75" customHeight="1">
      <c r="B867" s="224"/>
      <c r="C867" s="224"/>
      <c r="D867" s="224"/>
      <c r="E867" s="224"/>
      <c r="F867" s="224"/>
      <c r="G867" s="224"/>
      <c r="H867" s="224"/>
      <c r="I867" s="224"/>
      <c r="J867" s="224"/>
    </row>
    <row r="868" spans="2:10" ht="15.75" customHeight="1">
      <c r="B868" s="224"/>
      <c r="C868" s="224"/>
      <c r="D868" s="224"/>
      <c r="E868" s="224"/>
      <c r="F868" s="224"/>
      <c r="G868" s="224"/>
      <c r="H868" s="224"/>
      <c r="I868" s="224"/>
      <c r="J868" s="224"/>
    </row>
    <row r="869" spans="2:10" ht="15.75" customHeight="1">
      <c r="B869" s="224"/>
      <c r="C869" s="224"/>
      <c r="D869" s="224"/>
      <c r="E869" s="224"/>
      <c r="F869" s="224"/>
      <c r="G869" s="224"/>
      <c r="H869" s="224"/>
      <c r="I869" s="224"/>
      <c r="J869" s="224"/>
    </row>
    <row r="870" spans="2:10" ht="15.75" customHeight="1">
      <c r="B870" s="224"/>
      <c r="C870" s="224"/>
      <c r="D870" s="224"/>
      <c r="E870" s="224"/>
      <c r="F870" s="224"/>
      <c r="G870" s="224"/>
      <c r="H870" s="224"/>
      <c r="I870" s="224"/>
      <c r="J870" s="224"/>
    </row>
    <row r="871" spans="2:10" ht="15.75" customHeight="1">
      <c r="B871" s="224"/>
      <c r="C871" s="224"/>
      <c r="D871" s="224"/>
      <c r="E871" s="224"/>
      <c r="F871" s="224"/>
      <c r="G871" s="224"/>
      <c r="H871" s="224"/>
      <c r="I871" s="224"/>
      <c r="J871" s="224"/>
    </row>
    <row r="872" spans="2:10" ht="15.75" customHeight="1">
      <c r="B872" s="224"/>
      <c r="C872" s="224"/>
      <c r="D872" s="224"/>
      <c r="E872" s="224"/>
      <c r="F872" s="224"/>
      <c r="G872" s="224"/>
      <c r="H872" s="224"/>
      <c r="I872" s="224"/>
      <c r="J872" s="224"/>
    </row>
    <row r="873" spans="2:10" ht="15.75" customHeight="1">
      <c r="B873" s="224"/>
      <c r="C873" s="224"/>
      <c r="D873" s="224"/>
      <c r="E873" s="224"/>
      <c r="F873" s="224"/>
      <c r="G873" s="224"/>
      <c r="H873" s="224"/>
      <c r="I873" s="224"/>
      <c r="J873" s="224"/>
    </row>
    <row r="874" spans="2:10" ht="15.75" customHeight="1">
      <c r="B874" s="224"/>
      <c r="C874" s="224"/>
      <c r="D874" s="224"/>
      <c r="E874" s="224"/>
      <c r="F874" s="224"/>
      <c r="G874" s="224"/>
      <c r="H874" s="224"/>
      <c r="I874" s="224"/>
      <c r="J874" s="224"/>
    </row>
    <row r="875" spans="2:10" ht="15.75" customHeight="1">
      <c r="B875" s="224"/>
      <c r="C875" s="224"/>
      <c r="D875" s="224"/>
      <c r="E875" s="224"/>
      <c r="F875" s="224"/>
      <c r="G875" s="224"/>
      <c r="H875" s="224"/>
      <c r="I875" s="224"/>
      <c r="J875" s="224"/>
    </row>
    <row r="876" spans="2:10" ht="15.75" customHeight="1">
      <c r="B876" s="224"/>
      <c r="C876" s="224"/>
      <c r="D876" s="224"/>
      <c r="E876" s="224"/>
      <c r="F876" s="224"/>
      <c r="G876" s="224"/>
      <c r="H876" s="224"/>
      <c r="I876" s="224"/>
      <c r="J876" s="224"/>
    </row>
    <row r="877" spans="2:10" ht="15.75" customHeight="1">
      <c r="B877" s="224"/>
      <c r="C877" s="224"/>
      <c r="D877" s="224"/>
      <c r="E877" s="224"/>
      <c r="F877" s="224"/>
      <c r="G877" s="224"/>
      <c r="H877" s="224"/>
      <c r="I877" s="224"/>
      <c r="J877" s="224"/>
    </row>
    <row r="878" spans="2:10" ht="15.75" customHeight="1">
      <c r="B878" s="224"/>
      <c r="C878" s="224"/>
      <c r="D878" s="224"/>
      <c r="E878" s="224"/>
      <c r="F878" s="224"/>
      <c r="G878" s="224"/>
      <c r="H878" s="224"/>
      <c r="I878" s="224"/>
      <c r="J878" s="224"/>
    </row>
    <row r="879" spans="2:10" ht="15.75" customHeight="1">
      <c r="B879" s="224"/>
      <c r="C879" s="224"/>
      <c r="D879" s="224"/>
      <c r="E879" s="224"/>
      <c r="F879" s="224"/>
      <c r="G879" s="224"/>
      <c r="H879" s="224"/>
      <c r="I879" s="224"/>
      <c r="J879" s="224"/>
    </row>
    <row r="880" spans="2:10" ht="15.75" customHeight="1">
      <c r="B880" s="224"/>
      <c r="C880" s="224"/>
      <c r="D880" s="224"/>
      <c r="E880" s="224"/>
      <c r="F880" s="224"/>
      <c r="G880" s="224"/>
      <c r="H880" s="224"/>
      <c r="I880" s="224"/>
      <c r="J880" s="224"/>
    </row>
    <row r="881" spans="2:10" ht="15.75" customHeight="1">
      <c r="B881" s="224"/>
      <c r="C881" s="224"/>
      <c r="D881" s="224"/>
      <c r="E881" s="224"/>
      <c r="F881" s="224"/>
      <c r="G881" s="224"/>
      <c r="H881" s="224"/>
      <c r="I881" s="224"/>
      <c r="J881" s="224"/>
    </row>
    <row r="882" spans="2:10" ht="15.75" customHeight="1">
      <c r="B882" s="224"/>
      <c r="C882" s="224"/>
      <c r="D882" s="224"/>
      <c r="E882" s="224"/>
      <c r="F882" s="224"/>
      <c r="G882" s="224"/>
      <c r="H882" s="224"/>
      <c r="I882" s="224"/>
      <c r="J882" s="224"/>
    </row>
    <row r="883" spans="2:10" ht="15.75" customHeight="1">
      <c r="B883" s="224"/>
      <c r="C883" s="224"/>
      <c r="D883" s="224"/>
      <c r="E883" s="224"/>
      <c r="F883" s="224"/>
      <c r="G883" s="224"/>
      <c r="H883" s="224"/>
      <c r="I883" s="224"/>
      <c r="J883" s="224"/>
    </row>
    <row r="884" spans="2:10" ht="15.75" customHeight="1">
      <c r="B884" s="224"/>
      <c r="C884" s="224"/>
      <c r="D884" s="224"/>
      <c r="E884" s="224"/>
      <c r="F884" s="224"/>
      <c r="G884" s="224"/>
      <c r="H884" s="224"/>
      <c r="I884" s="224"/>
      <c r="J884" s="224"/>
    </row>
    <row r="885" spans="2:10" ht="15.75" customHeight="1">
      <c r="B885" s="224"/>
      <c r="C885" s="224"/>
      <c r="D885" s="224"/>
      <c r="E885" s="224"/>
      <c r="F885" s="224"/>
      <c r="G885" s="224"/>
      <c r="H885" s="224"/>
      <c r="I885" s="224"/>
      <c r="J885" s="224"/>
    </row>
    <row r="886" spans="2:10" ht="15.75" customHeight="1">
      <c r="B886" s="224"/>
      <c r="C886" s="224"/>
      <c r="D886" s="224"/>
      <c r="E886" s="224"/>
      <c r="F886" s="224"/>
      <c r="G886" s="224"/>
      <c r="H886" s="224"/>
      <c r="I886" s="224"/>
      <c r="J886" s="224"/>
    </row>
    <row r="887" spans="2:10" ht="15.75" customHeight="1">
      <c r="B887" s="224"/>
      <c r="C887" s="224"/>
      <c r="D887" s="224"/>
      <c r="E887" s="224"/>
      <c r="F887" s="224"/>
      <c r="G887" s="224"/>
      <c r="H887" s="224"/>
      <c r="I887" s="224"/>
      <c r="J887" s="224"/>
    </row>
    <row r="888" spans="2:10" ht="15.75" customHeight="1">
      <c r="B888" s="224"/>
      <c r="C888" s="224"/>
      <c r="D888" s="224"/>
      <c r="E888" s="224"/>
      <c r="F888" s="224"/>
      <c r="G888" s="224"/>
      <c r="H888" s="224"/>
      <c r="I888" s="224"/>
      <c r="J888" s="224"/>
    </row>
    <row r="889" spans="2:10" ht="15.75" customHeight="1">
      <c r="B889" s="224"/>
      <c r="C889" s="224"/>
      <c r="D889" s="224"/>
      <c r="E889" s="224"/>
      <c r="F889" s="224"/>
      <c r="G889" s="224"/>
      <c r="H889" s="224"/>
      <c r="I889" s="224"/>
      <c r="J889" s="224"/>
    </row>
    <row r="890" spans="2:10" ht="15.75" customHeight="1">
      <c r="B890" s="224"/>
      <c r="C890" s="224"/>
      <c r="D890" s="224"/>
      <c r="E890" s="224"/>
      <c r="F890" s="224"/>
      <c r="G890" s="224"/>
      <c r="H890" s="224"/>
      <c r="I890" s="224"/>
      <c r="J890" s="224"/>
    </row>
    <row r="891" spans="2:10" ht="15.75" customHeight="1">
      <c r="B891" s="224"/>
      <c r="C891" s="224"/>
      <c r="D891" s="224"/>
      <c r="E891" s="224"/>
      <c r="F891" s="224"/>
      <c r="G891" s="224"/>
      <c r="H891" s="224"/>
      <c r="I891" s="224"/>
      <c r="J891" s="224"/>
    </row>
    <row r="892" spans="2:10" ht="15.75" customHeight="1">
      <c r="B892" s="224"/>
      <c r="C892" s="224"/>
      <c r="D892" s="224"/>
      <c r="E892" s="224"/>
      <c r="F892" s="224"/>
      <c r="G892" s="224"/>
      <c r="H892" s="224"/>
      <c r="I892" s="224"/>
      <c r="J892" s="224"/>
    </row>
    <row r="893" spans="2:10" ht="15.75" customHeight="1">
      <c r="B893" s="224"/>
      <c r="C893" s="224"/>
      <c r="D893" s="224"/>
      <c r="E893" s="224"/>
      <c r="F893" s="224"/>
      <c r="G893" s="224"/>
      <c r="H893" s="224"/>
      <c r="I893" s="224"/>
      <c r="J893" s="224"/>
    </row>
    <row r="894" spans="2:10" ht="15.75" customHeight="1">
      <c r="B894" s="224"/>
      <c r="C894" s="224"/>
      <c r="D894" s="224"/>
      <c r="E894" s="224"/>
      <c r="F894" s="224"/>
      <c r="G894" s="224"/>
      <c r="H894" s="224"/>
      <c r="I894" s="224"/>
      <c r="J894" s="224"/>
    </row>
    <row r="895" spans="2:10" ht="15.75" customHeight="1">
      <c r="B895" s="224"/>
      <c r="C895" s="224"/>
      <c r="D895" s="224"/>
      <c r="E895" s="224"/>
      <c r="F895" s="224"/>
      <c r="G895" s="224"/>
      <c r="H895" s="224"/>
      <c r="I895" s="224"/>
      <c r="J895" s="224"/>
    </row>
    <row r="896" spans="2:10" ht="15.75" customHeight="1">
      <c r="B896" s="224"/>
      <c r="C896" s="224"/>
      <c r="D896" s="224"/>
      <c r="E896" s="224"/>
      <c r="F896" s="224"/>
      <c r="G896" s="224"/>
      <c r="H896" s="224"/>
      <c r="I896" s="224"/>
      <c r="J896" s="224"/>
    </row>
    <row r="897" spans="2:10" ht="15.75" customHeight="1">
      <c r="B897" s="224"/>
      <c r="C897" s="224"/>
      <c r="D897" s="224"/>
      <c r="E897" s="224"/>
      <c r="F897" s="224"/>
      <c r="G897" s="224"/>
      <c r="H897" s="224"/>
      <c r="I897" s="224"/>
      <c r="J897" s="224"/>
    </row>
    <row r="898" spans="2:10" ht="15.75" customHeight="1">
      <c r="B898" s="224"/>
      <c r="C898" s="224"/>
      <c r="D898" s="224"/>
      <c r="E898" s="224"/>
      <c r="F898" s="224"/>
      <c r="G898" s="224"/>
      <c r="H898" s="224"/>
      <c r="I898" s="224"/>
      <c r="J898" s="224"/>
    </row>
    <row r="899" spans="2:10" ht="15.75" customHeight="1">
      <c r="B899" s="224"/>
      <c r="C899" s="224"/>
      <c r="D899" s="224"/>
      <c r="E899" s="224"/>
      <c r="F899" s="224"/>
      <c r="G899" s="224"/>
      <c r="H899" s="224"/>
      <c r="I899" s="224"/>
      <c r="J899" s="224"/>
    </row>
    <row r="900" spans="2:10" ht="15.75" customHeight="1">
      <c r="B900" s="224"/>
      <c r="C900" s="224"/>
      <c r="D900" s="224"/>
      <c r="E900" s="224"/>
      <c r="F900" s="224"/>
      <c r="G900" s="224"/>
      <c r="H900" s="224"/>
      <c r="I900" s="224"/>
      <c r="J900" s="224"/>
    </row>
    <row r="901" spans="2:10" ht="15.75" customHeight="1">
      <c r="B901" s="224"/>
      <c r="C901" s="224"/>
      <c r="D901" s="224"/>
      <c r="E901" s="224"/>
      <c r="F901" s="224"/>
      <c r="G901" s="224"/>
      <c r="H901" s="224"/>
      <c r="I901" s="224"/>
      <c r="J901" s="224"/>
    </row>
    <row r="902" spans="2:10" ht="15.75" customHeight="1">
      <c r="B902" s="224"/>
      <c r="C902" s="224"/>
      <c r="D902" s="224"/>
      <c r="E902" s="224"/>
      <c r="F902" s="224"/>
      <c r="G902" s="224"/>
      <c r="H902" s="224"/>
      <c r="I902" s="224"/>
      <c r="J902" s="224"/>
    </row>
    <row r="903" spans="2:10" ht="15.75" customHeight="1">
      <c r="B903" s="224"/>
      <c r="C903" s="224"/>
      <c r="D903" s="224"/>
      <c r="E903" s="224"/>
      <c r="F903" s="224"/>
      <c r="G903" s="224"/>
      <c r="H903" s="224"/>
      <c r="I903" s="224"/>
      <c r="J903" s="224"/>
    </row>
    <row r="904" spans="2:10" ht="15.75" customHeight="1">
      <c r="B904" s="224"/>
      <c r="C904" s="224"/>
      <c r="D904" s="224"/>
      <c r="E904" s="224"/>
      <c r="F904" s="224"/>
      <c r="G904" s="224"/>
      <c r="H904" s="224"/>
      <c r="I904" s="224"/>
      <c r="J904" s="224"/>
    </row>
    <row r="905" spans="2:10" ht="15.75" customHeight="1">
      <c r="B905" s="224"/>
      <c r="C905" s="224"/>
      <c r="D905" s="224"/>
      <c r="E905" s="224"/>
      <c r="F905" s="224"/>
      <c r="G905" s="224"/>
      <c r="H905" s="224"/>
      <c r="I905" s="224"/>
      <c r="J905" s="224"/>
    </row>
    <row r="906" spans="2:10" ht="15.75" customHeight="1">
      <c r="B906" s="224"/>
      <c r="C906" s="224"/>
      <c r="D906" s="224"/>
      <c r="E906" s="224"/>
      <c r="F906" s="224"/>
      <c r="G906" s="224"/>
      <c r="H906" s="224"/>
      <c r="I906" s="224"/>
      <c r="J906" s="224"/>
    </row>
    <row r="907" spans="2:10" ht="15.75" customHeight="1">
      <c r="B907" s="224"/>
      <c r="C907" s="224"/>
      <c r="D907" s="224"/>
      <c r="E907" s="224"/>
      <c r="F907" s="224"/>
      <c r="G907" s="224"/>
      <c r="H907" s="224"/>
      <c r="I907" s="224"/>
      <c r="J907" s="224"/>
    </row>
    <row r="908" spans="2:10" ht="15.75" customHeight="1">
      <c r="B908" s="224"/>
      <c r="C908" s="224"/>
      <c r="D908" s="224"/>
      <c r="E908" s="224"/>
      <c r="F908" s="224"/>
      <c r="G908" s="224"/>
      <c r="H908" s="224"/>
      <c r="I908" s="224"/>
      <c r="J908" s="224"/>
    </row>
    <row r="909" spans="2:10" ht="15.75" customHeight="1">
      <c r="B909" s="224"/>
      <c r="C909" s="224"/>
      <c r="D909" s="224"/>
      <c r="E909" s="224"/>
      <c r="F909" s="224"/>
      <c r="G909" s="224"/>
      <c r="H909" s="224"/>
      <c r="I909" s="224"/>
      <c r="J909" s="224"/>
    </row>
    <row r="910" spans="2:10" ht="15.75" customHeight="1">
      <c r="B910" s="224"/>
      <c r="C910" s="224"/>
      <c r="D910" s="224"/>
      <c r="E910" s="224"/>
      <c r="F910" s="224"/>
      <c r="G910" s="224"/>
      <c r="H910" s="224"/>
      <c r="I910" s="224"/>
      <c r="J910" s="224"/>
    </row>
    <row r="911" spans="2:10" ht="15.75" customHeight="1">
      <c r="B911" s="224"/>
      <c r="C911" s="224"/>
      <c r="D911" s="224"/>
      <c r="E911" s="224"/>
      <c r="F911" s="224"/>
      <c r="G911" s="224"/>
      <c r="H911" s="224"/>
      <c r="I911" s="224"/>
      <c r="J911" s="224"/>
    </row>
    <row r="912" spans="2:10" ht="15.75" customHeight="1">
      <c r="B912" s="224"/>
      <c r="C912" s="224"/>
      <c r="D912" s="224"/>
      <c r="E912" s="224"/>
      <c r="F912" s="224"/>
      <c r="G912" s="224"/>
      <c r="H912" s="224"/>
      <c r="I912" s="224"/>
      <c r="J912" s="224"/>
    </row>
    <row r="913" spans="2:10" ht="15.75" customHeight="1">
      <c r="B913" s="224"/>
      <c r="C913" s="224"/>
      <c r="D913" s="224"/>
      <c r="E913" s="224"/>
      <c r="F913" s="224"/>
      <c r="G913" s="224"/>
      <c r="H913" s="224"/>
      <c r="I913" s="224"/>
      <c r="J913" s="224"/>
    </row>
    <row r="914" spans="2:10" ht="15.75" customHeight="1">
      <c r="B914" s="224"/>
      <c r="C914" s="224"/>
      <c r="D914" s="224"/>
      <c r="E914" s="224"/>
      <c r="F914" s="224"/>
      <c r="G914" s="224"/>
      <c r="H914" s="224"/>
      <c r="I914" s="224"/>
      <c r="J914" s="224"/>
    </row>
    <row r="915" spans="2:10" ht="15.75" customHeight="1">
      <c r="B915" s="224"/>
      <c r="C915" s="224"/>
      <c r="D915" s="224"/>
      <c r="E915" s="224"/>
      <c r="F915" s="224"/>
      <c r="G915" s="224"/>
      <c r="H915" s="224"/>
      <c r="I915" s="224"/>
      <c r="J915" s="224"/>
    </row>
    <row r="916" spans="2:10" ht="15.75" customHeight="1">
      <c r="B916" s="224"/>
      <c r="C916" s="224"/>
      <c r="D916" s="224"/>
      <c r="E916" s="224"/>
      <c r="F916" s="224"/>
      <c r="G916" s="224"/>
      <c r="H916" s="224"/>
      <c r="I916" s="224"/>
      <c r="J916" s="224"/>
    </row>
    <row r="917" spans="2:10" ht="15.75" customHeight="1">
      <c r="B917" s="224"/>
      <c r="C917" s="224"/>
      <c r="D917" s="224"/>
      <c r="E917" s="224"/>
      <c r="F917" s="224"/>
      <c r="G917" s="224"/>
      <c r="H917" s="224"/>
      <c r="I917" s="224"/>
      <c r="J917" s="224"/>
    </row>
    <row r="918" spans="2:10" ht="15.75" customHeight="1">
      <c r="B918" s="224"/>
      <c r="C918" s="224"/>
      <c r="D918" s="224"/>
      <c r="E918" s="224"/>
      <c r="F918" s="224"/>
      <c r="G918" s="224"/>
      <c r="H918" s="224"/>
      <c r="I918" s="224"/>
      <c r="J918" s="224"/>
    </row>
    <row r="919" spans="2:10" ht="15.75" customHeight="1">
      <c r="B919" s="224"/>
      <c r="C919" s="224"/>
      <c r="D919" s="224"/>
      <c r="E919" s="224"/>
      <c r="F919" s="224"/>
      <c r="G919" s="224"/>
      <c r="H919" s="224"/>
      <c r="I919" s="224"/>
      <c r="J919" s="224"/>
    </row>
    <row r="920" spans="2:10" ht="15.75" customHeight="1">
      <c r="B920" s="224"/>
      <c r="C920" s="224"/>
      <c r="D920" s="224"/>
      <c r="E920" s="224"/>
      <c r="F920" s="224"/>
      <c r="G920" s="224"/>
      <c r="H920" s="224"/>
      <c r="I920" s="224"/>
      <c r="J920" s="224"/>
    </row>
    <row r="921" spans="2:10" ht="15.75" customHeight="1">
      <c r="B921" s="224"/>
      <c r="C921" s="224"/>
      <c r="D921" s="224"/>
      <c r="E921" s="224"/>
      <c r="F921" s="224"/>
      <c r="G921" s="224"/>
      <c r="H921" s="224"/>
      <c r="I921" s="224"/>
      <c r="J921" s="224"/>
    </row>
    <row r="922" spans="2:10" ht="15.75" customHeight="1">
      <c r="B922" s="224"/>
      <c r="C922" s="224"/>
      <c r="D922" s="224"/>
      <c r="E922" s="224"/>
      <c r="F922" s="224"/>
      <c r="G922" s="224"/>
      <c r="H922" s="224"/>
      <c r="I922" s="224"/>
      <c r="J922" s="224"/>
    </row>
    <row r="923" spans="2:10" ht="15.75" customHeight="1">
      <c r="B923" s="224"/>
      <c r="C923" s="224"/>
      <c r="D923" s="224"/>
      <c r="E923" s="224"/>
      <c r="F923" s="224"/>
      <c r="G923" s="224"/>
      <c r="H923" s="224"/>
      <c r="I923" s="224"/>
      <c r="J923" s="224"/>
    </row>
    <row r="924" spans="2:10" ht="15.75" customHeight="1">
      <c r="B924" s="224"/>
      <c r="C924" s="224"/>
      <c r="D924" s="224"/>
      <c r="E924" s="224"/>
      <c r="F924" s="224"/>
      <c r="G924" s="224"/>
      <c r="H924" s="224"/>
      <c r="I924" s="224"/>
      <c r="J924" s="224"/>
    </row>
    <row r="925" spans="2:10" ht="15.75" customHeight="1">
      <c r="B925" s="224"/>
      <c r="C925" s="224"/>
      <c r="D925" s="224"/>
      <c r="E925" s="224"/>
      <c r="F925" s="224"/>
      <c r="G925" s="224"/>
      <c r="H925" s="224"/>
      <c r="I925" s="224"/>
      <c r="J925" s="224"/>
    </row>
    <row r="926" spans="2:10" ht="15.75" customHeight="1">
      <c r="B926" s="224"/>
      <c r="C926" s="224"/>
      <c r="D926" s="224"/>
      <c r="E926" s="224"/>
      <c r="F926" s="224"/>
      <c r="G926" s="224"/>
      <c r="H926" s="224"/>
      <c r="I926" s="224"/>
      <c r="J926" s="224"/>
    </row>
    <row r="927" spans="2:10" ht="15.75" customHeight="1">
      <c r="B927" s="224"/>
      <c r="C927" s="224"/>
      <c r="D927" s="224"/>
      <c r="E927" s="224"/>
      <c r="F927" s="224"/>
      <c r="G927" s="224"/>
      <c r="H927" s="224"/>
      <c r="I927" s="224"/>
      <c r="J927" s="224"/>
    </row>
    <row r="928" spans="2:10" ht="15.75" customHeight="1">
      <c r="B928" s="224"/>
      <c r="C928" s="224"/>
      <c r="D928" s="224"/>
      <c r="E928" s="224"/>
      <c r="F928" s="224"/>
      <c r="G928" s="224"/>
      <c r="H928" s="224"/>
      <c r="I928" s="224"/>
      <c r="J928" s="224"/>
    </row>
    <row r="929" spans="2:10" ht="15.75" customHeight="1">
      <c r="B929" s="224"/>
      <c r="C929" s="224"/>
      <c r="D929" s="224"/>
      <c r="E929" s="224"/>
      <c r="F929" s="224"/>
      <c r="G929" s="224"/>
      <c r="H929" s="224"/>
      <c r="I929" s="224"/>
      <c r="J929" s="224"/>
    </row>
    <row r="930" spans="2:10" ht="15.75" customHeight="1">
      <c r="B930" s="224"/>
      <c r="C930" s="224"/>
      <c r="D930" s="224"/>
      <c r="E930" s="224"/>
      <c r="F930" s="224"/>
      <c r="G930" s="224"/>
      <c r="H930" s="224"/>
      <c r="I930" s="224"/>
      <c r="J930" s="224"/>
    </row>
    <row r="931" spans="2:10" ht="15.75" customHeight="1">
      <c r="B931" s="224"/>
      <c r="C931" s="224"/>
      <c r="D931" s="224"/>
      <c r="E931" s="224"/>
      <c r="F931" s="224"/>
      <c r="G931" s="224"/>
      <c r="H931" s="224"/>
      <c r="I931" s="224"/>
      <c r="J931" s="224"/>
    </row>
    <row r="932" spans="2:10" ht="15.75" customHeight="1">
      <c r="B932" s="224"/>
      <c r="C932" s="224"/>
      <c r="D932" s="224"/>
      <c r="E932" s="224"/>
      <c r="F932" s="224"/>
      <c r="G932" s="224"/>
      <c r="H932" s="224"/>
      <c r="I932" s="224"/>
      <c r="J932" s="224"/>
    </row>
    <row r="933" spans="2:10" ht="15.75" customHeight="1">
      <c r="B933" s="224"/>
      <c r="C933" s="224"/>
      <c r="D933" s="224"/>
      <c r="E933" s="224"/>
      <c r="F933" s="224"/>
      <c r="G933" s="224"/>
      <c r="H933" s="224"/>
      <c r="I933" s="224"/>
      <c r="J933" s="224"/>
    </row>
    <row r="934" spans="2:10" ht="15.75" customHeight="1">
      <c r="B934" s="224"/>
      <c r="C934" s="224"/>
      <c r="D934" s="224"/>
      <c r="E934" s="224"/>
      <c r="F934" s="224"/>
      <c r="G934" s="224"/>
      <c r="H934" s="224"/>
      <c r="I934" s="224"/>
      <c r="J934" s="224"/>
    </row>
    <row r="935" spans="2:10" ht="15.75" customHeight="1">
      <c r="B935" s="224"/>
      <c r="C935" s="224"/>
      <c r="D935" s="224"/>
      <c r="E935" s="224"/>
      <c r="F935" s="224"/>
      <c r="G935" s="224"/>
      <c r="H935" s="224"/>
      <c r="I935" s="224"/>
      <c r="J935" s="224"/>
    </row>
    <row r="936" spans="2:10" ht="15.75" customHeight="1">
      <c r="B936" s="224"/>
      <c r="C936" s="224"/>
      <c r="D936" s="224"/>
      <c r="E936" s="224"/>
      <c r="F936" s="224"/>
      <c r="G936" s="224"/>
      <c r="H936" s="224"/>
      <c r="I936" s="224"/>
      <c r="J936" s="224"/>
    </row>
    <row r="937" spans="2:10" ht="15.75" customHeight="1">
      <c r="B937" s="224"/>
      <c r="C937" s="224"/>
      <c r="D937" s="224"/>
      <c r="E937" s="224"/>
      <c r="F937" s="224"/>
      <c r="G937" s="224"/>
      <c r="H937" s="224"/>
      <c r="I937" s="224"/>
      <c r="J937" s="224"/>
    </row>
    <row r="938" spans="2:10" ht="15.75" customHeight="1">
      <c r="B938" s="224"/>
      <c r="C938" s="224"/>
      <c r="D938" s="224"/>
      <c r="E938" s="224"/>
      <c r="F938" s="224"/>
      <c r="G938" s="224"/>
      <c r="H938" s="224"/>
      <c r="I938" s="224"/>
      <c r="J938" s="224"/>
    </row>
    <row r="939" spans="2:10" ht="15.75" customHeight="1">
      <c r="B939" s="224"/>
      <c r="C939" s="224"/>
      <c r="D939" s="224"/>
      <c r="E939" s="224"/>
      <c r="F939" s="224"/>
      <c r="G939" s="224"/>
      <c r="H939" s="224"/>
      <c r="I939" s="224"/>
      <c r="J939" s="224"/>
    </row>
    <row r="940" spans="2:10" ht="15.75" customHeight="1">
      <c r="B940" s="224"/>
      <c r="C940" s="224"/>
      <c r="D940" s="224"/>
      <c r="E940" s="224"/>
      <c r="F940" s="224"/>
      <c r="G940" s="224"/>
      <c r="H940" s="224"/>
      <c r="I940" s="224"/>
      <c r="J940" s="224"/>
    </row>
    <row r="941" spans="2:10" ht="15.75" customHeight="1">
      <c r="B941" s="224"/>
      <c r="C941" s="224"/>
      <c r="D941" s="224"/>
      <c r="E941" s="224"/>
      <c r="F941" s="224"/>
      <c r="G941" s="224"/>
      <c r="H941" s="224"/>
      <c r="I941" s="224"/>
      <c r="J941" s="224"/>
    </row>
    <row r="942" spans="2:10" ht="15.75" customHeight="1">
      <c r="B942" s="224"/>
      <c r="C942" s="224"/>
      <c r="D942" s="224"/>
      <c r="E942" s="224"/>
      <c r="F942" s="224"/>
      <c r="G942" s="224"/>
      <c r="H942" s="224"/>
      <c r="I942" s="224"/>
      <c r="J942" s="224"/>
    </row>
    <row r="943" spans="2:10" ht="15.75" customHeight="1">
      <c r="B943" s="224"/>
      <c r="C943" s="224"/>
      <c r="D943" s="224"/>
      <c r="E943" s="224"/>
      <c r="F943" s="224"/>
      <c r="G943" s="224"/>
      <c r="H943" s="224"/>
      <c r="I943" s="224"/>
      <c r="J943" s="224"/>
    </row>
    <row r="944" spans="2:10" ht="15.75" customHeight="1">
      <c r="B944" s="224"/>
      <c r="C944" s="224"/>
      <c r="D944" s="224"/>
      <c r="E944" s="224"/>
      <c r="F944" s="224"/>
      <c r="G944" s="224"/>
      <c r="H944" s="224"/>
      <c r="I944" s="224"/>
      <c r="J944" s="224"/>
    </row>
    <row r="945" spans="2:10" ht="15.75" customHeight="1">
      <c r="B945" s="224"/>
      <c r="C945" s="224"/>
      <c r="D945" s="224"/>
      <c r="E945" s="224"/>
      <c r="F945" s="224"/>
      <c r="G945" s="224"/>
      <c r="H945" s="224"/>
      <c r="I945" s="224"/>
      <c r="J945" s="224"/>
    </row>
    <row r="946" spans="2:10" ht="15.75" customHeight="1">
      <c r="B946" s="224"/>
      <c r="C946" s="224"/>
      <c r="D946" s="224"/>
      <c r="E946" s="224"/>
      <c r="F946" s="224"/>
      <c r="G946" s="224"/>
      <c r="H946" s="224"/>
      <c r="I946" s="224"/>
      <c r="J946" s="224"/>
    </row>
    <row r="947" spans="2:10" ht="15.75" customHeight="1">
      <c r="B947" s="224"/>
      <c r="C947" s="224"/>
      <c r="D947" s="224"/>
      <c r="E947" s="224"/>
      <c r="F947" s="224"/>
      <c r="G947" s="224"/>
      <c r="H947" s="224"/>
      <c r="I947" s="224"/>
      <c r="J947" s="224"/>
    </row>
    <row r="948" spans="2:10" ht="15.75" customHeight="1">
      <c r="B948" s="224"/>
      <c r="C948" s="224"/>
      <c r="D948" s="224"/>
      <c r="E948" s="224"/>
      <c r="F948" s="224"/>
      <c r="G948" s="224"/>
      <c r="H948" s="224"/>
      <c r="I948" s="224"/>
      <c r="J948" s="224"/>
    </row>
    <row r="949" spans="2:10" ht="15.75" customHeight="1">
      <c r="B949" s="224"/>
      <c r="C949" s="224"/>
      <c r="D949" s="224"/>
      <c r="E949" s="224"/>
      <c r="F949" s="224"/>
      <c r="G949" s="224"/>
      <c r="H949" s="224"/>
      <c r="I949" s="224"/>
      <c r="J949" s="224"/>
    </row>
    <row r="950" spans="2:10" ht="15.75" customHeight="1">
      <c r="B950" s="224"/>
      <c r="C950" s="224"/>
      <c r="D950" s="224"/>
      <c r="E950" s="224"/>
      <c r="F950" s="224"/>
      <c r="G950" s="224"/>
      <c r="H950" s="224"/>
      <c r="I950" s="224"/>
      <c r="J950" s="224"/>
    </row>
    <row r="951" spans="2:10" ht="15.75" customHeight="1">
      <c r="B951" s="224"/>
      <c r="C951" s="224"/>
      <c r="D951" s="224"/>
      <c r="E951" s="224"/>
      <c r="F951" s="224"/>
      <c r="G951" s="224"/>
      <c r="H951" s="224"/>
      <c r="I951" s="224"/>
      <c r="J951" s="224"/>
    </row>
    <row r="952" spans="2:10" ht="15.75" customHeight="1">
      <c r="B952" s="224"/>
      <c r="C952" s="224"/>
      <c r="D952" s="224"/>
      <c r="E952" s="224"/>
      <c r="F952" s="224"/>
      <c r="G952" s="224"/>
      <c r="H952" s="224"/>
      <c r="I952" s="224"/>
      <c r="J952" s="224"/>
    </row>
    <row r="953" spans="2:10" ht="15.75" customHeight="1">
      <c r="B953" s="224"/>
      <c r="C953" s="224"/>
      <c r="D953" s="224"/>
      <c r="E953" s="224"/>
      <c r="F953" s="224"/>
      <c r="G953" s="224"/>
      <c r="H953" s="224"/>
      <c r="I953" s="224"/>
      <c r="J953" s="224"/>
    </row>
    <row r="954" spans="2:10" ht="15.75" customHeight="1">
      <c r="B954" s="224"/>
      <c r="C954" s="224"/>
      <c r="D954" s="224"/>
      <c r="E954" s="224"/>
      <c r="F954" s="224"/>
      <c r="G954" s="224"/>
      <c r="H954" s="224"/>
      <c r="I954" s="224"/>
      <c r="J954" s="224"/>
    </row>
    <row r="955" spans="2:10" ht="15.75" customHeight="1">
      <c r="B955" s="224"/>
      <c r="C955" s="224"/>
      <c r="D955" s="224"/>
      <c r="E955" s="224"/>
      <c r="F955" s="224"/>
      <c r="G955" s="224"/>
      <c r="H955" s="224"/>
      <c r="I955" s="224"/>
      <c r="J955" s="224"/>
    </row>
    <row r="956" spans="2:10" ht="15.75" customHeight="1">
      <c r="B956" s="224"/>
      <c r="C956" s="224"/>
      <c r="D956" s="224"/>
      <c r="E956" s="224"/>
      <c r="F956" s="224"/>
      <c r="G956" s="224"/>
      <c r="H956" s="224"/>
      <c r="I956" s="224"/>
      <c r="J956" s="224"/>
    </row>
    <row r="957" spans="2:10" ht="15.75" customHeight="1">
      <c r="B957" s="224"/>
      <c r="C957" s="224"/>
      <c r="D957" s="224"/>
      <c r="E957" s="224"/>
      <c r="F957" s="224"/>
      <c r="G957" s="224"/>
      <c r="H957" s="224"/>
      <c r="I957" s="224"/>
      <c r="J957" s="224"/>
    </row>
    <row r="958" spans="2:10" ht="15.75" customHeight="1">
      <c r="B958" s="224"/>
      <c r="C958" s="224"/>
      <c r="D958" s="224"/>
      <c r="E958" s="224"/>
      <c r="F958" s="224"/>
      <c r="G958" s="224"/>
      <c r="H958" s="224"/>
      <c r="I958" s="224"/>
      <c r="J958" s="224"/>
    </row>
    <row r="959" spans="2:10" ht="15.75" customHeight="1">
      <c r="B959" s="224"/>
      <c r="C959" s="224"/>
      <c r="D959" s="224"/>
      <c r="E959" s="224"/>
      <c r="F959" s="224"/>
      <c r="G959" s="224"/>
      <c r="H959" s="224"/>
      <c r="I959" s="224"/>
      <c r="J959" s="224"/>
    </row>
    <row r="960" spans="2:10" ht="15.75" customHeight="1">
      <c r="B960" s="224"/>
      <c r="C960" s="224"/>
      <c r="D960" s="224"/>
      <c r="E960" s="224"/>
      <c r="F960" s="224"/>
      <c r="G960" s="224"/>
      <c r="H960" s="224"/>
      <c r="I960" s="224"/>
      <c r="J960" s="224"/>
    </row>
    <row r="961" spans="2:10" ht="15.75" customHeight="1">
      <c r="B961" s="224"/>
      <c r="C961" s="224"/>
      <c r="D961" s="224"/>
      <c r="E961" s="224"/>
      <c r="F961" s="224"/>
      <c r="G961" s="224"/>
      <c r="H961" s="224"/>
      <c r="I961" s="224"/>
      <c r="J961" s="224"/>
    </row>
    <row r="962" spans="2:10" ht="15.75" customHeight="1">
      <c r="B962" s="224"/>
      <c r="C962" s="224"/>
      <c r="D962" s="224"/>
      <c r="E962" s="224"/>
      <c r="F962" s="224"/>
      <c r="G962" s="224"/>
      <c r="H962" s="224"/>
      <c r="I962" s="224"/>
      <c r="J962" s="224"/>
    </row>
    <row r="963" spans="2:10" ht="15.75" customHeight="1">
      <c r="B963" s="224"/>
      <c r="C963" s="224"/>
      <c r="D963" s="224"/>
      <c r="E963" s="224"/>
      <c r="F963" s="224"/>
      <c r="G963" s="224"/>
      <c r="H963" s="224"/>
      <c r="I963" s="224"/>
      <c r="J963" s="224"/>
    </row>
    <row r="964" spans="2:10" ht="15.75" customHeight="1">
      <c r="B964" s="224"/>
      <c r="C964" s="224"/>
      <c r="D964" s="224"/>
      <c r="E964" s="224"/>
      <c r="F964" s="224"/>
      <c r="G964" s="224"/>
      <c r="H964" s="224"/>
      <c r="I964" s="224"/>
      <c r="J964" s="224"/>
    </row>
    <row r="965" spans="2:10" ht="15.75" customHeight="1">
      <c r="B965" s="224"/>
      <c r="C965" s="224"/>
      <c r="D965" s="224"/>
      <c r="E965" s="224"/>
      <c r="F965" s="224"/>
      <c r="G965" s="224"/>
      <c r="H965" s="224"/>
      <c r="I965" s="224"/>
      <c r="J965" s="224"/>
    </row>
    <row r="966" spans="2:10" ht="15.75" customHeight="1">
      <c r="B966" s="224"/>
      <c r="C966" s="224"/>
      <c r="D966" s="224"/>
      <c r="E966" s="224"/>
      <c r="F966" s="224"/>
      <c r="G966" s="224"/>
      <c r="H966" s="224"/>
      <c r="I966" s="224"/>
      <c r="J966" s="224"/>
    </row>
    <row r="967" spans="2:10" ht="15.75" customHeight="1">
      <c r="B967" s="224"/>
      <c r="C967" s="224"/>
      <c r="D967" s="224"/>
      <c r="E967" s="224"/>
      <c r="F967" s="224"/>
      <c r="G967" s="224"/>
      <c r="H967" s="224"/>
      <c r="I967" s="224"/>
      <c r="J967" s="224"/>
    </row>
    <row r="968" spans="2:10" ht="15.75" customHeight="1">
      <c r="B968" s="224"/>
      <c r="C968" s="224"/>
      <c r="D968" s="224"/>
      <c r="E968" s="224"/>
      <c r="F968" s="224"/>
      <c r="G968" s="224"/>
      <c r="H968" s="224"/>
      <c r="I968" s="224"/>
      <c r="J968" s="224"/>
    </row>
    <row r="969" spans="2:10" ht="15.75" customHeight="1">
      <c r="B969" s="224"/>
      <c r="C969" s="224"/>
      <c r="D969" s="224"/>
      <c r="E969" s="224"/>
      <c r="F969" s="224"/>
      <c r="G969" s="224"/>
      <c r="H969" s="224"/>
      <c r="I969" s="224"/>
      <c r="J969" s="224"/>
    </row>
    <row r="970" spans="2:10" ht="15.75" customHeight="1">
      <c r="B970" s="224"/>
      <c r="C970" s="224"/>
      <c r="D970" s="224"/>
      <c r="E970" s="224"/>
      <c r="F970" s="224"/>
      <c r="G970" s="224"/>
      <c r="H970" s="224"/>
      <c r="I970" s="224"/>
      <c r="J970" s="224"/>
    </row>
    <row r="971" spans="2:10" ht="15.75" customHeight="1">
      <c r="B971" s="224"/>
      <c r="C971" s="224"/>
      <c r="D971" s="224"/>
      <c r="E971" s="224"/>
      <c r="F971" s="224"/>
      <c r="G971" s="224"/>
      <c r="H971" s="224"/>
      <c r="I971" s="224"/>
      <c r="J971" s="224"/>
    </row>
    <row r="972" spans="2:10" ht="15.75" customHeight="1">
      <c r="B972" s="224"/>
      <c r="C972" s="224"/>
      <c r="D972" s="224"/>
      <c r="E972" s="224"/>
      <c r="F972" s="224"/>
      <c r="G972" s="224"/>
      <c r="H972" s="224"/>
      <c r="I972" s="224"/>
      <c r="J972" s="224"/>
    </row>
    <row r="973" spans="2:10" ht="15.75" customHeight="1">
      <c r="B973" s="224"/>
      <c r="C973" s="224"/>
      <c r="D973" s="224"/>
      <c r="E973" s="224"/>
      <c r="F973" s="224"/>
      <c r="G973" s="224"/>
      <c r="H973" s="224"/>
      <c r="I973" s="224"/>
      <c r="J973" s="224"/>
    </row>
    <row r="974" spans="2:10" ht="15.75" customHeight="1">
      <c r="B974" s="224"/>
      <c r="C974" s="224"/>
      <c r="D974" s="224"/>
      <c r="E974" s="224"/>
      <c r="F974" s="224"/>
      <c r="G974" s="224"/>
      <c r="H974" s="224"/>
      <c r="I974" s="224"/>
      <c r="J974" s="224"/>
    </row>
    <row r="975" spans="2:10" ht="15.75" customHeight="1">
      <c r="B975" s="224"/>
      <c r="C975" s="224"/>
      <c r="D975" s="224"/>
      <c r="E975" s="224"/>
      <c r="F975" s="224"/>
      <c r="G975" s="224"/>
      <c r="H975" s="224"/>
      <c r="I975" s="224"/>
      <c r="J975" s="224"/>
    </row>
    <row r="976" spans="2:10" ht="15.75" customHeight="1">
      <c r="B976" s="224"/>
      <c r="C976" s="224"/>
      <c r="D976" s="224"/>
      <c r="E976" s="224"/>
      <c r="F976" s="224"/>
      <c r="G976" s="224"/>
      <c r="H976" s="224"/>
      <c r="I976" s="224"/>
      <c r="J976" s="224"/>
    </row>
    <row r="977" spans="2:10" ht="15.75" customHeight="1">
      <c r="B977" s="224"/>
      <c r="C977" s="224"/>
      <c r="D977" s="224"/>
      <c r="E977" s="224"/>
      <c r="F977" s="224"/>
      <c r="G977" s="224"/>
      <c r="H977" s="224"/>
      <c r="I977" s="224"/>
      <c r="J977" s="224"/>
    </row>
    <row r="978" spans="2:10" ht="15.75" customHeight="1">
      <c r="B978" s="224"/>
      <c r="C978" s="224"/>
      <c r="D978" s="224"/>
      <c r="E978" s="224"/>
      <c r="F978" s="224"/>
      <c r="G978" s="224"/>
      <c r="H978" s="224"/>
      <c r="I978" s="224"/>
      <c r="J978" s="224"/>
    </row>
    <row r="979" spans="2:10" ht="15.75" customHeight="1">
      <c r="B979" s="224"/>
      <c r="C979" s="224"/>
      <c r="D979" s="224"/>
      <c r="E979" s="224"/>
      <c r="F979" s="224"/>
      <c r="G979" s="224"/>
      <c r="H979" s="224"/>
      <c r="I979" s="224"/>
      <c r="J979" s="224"/>
    </row>
    <row r="980" spans="2:10" ht="15.75" customHeight="1">
      <c r="B980" s="224"/>
      <c r="C980" s="224"/>
      <c r="D980" s="224"/>
      <c r="E980" s="224"/>
      <c r="F980" s="224"/>
      <c r="G980" s="224"/>
      <c r="H980" s="224"/>
      <c r="I980" s="224"/>
      <c r="J980" s="224"/>
    </row>
    <row r="981" spans="2:10" ht="15.75" customHeight="1">
      <c r="B981" s="224"/>
      <c r="C981" s="224"/>
      <c r="D981" s="224"/>
      <c r="E981" s="224"/>
      <c r="F981" s="224"/>
      <c r="G981" s="224"/>
      <c r="H981" s="224"/>
      <c r="I981" s="224"/>
      <c r="J981" s="224"/>
    </row>
    <row r="982" spans="2:10" ht="15.75" customHeight="1">
      <c r="B982" s="224"/>
      <c r="C982" s="224"/>
      <c r="D982" s="224"/>
      <c r="E982" s="224"/>
      <c r="F982" s="224"/>
      <c r="G982" s="224"/>
      <c r="H982" s="224"/>
      <c r="I982" s="224"/>
      <c r="J982" s="224"/>
    </row>
    <row r="983" spans="2:10" ht="15.75" customHeight="1">
      <c r="B983" s="224"/>
      <c r="C983" s="224"/>
      <c r="D983" s="224"/>
      <c r="E983" s="224"/>
      <c r="F983" s="224"/>
      <c r="G983" s="224"/>
      <c r="H983" s="224"/>
      <c r="I983" s="224"/>
      <c r="J983" s="224"/>
    </row>
    <row r="984" spans="2:10" ht="15.75" customHeight="1">
      <c r="B984" s="224"/>
      <c r="C984" s="224"/>
      <c r="D984" s="224"/>
      <c r="E984" s="224"/>
      <c r="F984" s="224"/>
      <c r="G984" s="224"/>
      <c r="H984" s="224"/>
      <c r="I984" s="224"/>
      <c r="J984" s="224"/>
    </row>
    <row r="985" spans="2:10" ht="15.75" customHeight="1">
      <c r="B985" s="224"/>
      <c r="C985" s="224"/>
      <c r="D985" s="224"/>
      <c r="E985" s="224"/>
      <c r="F985" s="224"/>
      <c r="G985" s="224"/>
      <c r="H985" s="224"/>
      <c r="I985" s="224"/>
      <c r="J985" s="224"/>
    </row>
    <row r="986" spans="2:10" ht="15.75" customHeight="1">
      <c r="B986" s="224"/>
      <c r="C986" s="224"/>
      <c r="D986" s="224"/>
      <c r="E986" s="224"/>
      <c r="F986" s="224"/>
      <c r="G986" s="224"/>
      <c r="H986" s="224"/>
      <c r="I986" s="224"/>
      <c r="J986" s="224"/>
    </row>
    <row r="987" spans="2:10" ht="15.75" customHeight="1">
      <c r="B987" s="224"/>
      <c r="C987" s="224"/>
      <c r="D987" s="224"/>
      <c r="E987" s="224"/>
      <c r="F987" s="224"/>
      <c r="G987" s="224"/>
      <c r="H987" s="224"/>
      <c r="I987" s="224"/>
      <c r="J987" s="224"/>
    </row>
    <row r="988" spans="2:10" ht="15.75" customHeight="1">
      <c r="B988" s="224"/>
      <c r="C988" s="224"/>
      <c r="D988" s="224"/>
      <c r="E988" s="224"/>
      <c r="F988" s="224"/>
      <c r="G988" s="224"/>
      <c r="H988" s="224"/>
      <c r="I988" s="224"/>
      <c r="J988" s="224"/>
    </row>
    <row r="989" spans="2:10" ht="15.75" customHeight="1">
      <c r="B989" s="224"/>
      <c r="C989" s="224"/>
      <c r="D989" s="224"/>
      <c r="E989" s="224"/>
      <c r="F989" s="224"/>
      <c r="G989" s="224"/>
      <c r="H989" s="224"/>
      <c r="I989" s="224"/>
      <c r="J989" s="224"/>
    </row>
    <row r="990" spans="2:10" ht="15.75" customHeight="1">
      <c r="B990" s="224"/>
      <c r="C990" s="224"/>
      <c r="D990" s="224"/>
      <c r="E990" s="224"/>
      <c r="F990" s="224"/>
      <c r="G990" s="224"/>
      <c r="H990" s="224"/>
      <c r="I990" s="224"/>
      <c r="J990" s="224"/>
    </row>
    <row r="991" spans="2:10" ht="15.75" customHeight="1">
      <c r="B991" s="224"/>
      <c r="C991" s="224"/>
      <c r="D991" s="224"/>
      <c r="E991" s="224"/>
      <c r="F991" s="224"/>
      <c r="G991" s="224"/>
      <c r="H991" s="224"/>
      <c r="I991" s="224"/>
      <c r="J991" s="224"/>
    </row>
    <row r="992" spans="2:10" ht="15.75" customHeight="1">
      <c r="B992" s="224"/>
      <c r="C992" s="224"/>
      <c r="D992" s="224"/>
      <c r="E992" s="224"/>
      <c r="F992" s="224"/>
      <c r="G992" s="224"/>
      <c r="H992" s="224"/>
      <c r="I992" s="224"/>
      <c r="J992" s="224"/>
    </row>
    <row r="993" spans="2:10" ht="15.75" customHeight="1">
      <c r="B993" s="224"/>
      <c r="C993" s="224"/>
      <c r="D993" s="224"/>
      <c r="E993" s="224"/>
      <c r="F993" s="224"/>
      <c r="G993" s="224"/>
      <c r="H993" s="224"/>
      <c r="I993" s="224"/>
      <c r="J993" s="224"/>
    </row>
    <row r="994" spans="2:10" ht="15.75" customHeight="1">
      <c r="B994" s="224"/>
      <c r="C994" s="224"/>
      <c r="D994" s="224"/>
      <c r="E994" s="224"/>
      <c r="F994" s="224"/>
      <c r="G994" s="224"/>
      <c r="H994" s="224"/>
      <c r="I994" s="224"/>
      <c r="J994" s="224"/>
    </row>
    <row r="995" spans="2:10" ht="15.75" customHeight="1">
      <c r="B995" s="224"/>
      <c r="C995" s="224"/>
      <c r="D995" s="224"/>
      <c r="E995" s="224"/>
      <c r="F995" s="224"/>
      <c r="G995" s="224"/>
      <c r="H995" s="224"/>
      <c r="I995" s="224"/>
      <c r="J995" s="224"/>
    </row>
    <row r="996" spans="2:10" ht="15.75" customHeight="1">
      <c r="B996" s="224"/>
      <c r="C996" s="224"/>
      <c r="D996" s="224"/>
      <c r="E996" s="224"/>
      <c r="F996" s="224"/>
      <c r="G996" s="224"/>
      <c r="H996" s="224"/>
      <c r="I996" s="224"/>
      <c r="J996" s="224"/>
    </row>
  </sheetData>
  <mergeCells count="356">
    <mergeCell ref="AM12:AN12"/>
    <mergeCell ref="AO12:AP12"/>
    <mergeCell ref="K14:Z16"/>
    <mergeCell ref="AA14:AP16"/>
    <mergeCell ref="Y12:Z12"/>
    <mergeCell ref="AA12:AB12"/>
    <mergeCell ref="AC12:AD12"/>
    <mergeCell ref="AE12:AF12"/>
    <mergeCell ref="AG12:AH12"/>
    <mergeCell ref="AI12:AJ12"/>
    <mergeCell ref="AK12:AL12"/>
    <mergeCell ref="H32:H34"/>
    <mergeCell ref="I32:I34"/>
    <mergeCell ref="J32:J35"/>
    <mergeCell ref="K34:L34"/>
    <mergeCell ref="M34:N34"/>
    <mergeCell ref="O34:P34"/>
    <mergeCell ref="Q34:R34"/>
    <mergeCell ref="S34:T34"/>
    <mergeCell ref="U34:V34"/>
    <mergeCell ref="K12:L12"/>
    <mergeCell ref="M12:N12"/>
    <mergeCell ref="O12:P12"/>
    <mergeCell ref="Q12:R12"/>
    <mergeCell ref="S12:T12"/>
    <mergeCell ref="U12:V12"/>
    <mergeCell ref="W12:X12"/>
    <mergeCell ref="AR36:AS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M27:AN27"/>
    <mergeCell ref="AO27:AP27"/>
    <mergeCell ref="J25:J28"/>
    <mergeCell ref="K27:L27"/>
    <mergeCell ref="B31:B35"/>
    <mergeCell ref="C31:C35"/>
    <mergeCell ref="D31:D35"/>
    <mergeCell ref="E31:E35"/>
    <mergeCell ref="F31:G31"/>
    <mergeCell ref="K36:L36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M36:N36"/>
    <mergeCell ref="O36:P36"/>
    <mergeCell ref="Q36:R36"/>
    <mergeCell ref="S36:T36"/>
    <mergeCell ref="U36:V36"/>
    <mergeCell ref="W36:X36"/>
    <mergeCell ref="Y36:Z36"/>
    <mergeCell ref="F32:F35"/>
    <mergeCell ref="G32:G35"/>
    <mergeCell ref="H31:J31"/>
    <mergeCell ref="K31:Z33"/>
    <mergeCell ref="AA31:AP33"/>
    <mergeCell ref="AR47:AS47"/>
    <mergeCell ref="D40:D47"/>
    <mergeCell ref="E40:E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F52:G52"/>
    <mergeCell ref="H52:J52"/>
    <mergeCell ref="K52:Z54"/>
    <mergeCell ref="AA52:AP54"/>
    <mergeCell ref="C37:C39"/>
    <mergeCell ref="D37:D39"/>
    <mergeCell ref="E37:E39"/>
    <mergeCell ref="C40:C47"/>
    <mergeCell ref="B51:C51"/>
    <mergeCell ref="H53:H55"/>
    <mergeCell ref="I53:I55"/>
    <mergeCell ref="J53:J56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B37:B50"/>
    <mergeCell ref="B52:B56"/>
    <mergeCell ref="C52:C56"/>
    <mergeCell ref="D52:D56"/>
    <mergeCell ref="E52:E56"/>
    <mergeCell ref="F53:F56"/>
    <mergeCell ref="G53:G56"/>
    <mergeCell ref="AR58:AS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B57:B59"/>
    <mergeCell ref="C57:C59"/>
    <mergeCell ref="D57:D59"/>
    <mergeCell ref="E57:E59"/>
    <mergeCell ref="K58:L58"/>
    <mergeCell ref="M58:N58"/>
    <mergeCell ref="O58:P58"/>
    <mergeCell ref="AR62:AS62"/>
    <mergeCell ref="AG63:AH63"/>
    <mergeCell ref="AI63:AJ63"/>
    <mergeCell ref="AK63:AL63"/>
    <mergeCell ref="AM63:AN63"/>
    <mergeCell ref="AO63:AP63"/>
    <mergeCell ref="AR63:AS63"/>
    <mergeCell ref="S63:T63"/>
    <mergeCell ref="U63:V63"/>
    <mergeCell ref="E62:E64"/>
    <mergeCell ref="K62:L62"/>
    <mergeCell ref="M62:N62"/>
    <mergeCell ref="O62:P62"/>
    <mergeCell ref="Q62:R62"/>
    <mergeCell ref="S62:T62"/>
    <mergeCell ref="U62:V62"/>
    <mergeCell ref="H68:J68"/>
    <mergeCell ref="K68:Z70"/>
    <mergeCell ref="AA68:AP70"/>
    <mergeCell ref="F69:F72"/>
    <mergeCell ref="G69:G72"/>
    <mergeCell ref="H69:H71"/>
    <mergeCell ref="I69:I71"/>
    <mergeCell ref="M71:N71"/>
    <mergeCell ref="O71:P71"/>
    <mergeCell ref="S71:T71"/>
    <mergeCell ref="AA71:AB71"/>
    <mergeCell ref="AR69:AT71"/>
    <mergeCell ref="AU69:AU72"/>
    <mergeCell ref="B60:B61"/>
    <mergeCell ref="C60:C61"/>
    <mergeCell ref="D60:D61"/>
    <mergeCell ref="E60:E61"/>
    <mergeCell ref="B62:B64"/>
    <mergeCell ref="C62:C64"/>
    <mergeCell ref="D62:D64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K63:L63"/>
    <mergeCell ref="M63:N63"/>
    <mergeCell ref="W63:X63"/>
    <mergeCell ref="Y63:Z63"/>
    <mergeCell ref="AA63:AB63"/>
    <mergeCell ref="AC63:AD63"/>
    <mergeCell ref="AE63:AF63"/>
    <mergeCell ref="AQ69:AQ71"/>
    <mergeCell ref="AQ68:AT68"/>
    <mergeCell ref="J69:J72"/>
    <mergeCell ref="K71:L71"/>
    <mergeCell ref="O63:P63"/>
    <mergeCell ref="Q63:R63"/>
    <mergeCell ref="B68:B72"/>
    <mergeCell ref="C68:C72"/>
    <mergeCell ref="D68:D72"/>
    <mergeCell ref="E68:E72"/>
    <mergeCell ref="F68:G68"/>
    <mergeCell ref="Q71:R71"/>
    <mergeCell ref="AC71:AD71"/>
    <mergeCell ref="AE71:AF71"/>
    <mergeCell ref="AG71:AH71"/>
    <mergeCell ref="AI71:AJ71"/>
    <mergeCell ref="AK71:AL71"/>
    <mergeCell ref="AM71:AN71"/>
    <mergeCell ref="AO71:AP71"/>
    <mergeCell ref="U71:V71"/>
    <mergeCell ref="W71:X71"/>
    <mergeCell ref="Y71:Z71"/>
    <mergeCell ref="U9:V9"/>
    <mergeCell ref="W9:X9"/>
    <mergeCell ref="H7:H9"/>
    <mergeCell ref="I7:I9"/>
    <mergeCell ref="K9:L9"/>
    <mergeCell ref="M9:N9"/>
    <mergeCell ref="O9:P9"/>
    <mergeCell ref="Q9:R9"/>
    <mergeCell ref="S9:T9"/>
    <mergeCell ref="AI9:AJ9"/>
    <mergeCell ref="AK9:AL9"/>
    <mergeCell ref="AM9:AN9"/>
    <mergeCell ref="AO9:AP9"/>
    <mergeCell ref="AQ6:AT6"/>
    <mergeCell ref="AQ7:AQ9"/>
    <mergeCell ref="AQ1:AT1"/>
    <mergeCell ref="AU1:AU5"/>
    <mergeCell ref="B2:C4"/>
    <mergeCell ref="D2:J4"/>
    <mergeCell ref="K2:AP4"/>
    <mergeCell ref="AR2:AT5"/>
    <mergeCell ref="F7:F10"/>
    <mergeCell ref="G7:G10"/>
    <mergeCell ref="Y9:Z9"/>
    <mergeCell ref="AA9:AB9"/>
    <mergeCell ref="AC9:AD9"/>
    <mergeCell ref="AE9:AF9"/>
    <mergeCell ref="AG9:AH9"/>
    <mergeCell ref="H6:J6"/>
    <mergeCell ref="K6:Z8"/>
    <mergeCell ref="AA6:AP8"/>
    <mergeCell ref="AR12:AS12"/>
    <mergeCell ref="AR7:AT9"/>
    <mergeCell ref="AU7:AU10"/>
    <mergeCell ref="AQ14:AT14"/>
    <mergeCell ref="AQ15:AQ17"/>
    <mergeCell ref="AR15:AT17"/>
    <mergeCell ref="AU15:AU18"/>
    <mergeCell ref="AM17:AN17"/>
    <mergeCell ref="AO17:AP17"/>
    <mergeCell ref="B5:C5"/>
    <mergeCell ref="D5:J5"/>
    <mergeCell ref="C6:C10"/>
    <mergeCell ref="D6:D10"/>
    <mergeCell ref="E6:E10"/>
    <mergeCell ref="F6:G6"/>
    <mergeCell ref="J7:J10"/>
    <mergeCell ref="C14:C18"/>
    <mergeCell ref="D14:D18"/>
    <mergeCell ref="F14:G14"/>
    <mergeCell ref="H14:J14"/>
    <mergeCell ref="F15:F18"/>
    <mergeCell ref="G15:G18"/>
    <mergeCell ref="H15:H17"/>
    <mergeCell ref="I15:I17"/>
    <mergeCell ref="J15:J18"/>
    <mergeCell ref="K17:L17"/>
    <mergeCell ref="M17:N17"/>
    <mergeCell ref="O17:P17"/>
    <mergeCell ref="Q17:R17"/>
    <mergeCell ref="S17:T17"/>
    <mergeCell ref="AI17:AJ17"/>
    <mergeCell ref="AK17:AL17"/>
    <mergeCell ref="AG27:AH27"/>
    <mergeCell ref="AI27:AJ27"/>
    <mergeCell ref="AK27:AL27"/>
    <mergeCell ref="U17:V17"/>
    <mergeCell ref="W17:X17"/>
    <mergeCell ref="Y17:Z17"/>
    <mergeCell ref="AA17:AB17"/>
    <mergeCell ref="AC17:AD17"/>
    <mergeCell ref="AE17:AF17"/>
    <mergeCell ref="AG17:AH17"/>
    <mergeCell ref="B6:B10"/>
    <mergeCell ref="B11:B12"/>
    <mergeCell ref="C11:C12"/>
    <mergeCell ref="D11:D12"/>
    <mergeCell ref="E11:E12"/>
    <mergeCell ref="B13:C13"/>
    <mergeCell ref="E14:E18"/>
    <mergeCell ref="B14:B18"/>
    <mergeCell ref="B19:B22"/>
    <mergeCell ref="C19:C22"/>
    <mergeCell ref="D19:D22"/>
    <mergeCell ref="E19:E22"/>
    <mergeCell ref="B23:C23"/>
    <mergeCell ref="B24:B28"/>
    <mergeCell ref="E24:E28"/>
    <mergeCell ref="F25:F28"/>
    <mergeCell ref="G25:G28"/>
    <mergeCell ref="B30:C30"/>
    <mergeCell ref="H25:H27"/>
    <mergeCell ref="I25:I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M27:N27"/>
    <mergeCell ref="O27:P27"/>
    <mergeCell ref="K29:L29"/>
    <mergeCell ref="M29:N29"/>
    <mergeCell ref="O29:P29"/>
    <mergeCell ref="Q29:R29"/>
    <mergeCell ref="S29:T29"/>
    <mergeCell ref="C24:C28"/>
    <mergeCell ref="D24:D28"/>
    <mergeCell ref="F24:G24"/>
    <mergeCell ref="H24:J24"/>
    <mergeCell ref="K24:Z26"/>
    <mergeCell ref="AA24:AP26"/>
    <mergeCell ref="AR29:AS29"/>
    <mergeCell ref="AQ31:AT31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5:AU28"/>
    <mergeCell ref="AQ24:AT24"/>
    <mergeCell ref="AQ25:AQ27"/>
    <mergeCell ref="AR25:AT27"/>
    <mergeCell ref="AQ32:AQ34"/>
    <mergeCell ref="AR32:AT34"/>
    <mergeCell ref="AU32:AU35"/>
    <mergeCell ref="AU53:AU56"/>
    <mergeCell ref="AQ52:AT52"/>
    <mergeCell ref="AQ53:AQ55"/>
    <mergeCell ref="AR53:AT55"/>
  </mergeCells>
  <pageMargins left="0.70866141732283505" right="0.70866141732283505" top="0.74803149606299202" bottom="0.74803149606299202" header="0" footer="0"/>
  <pageSetup fitToHeight="0"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80"/>
  <sheetViews>
    <sheetView workbookViewId="0">
      <selection activeCell="B3" sqref="B3:B8"/>
    </sheetView>
  </sheetViews>
  <sheetFormatPr baseColWidth="10" defaultColWidth="11.25" defaultRowHeight="15" customHeight="1"/>
  <cols>
    <col min="1" max="1" width="1.75" customWidth="1"/>
    <col min="2" max="2" width="11" customWidth="1"/>
    <col min="3" max="3" width="30.625" customWidth="1"/>
    <col min="4" max="4" width="17.5" customWidth="1"/>
    <col min="5" max="5" width="6.625" customWidth="1"/>
    <col min="6" max="6" width="7.875" customWidth="1"/>
    <col min="7" max="7" width="8.5" customWidth="1"/>
    <col min="8" max="9" width="1.5" customWidth="1"/>
    <col min="10" max="10" width="5.875" customWidth="1"/>
    <col min="11" max="11" width="6.125" customWidth="1"/>
    <col min="12" max="25" width="0.5" customWidth="1"/>
    <col min="26" max="26" width="5.75" customWidth="1"/>
    <col min="27" max="27" width="6.625" customWidth="1"/>
    <col min="28" max="39" width="0.5" customWidth="1"/>
    <col min="40" max="40" width="5.75" customWidth="1"/>
    <col min="41" max="41" width="6.625" customWidth="1"/>
    <col min="42" max="42" width="6.25" customWidth="1"/>
    <col min="43" max="43" width="7.375" customWidth="1"/>
    <col min="44" max="44" width="5.875" hidden="1" customWidth="1"/>
    <col min="45" max="45" width="17.875" customWidth="1"/>
    <col min="46" max="48" width="12" customWidth="1"/>
  </cols>
  <sheetData>
    <row r="1" spans="1:48" ht="9.75" customHeight="1">
      <c r="A1" s="225">
        <v>0</v>
      </c>
      <c r="B1" s="226"/>
      <c r="C1" s="227"/>
      <c r="D1" s="43"/>
      <c r="E1" s="43"/>
      <c r="F1" s="43"/>
      <c r="G1" s="43"/>
      <c r="H1" s="228"/>
      <c r="I1" s="228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30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602">
        <v>1</v>
      </c>
      <c r="AO1" s="517"/>
      <c r="AP1" s="517"/>
      <c r="AQ1" s="517"/>
      <c r="AR1" s="232"/>
      <c r="AS1" s="232"/>
      <c r="AT1" s="232"/>
      <c r="AU1" s="232"/>
      <c r="AV1" s="232"/>
    </row>
    <row r="2" spans="1:48" ht="17.25" customHeight="1">
      <c r="A2" s="233"/>
      <c r="B2" s="690" t="s">
        <v>432</v>
      </c>
      <c r="C2" s="517"/>
      <c r="D2" s="517"/>
      <c r="E2" s="517"/>
      <c r="F2" s="517"/>
      <c r="G2" s="497"/>
      <c r="H2" s="234"/>
      <c r="I2" s="234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6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8"/>
      <c r="AO2" s="238"/>
      <c r="AP2" s="239"/>
      <c r="AQ2" s="239"/>
      <c r="AR2" s="232"/>
      <c r="AS2" s="240"/>
      <c r="AT2" s="240"/>
      <c r="AU2" s="240"/>
      <c r="AV2" s="240"/>
    </row>
    <row r="3" spans="1:48" ht="9.75" customHeight="1">
      <c r="A3" s="241"/>
      <c r="B3" s="595" t="s">
        <v>8</v>
      </c>
      <c r="C3" s="622"/>
      <c r="D3" s="497"/>
      <c r="E3" s="623" t="s">
        <v>12</v>
      </c>
      <c r="F3" s="517"/>
      <c r="G3" s="497"/>
      <c r="H3" s="621" t="s">
        <v>13</v>
      </c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3"/>
      <c r="X3" s="618" t="s">
        <v>14</v>
      </c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3"/>
      <c r="AN3" s="242"/>
      <c r="AO3" s="243"/>
      <c r="AP3" s="243"/>
      <c r="AQ3" s="244"/>
      <c r="AR3" s="245"/>
      <c r="AS3" s="246"/>
      <c r="AT3" s="246"/>
      <c r="AU3" s="246"/>
      <c r="AV3" s="247"/>
    </row>
    <row r="4" spans="1:48" ht="9.75" customHeight="1">
      <c r="A4" s="241"/>
      <c r="B4" s="539"/>
      <c r="C4" s="595" t="s">
        <v>298</v>
      </c>
      <c r="D4" s="595" t="s">
        <v>16</v>
      </c>
      <c r="E4" s="613" t="s">
        <v>17</v>
      </c>
      <c r="F4" s="614" t="s">
        <v>18</v>
      </c>
      <c r="G4" s="546" t="s">
        <v>35</v>
      </c>
      <c r="H4" s="504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6"/>
      <c r="X4" s="504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6"/>
      <c r="AN4" s="588" t="s">
        <v>12</v>
      </c>
      <c r="AO4" s="517"/>
      <c r="AP4" s="517"/>
      <c r="AQ4" s="517"/>
      <c r="AR4" s="248"/>
      <c r="AS4" s="94"/>
      <c r="AT4" s="94"/>
      <c r="AU4" s="94"/>
      <c r="AV4" s="247"/>
    </row>
    <row r="5" spans="1:48" ht="9.75" customHeight="1">
      <c r="A5" s="241"/>
      <c r="B5" s="539"/>
      <c r="C5" s="539"/>
      <c r="D5" s="539"/>
      <c r="E5" s="539"/>
      <c r="F5" s="539"/>
      <c r="G5" s="539"/>
      <c r="H5" s="507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9"/>
      <c r="X5" s="507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9"/>
      <c r="AN5" s="585" t="s">
        <v>20</v>
      </c>
      <c r="AO5" s="619" t="s">
        <v>429</v>
      </c>
      <c r="AP5" s="502"/>
      <c r="AQ5" s="503"/>
      <c r="AR5" s="620"/>
      <c r="AS5" s="584" t="s">
        <v>427</v>
      </c>
      <c r="AT5" s="584" t="s">
        <v>24</v>
      </c>
      <c r="AU5" s="584" t="s">
        <v>25</v>
      </c>
      <c r="AV5" s="584" t="s">
        <v>26</v>
      </c>
    </row>
    <row r="6" spans="1:48" ht="9.75" customHeight="1">
      <c r="A6" s="241"/>
      <c r="B6" s="539"/>
      <c r="C6" s="539"/>
      <c r="D6" s="539"/>
      <c r="E6" s="540"/>
      <c r="F6" s="540"/>
      <c r="G6" s="539"/>
      <c r="H6" s="615" t="s">
        <v>27</v>
      </c>
      <c r="I6" s="497"/>
      <c r="J6" s="615" t="s">
        <v>28</v>
      </c>
      <c r="K6" s="497"/>
      <c r="L6" s="615" t="s">
        <v>29</v>
      </c>
      <c r="M6" s="497"/>
      <c r="N6" s="615" t="s">
        <v>30</v>
      </c>
      <c r="O6" s="497"/>
      <c r="P6" s="615" t="s">
        <v>31</v>
      </c>
      <c r="Q6" s="497"/>
      <c r="R6" s="615" t="s">
        <v>33</v>
      </c>
      <c r="S6" s="497"/>
      <c r="T6" s="615" t="s">
        <v>34</v>
      </c>
      <c r="U6" s="497"/>
      <c r="V6" s="615" t="s">
        <v>32</v>
      </c>
      <c r="W6" s="497"/>
      <c r="X6" s="617" t="s">
        <v>27</v>
      </c>
      <c r="Y6" s="497"/>
      <c r="Z6" s="617" t="s">
        <v>28</v>
      </c>
      <c r="AA6" s="497"/>
      <c r="AB6" s="617" t="s">
        <v>29</v>
      </c>
      <c r="AC6" s="497"/>
      <c r="AD6" s="617" t="s">
        <v>30</v>
      </c>
      <c r="AE6" s="497"/>
      <c r="AF6" s="617" t="s">
        <v>31</v>
      </c>
      <c r="AG6" s="497"/>
      <c r="AH6" s="617" t="s">
        <v>33</v>
      </c>
      <c r="AI6" s="497"/>
      <c r="AJ6" s="617" t="s">
        <v>34</v>
      </c>
      <c r="AK6" s="497"/>
      <c r="AL6" s="617" t="s">
        <v>32</v>
      </c>
      <c r="AM6" s="497"/>
      <c r="AN6" s="539"/>
      <c r="AO6" s="504"/>
      <c r="AP6" s="505"/>
      <c r="AQ6" s="506"/>
      <c r="AR6" s="539"/>
      <c r="AS6" s="539"/>
      <c r="AT6" s="539"/>
      <c r="AU6" s="539"/>
      <c r="AV6" s="539"/>
    </row>
    <row r="7" spans="1:48" ht="9.75" customHeight="1">
      <c r="A7" s="241"/>
      <c r="B7" s="539"/>
      <c r="C7" s="539"/>
      <c r="D7" s="539"/>
      <c r="E7" s="613" t="s">
        <v>13</v>
      </c>
      <c r="F7" s="614" t="s">
        <v>14</v>
      </c>
      <c r="G7" s="539"/>
      <c r="H7" s="616" t="s">
        <v>36</v>
      </c>
      <c r="I7" s="616" t="s">
        <v>37</v>
      </c>
      <c r="J7" s="616" t="s">
        <v>36</v>
      </c>
      <c r="K7" s="616" t="s">
        <v>37</v>
      </c>
      <c r="L7" s="616" t="s">
        <v>36</v>
      </c>
      <c r="M7" s="616" t="s">
        <v>37</v>
      </c>
      <c r="N7" s="616" t="s">
        <v>36</v>
      </c>
      <c r="O7" s="616" t="s">
        <v>37</v>
      </c>
      <c r="P7" s="616" t="s">
        <v>36</v>
      </c>
      <c r="Q7" s="616" t="s">
        <v>37</v>
      </c>
      <c r="R7" s="616" t="s">
        <v>36</v>
      </c>
      <c r="S7" s="616" t="s">
        <v>37</v>
      </c>
      <c r="T7" s="616" t="s">
        <v>36</v>
      </c>
      <c r="U7" s="616" t="s">
        <v>37</v>
      </c>
      <c r="V7" s="616" t="s">
        <v>36</v>
      </c>
      <c r="W7" s="616" t="s">
        <v>37</v>
      </c>
      <c r="X7" s="616" t="s">
        <v>36</v>
      </c>
      <c r="Y7" s="616" t="s">
        <v>37</v>
      </c>
      <c r="Z7" s="616" t="s">
        <v>36</v>
      </c>
      <c r="AA7" s="616" t="s">
        <v>37</v>
      </c>
      <c r="AB7" s="616" t="s">
        <v>36</v>
      </c>
      <c r="AC7" s="616" t="s">
        <v>37</v>
      </c>
      <c r="AD7" s="616" t="s">
        <v>36</v>
      </c>
      <c r="AE7" s="616" t="s">
        <v>37</v>
      </c>
      <c r="AF7" s="616" t="s">
        <v>36</v>
      </c>
      <c r="AG7" s="616" t="s">
        <v>37</v>
      </c>
      <c r="AH7" s="616" t="s">
        <v>36</v>
      </c>
      <c r="AI7" s="616" t="s">
        <v>37</v>
      </c>
      <c r="AJ7" s="616" t="s">
        <v>36</v>
      </c>
      <c r="AK7" s="616" t="s">
        <v>37</v>
      </c>
      <c r="AL7" s="616" t="s">
        <v>36</v>
      </c>
      <c r="AM7" s="616" t="s">
        <v>37</v>
      </c>
      <c r="AN7" s="540"/>
      <c r="AO7" s="507"/>
      <c r="AP7" s="508"/>
      <c r="AQ7" s="509"/>
      <c r="AR7" s="539"/>
      <c r="AS7" s="539"/>
      <c r="AT7" s="539"/>
      <c r="AU7" s="539"/>
      <c r="AV7" s="539"/>
    </row>
    <row r="8" spans="1:48" ht="15.75">
      <c r="A8" s="241"/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124" t="s">
        <v>35</v>
      </c>
      <c r="AO8" s="249" t="s">
        <v>38</v>
      </c>
      <c r="AP8" s="250" t="s">
        <v>39</v>
      </c>
      <c r="AQ8" s="139" t="s">
        <v>40</v>
      </c>
      <c r="AR8" s="540"/>
      <c r="AS8" s="540"/>
      <c r="AT8" s="540"/>
      <c r="AU8" s="540"/>
      <c r="AV8" s="540"/>
    </row>
    <row r="9" spans="1:48" ht="27">
      <c r="A9" s="233"/>
      <c r="B9" s="63" t="s">
        <v>28</v>
      </c>
      <c r="C9" s="32" t="s">
        <v>299</v>
      </c>
      <c r="D9" s="63" t="s">
        <v>300</v>
      </c>
      <c r="E9" s="251">
        <v>1</v>
      </c>
      <c r="F9" s="251">
        <v>1</v>
      </c>
      <c r="G9" s="252">
        <v>1</v>
      </c>
      <c r="H9" s="121"/>
      <c r="I9" s="121"/>
      <c r="J9" s="122"/>
      <c r="K9" s="122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2"/>
      <c r="AA9" s="122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4">
        <v>1</v>
      </c>
      <c r="AO9" s="125">
        <f>J9+Z9</f>
        <v>0</v>
      </c>
      <c r="AP9" s="125">
        <f>K9+AA9</f>
        <v>0</v>
      </c>
      <c r="AQ9" s="126" t="e">
        <f>AO9/AP9</f>
        <v>#DIV/0!</v>
      </c>
      <c r="AR9" s="253"/>
      <c r="AS9" s="254"/>
      <c r="AT9" s="254"/>
      <c r="AU9" s="254"/>
      <c r="AV9" s="254"/>
    </row>
    <row r="10" spans="1:48" ht="18">
      <c r="A10" s="225"/>
      <c r="B10" s="72" t="s">
        <v>28</v>
      </c>
      <c r="C10" s="32" t="s">
        <v>301</v>
      </c>
      <c r="D10" s="72" t="s">
        <v>302</v>
      </c>
      <c r="E10" s="72">
        <v>1</v>
      </c>
      <c r="F10" s="72">
        <v>0</v>
      </c>
      <c r="G10" s="255">
        <f>E10+F10</f>
        <v>1</v>
      </c>
      <c r="H10" s="612"/>
      <c r="I10" s="497"/>
      <c r="J10" s="612"/>
      <c r="K10" s="497"/>
      <c r="L10" s="612"/>
      <c r="M10" s="497"/>
      <c r="N10" s="612"/>
      <c r="O10" s="497"/>
      <c r="P10" s="612"/>
      <c r="Q10" s="497"/>
      <c r="R10" s="612"/>
      <c r="S10" s="497"/>
      <c r="T10" s="612"/>
      <c r="U10" s="497"/>
      <c r="V10" s="612"/>
      <c r="W10" s="497"/>
      <c r="X10" s="612"/>
      <c r="Y10" s="497"/>
      <c r="Z10" s="612"/>
      <c r="AA10" s="497"/>
      <c r="AB10" s="612"/>
      <c r="AC10" s="497"/>
      <c r="AD10" s="612"/>
      <c r="AE10" s="497"/>
      <c r="AF10" s="612"/>
      <c r="AG10" s="497"/>
      <c r="AH10" s="612"/>
      <c r="AI10" s="497"/>
      <c r="AJ10" s="612"/>
      <c r="AK10" s="497"/>
      <c r="AL10" s="612"/>
      <c r="AM10" s="497"/>
      <c r="AN10" s="147">
        <v>1</v>
      </c>
      <c r="AO10" s="567">
        <f>J10+Z10</f>
        <v>0</v>
      </c>
      <c r="AP10" s="497"/>
      <c r="AQ10" s="128">
        <f>(AO10*AN$1)/AN10</f>
        <v>0</v>
      </c>
      <c r="AR10" s="253"/>
      <c r="AS10" s="256"/>
      <c r="AT10" s="257"/>
      <c r="AU10" s="257"/>
      <c r="AV10" s="258"/>
    </row>
    <row r="11" spans="1:48" ht="27">
      <c r="A11" s="225"/>
      <c r="B11" s="72" t="s">
        <v>28</v>
      </c>
      <c r="C11" s="32" t="s">
        <v>303</v>
      </c>
      <c r="D11" s="62" t="s">
        <v>304</v>
      </c>
      <c r="E11" s="259">
        <v>1</v>
      </c>
      <c r="F11" s="259">
        <v>1</v>
      </c>
      <c r="G11" s="260">
        <v>1</v>
      </c>
      <c r="H11" s="121"/>
      <c r="I11" s="121"/>
      <c r="J11" s="168"/>
      <c r="K11" s="168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2"/>
      <c r="AA11" s="122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4">
        <v>1</v>
      </c>
      <c r="AO11" s="125">
        <f>J11+Z11</f>
        <v>0</v>
      </c>
      <c r="AP11" s="125">
        <f>K11+AA11</f>
        <v>0</v>
      </c>
      <c r="AQ11" s="126" t="e">
        <f>AO11/AP11</f>
        <v>#DIV/0!</v>
      </c>
      <c r="AR11" s="253"/>
      <c r="AS11" s="256"/>
      <c r="AT11" s="257"/>
      <c r="AU11" s="257"/>
      <c r="AV11" s="258"/>
    </row>
    <row r="12" spans="1:48" ht="18">
      <c r="A12" s="225"/>
      <c r="B12" s="72" t="s">
        <v>28</v>
      </c>
      <c r="C12" s="32" t="s">
        <v>305</v>
      </c>
      <c r="D12" s="72" t="s">
        <v>306</v>
      </c>
      <c r="E12" s="62">
        <v>1</v>
      </c>
      <c r="F12" s="62">
        <v>0</v>
      </c>
      <c r="G12" s="255">
        <f t="shared" ref="G12:G14" si="0">E12+F12</f>
        <v>1</v>
      </c>
      <c r="H12" s="612"/>
      <c r="I12" s="497"/>
      <c r="J12" s="612"/>
      <c r="K12" s="497"/>
      <c r="L12" s="612"/>
      <c r="M12" s="497"/>
      <c r="N12" s="612"/>
      <c r="O12" s="497"/>
      <c r="P12" s="612"/>
      <c r="Q12" s="497"/>
      <c r="R12" s="612"/>
      <c r="S12" s="497"/>
      <c r="T12" s="612"/>
      <c r="U12" s="497"/>
      <c r="V12" s="612"/>
      <c r="W12" s="497"/>
      <c r="X12" s="612"/>
      <c r="Y12" s="497"/>
      <c r="Z12" s="612"/>
      <c r="AA12" s="497"/>
      <c r="AB12" s="612"/>
      <c r="AC12" s="497"/>
      <c r="AD12" s="612"/>
      <c r="AE12" s="497"/>
      <c r="AF12" s="612"/>
      <c r="AG12" s="497"/>
      <c r="AH12" s="612"/>
      <c r="AI12" s="497"/>
      <c r="AJ12" s="612"/>
      <c r="AK12" s="497"/>
      <c r="AL12" s="612"/>
      <c r="AM12" s="497"/>
      <c r="AN12" s="147">
        <v>1</v>
      </c>
      <c r="AO12" s="567">
        <f t="shared" ref="AO12:AO14" si="1">J12+Z12</f>
        <v>0</v>
      </c>
      <c r="AP12" s="497"/>
      <c r="AQ12" s="128">
        <f t="shared" ref="AQ12:AQ14" si="2">(AO12*AN$1)/AN12</f>
        <v>0</v>
      </c>
      <c r="AR12" s="253"/>
      <c r="AS12" s="254"/>
      <c r="AT12" s="257"/>
      <c r="AU12" s="256"/>
      <c r="AV12" s="258"/>
    </row>
    <row r="13" spans="1:48" ht="34.5" customHeight="1">
      <c r="A13" s="225"/>
      <c r="B13" s="72" t="s">
        <v>28</v>
      </c>
      <c r="C13" s="32" t="s">
        <v>307</v>
      </c>
      <c r="D13" s="72" t="s">
        <v>308</v>
      </c>
      <c r="E13" s="62">
        <v>1</v>
      </c>
      <c r="F13" s="62">
        <v>0</v>
      </c>
      <c r="G13" s="255">
        <f t="shared" si="0"/>
        <v>1</v>
      </c>
      <c r="H13" s="612"/>
      <c r="I13" s="497"/>
      <c r="J13" s="612"/>
      <c r="K13" s="497"/>
      <c r="L13" s="612"/>
      <c r="M13" s="497"/>
      <c r="N13" s="612"/>
      <c r="O13" s="497"/>
      <c r="P13" s="612"/>
      <c r="Q13" s="497"/>
      <c r="R13" s="612"/>
      <c r="S13" s="497"/>
      <c r="T13" s="612"/>
      <c r="U13" s="497"/>
      <c r="V13" s="612"/>
      <c r="W13" s="497"/>
      <c r="X13" s="612"/>
      <c r="Y13" s="497"/>
      <c r="Z13" s="612"/>
      <c r="AA13" s="497"/>
      <c r="AB13" s="612"/>
      <c r="AC13" s="497"/>
      <c r="AD13" s="612"/>
      <c r="AE13" s="497"/>
      <c r="AF13" s="612"/>
      <c r="AG13" s="497"/>
      <c r="AH13" s="612"/>
      <c r="AI13" s="497"/>
      <c r="AJ13" s="612"/>
      <c r="AK13" s="497"/>
      <c r="AL13" s="612"/>
      <c r="AM13" s="497"/>
      <c r="AN13" s="147">
        <v>1</v>
      </c>
      <c r="AO13" s="567">
        <f t="shared" si="1"/>
        <v>0</v>
      </c>
      <c r="AP13" s="497"/>
      <c r="AQ13" s="128">
        <f t="shared" si="2"/>
        <v>0</v>
      </c>
      <c r="AR13" s="253"/>
      <c r="AS13" s="254"/>
      <c r="AT13" s="257"/>
      <c r="AU13" s="256"/>
      <c r="AV13" s="258"/>
    </row>
    <row r="14" spans="1:48" ht="42.75" customHeight="1">
      <c r="A14" s="225"/>
      <c r="B14" s="72" t="s">
        <v>28</v>
      </c>
      <c r="C14" s="32" t="s">
        <v>309</v>
      </c>
      <c r="D14" s="72" t="s">
        <v>310</v>
      </c>
      <c r="E14" s="62">
        <v>1</v>
      </c>
      <c r="F14" s="62">
        <v>0</v>
      </c>
      <c r="G14" s="255">
        <f t="shared" si="0"/>
        <v>1</v>
      </c>
      <c r="H14" s="612"/>
      <c r="I14" s="497"/>
      <c r="J14" s="612"/>
      <c r="K14" s="497"/>
      <c r="L14" s="612"/>
      <c r="M14" s="497"/>
      <c r="N14" s="612"/>
      <c r="O14" s="497"/>
      <c r="P14" s="612"/>
      <c r="Q14" s="497"/>
      <c r="R14" s="612"/>
      <c r="S14" s="497"/>
      <c r="T14" s="612"/>
      <c r="U14" s="497"/>
      <c r="V14" s="612"/>
      <c r="W14" s="497"/>
      <c r="X14" s="612"/>
      <c r="Y14" s="497"/>
      <c r="Z14" s="612"/>
      <c r="AA14" s="497"/>
      <c r="AB14" s="612"/>
      <c r="AC14" s="497"/>
      <c r="AD14" s="612"/>
      <c r="AE14" s="497"/>
      <c r="AF14" s="612"/>
      <c r="AG14" s="497"/>
      <c r="AH14" s="612"/>
      <c r="AI14" s="497"/>
      <c r="AJ14" s="612"/>
      <c r="AK14" s="497"/>
      <c r="AL14" s="612"/>
      <c r="AM14" s="497"/>
      <c r="AN14" s="147">
        <v>1</v>
      </c>
      <c r="AO14" s="567">
        <f t="shared" si="1"/>
        <v>0</v>
      </c>
      <c r="AP14" s="497"/>
      <c r="AQ14" s="128">
        <f t="shared" si="2"/>
        <v>0</v>
      </c>
      <c r="AR14" s="253"/>
      <c r="AS14" s="256"/>
      <c r="AT14" s="256"/>
      <c r="AU14" s="257"/>
      <c r="AV14" s="258"/>
    </row>
    <row r="15" spans="1:48" ht="15" customHeight="1">
      <c r="A15" s="95"/>
      <c r="B15" s="261"/>
      <c r="C15" s="261"/>
      <c r="D15" s="261"/>
      <c r="E15" s="261"/>
      <c r="F15" s="261"/>
      <c r="G15" s="261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95"/>
      <c r="AO15" s="95"/>
      <c r="AP15" s="95"/>
      <c r="AQ15" s="95"/>
      <c r="AR15" s="95"/>
      <c r="AS15" s="95"/>
      <c r="AT15" s="95"/>
      <c r="AU15" s="95"/>
      <c r="AV15" s="95"/>
    </row>
    <row r="16" spans="1:48" ht="15" customHeight="1">
      <c r="A16" s="95"/>
      <c r="B16" s="261"/>
      <c r="C16" s="261"/>
      <c r="D16" s="261"/>
      <c r="E16" s="261"/>
      <c r="F16" s="261"/>
      <c r="G16" s="261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95"/>
      <c r="AO16" s="95"/>
      <c r="AP16" s="95"/>
      <c r="AQ16" s="95"/>
      <c r="AR16" s="95"/>
      <c r="AS16" s="95"/>
      <c r="AT16" s="95"/>
      <c r="AU16" s="95"/>
      <c r="AV16" s="95"/>
    </row>
    <row r="17" spans="1:48" ht="15" customHeight="1">
      <c r="A17" s="95"/>
      <c r="B17" s="261"/>
      <c r="C17" s="261"/>
      <c r="D17" s="261"/>
      <c r="E17" s="261"/>
      <c r="F17" s="261"/>
      <c r="G17" s="261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95"/>
      <c r="AO17" s="95"/>
      <c r="AP17" s="95"/>
      <c r="AQ17" s="95"/>
      <c r="AR17" s="95"/>
      <c r="AS17" s="95"/>
      <c r="AT17" s="95"/>
      <c r="AU17" s="95"/>
      <c r="AV17" s="95"/>
    </row>
    <row r="18" spans="1:48" ht="15" customHeight="1">
      <c r="A18" s="95"/>
      <c r="B18" s="261"/>
      <c r="C18" s="261"/>
      <c r="D18" s="261"/>
      <c r="E18" s="261"/>
      <c r="F18" s="261"/>
      <c r="G18" s="261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95"/>
      <c r="AO18" s="95"/>
      <c r="AP18" s="95"/>
      <c r="AQ18" s="95"/>
      <c r="AR18" s="95"/>
      <c r="AS18" s="95"/>
      <c r="AT18" s="95"/>
      <c r="AU18" s="95"/>
      <c r="AV18" s="95"/>
    </row>
    <row r="19" spans="1:48" ht="15" customHeight="1">
      <c r="A19" s="95"/>
      <c r="B19" s="261"/>
      <c r="C19" s="261"/>
      <c r="D19" s="261"/>
      <c r="E19" s="261"/>
      <c r="F19" s="261"/>
      <c r="G19" s="261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95"/>
      <c r="AO19" s="95"/>
      <c r="AP19" s="95"/>
      <c r="AQ19" s="95"/>
      <c r="AR19" s="95"/>
      <c r="AS19" s="95"/>
      <c r="AT19" s="95"/>
      <c r="AU19" s="95"/>
      <c r="AV19" s="95"/>
    </row>
    <row r="20" spans="1:48" ht="15.75" customHeight="1">
      <c r="A20" s="95"/>
      <c r="B20" s="261"/>
      <c r="C20" s="261"/>
      <c r="D20" s="261"/>
      <c r="E20" s="261"/>
      <c r="F20" s="261"/>
      <c r="G20" s="261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</row>
    <row r="21" spans="1:48" ht="15.75" customHeight="1">
      <c r="A21" s="95"/>
      <c r="B21" s="261"/>
      <c r="C21" s="261"/>
      <c r="D21" s="261"/>
      <c r="E21" s="261"/>
      <c r="F21" s="261"/>
      <c r="G21" s="261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</row>
    <row r="22" spans="1:48" ht="15.75" customHeight="1">
      <c r="A22" s="95"/>
      <c r="B22" s="261"/>
      <c r="C22" s="261"/>
      <c r="D22" s="261"/>
      <c r="E22" s="261"/>
      <c r="F22" s="261"/>
      <c r="G22" s="261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</row>
    <row r="23" spans="1:48" ht="15.75" customHeight="1">
      <c r="A23" s="95"/>
      <c r="B23" s="261"/>
      <c r="C23" s="261"/>
      <c r="D23" s="261"/>
      <c r="E23" s="261"/>
      <c r="F23" s="261"/>
      <c r="G23" s="261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</row>
    <row r="24" spans="1:48" ht="15.75" customHeight="1">
      <c r="A24" s="95"/>
      <c r="B24" s="261"/>
      <c r="C24" s="261"/>
      <c r="D24" s="261"/>
      <c r="E24" s="261"/>
      <c r="F24" s="261"/>
      <c r="G24" s="261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</row>
    <row r="25" spans="1:48" ht="15.75" customHeight="1">
      <c r="A25" s="95"/>
      <c r="B25" s="261"/>
      <c r="C25" s="261"/>
      <c r="D25" s="261"/>
      <c r="E25" s="261"/>
      <c r="F25" s="261"/>
      <c r="G25" s="261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</row>
    <row r="26" spans="1:48" ht="15.75" customHeight="1">
      <c r="A26" s="95"/>
      <c r="B26" s="261"/>
      <c r="C26" s="261"/>
      <c r="D26" s="261"/>
      <c r="E26" s="261"/>
      <c r="F26" s="261"/>
      <c r="G26" s="261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</row>
    <row r="27" spans="1:48" ht="15.75" customHeight="1">
      <c r="A27" s="95"/>
      <c r="B27" s="261"/>
      <c r="C27" s="261"/>
      <c r="D27" s="261"/>
      <c r="E27" s="261"/>
      <c r="F27" s="261"/>
      <c r="G27" s="261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</row>
    <row r="28" spans="1:48" ht="15.75" customHeight="1">
      <c r="A28" s="95"/>
      <c r="B28" s="261"/>
      <c r="C28" s="261"/>
      <c r="D28" s="261"/>
      <c r="E28" s="261"/>
      <c r="F28" s="261"/>
      <c r="G28" s="261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</row>
    <row r="29" spans="1:48" ht="15.75" customHeight="1">
      <c r="A29" s="95"/>
      <c r="B29" s="261"/>
      <c r="C29" s="261"/>
      <c r="D29" s="261"/>
      <c r="E29" s="261"/>
      <c r="F29" s="261"/>
      <c r="G29" s="261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</row>
    <row r="30" spans="1:48" ht="15.75" customHeight="1">
      <c r="A30" s="95"/>
      <c r="B30" s="261"/>
      <c r="C30" s="261"/>
      <c r="D30" s="261"/>
      <c r="E30" s="261"/>
      <c r="F30" s="261"/>
      <c r="G30" s="261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</row>
    <row r="31" spans="1:48" ht="15.75" customHeight="1">
      <c r="A31" s="95"/>
      <c r="B31" s="261"/>
      <c r="C31" s="261"/>
      <c r="D31" s="261"/>
      <c r="E31" s="261"/>
      <c r="F31" s="261"/>
      <c r="G31" s="261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</row>
    <row r="32" spans="1:48" ht="15.75" customHeight="1">
      <c r="A32" s="95"/>
      <c r="B32" s="261"/>
      <c r="C32" s="261"/>
      <c r="D32" s="261"/>
      <c r="E32" s="261"/>
      <c r="F32" s="261"/>
      <c r="G32" s="261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</row>
    <row r="33" spans="1:48" ht="15.75" customHeight="1">
      <c r="A33" s="95"/>
      <c r="B33" s="261"/>
      <c r="C33" s="261"/>
      <c r="D33" s="261"/>
      <c r="E33" s="261"/>
      <c r="F33" s="261"/>
      <c r="G33" s="261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</row>
    <row r="34" spans="1:48" ht="15.75" customHeight="1">
      <c r="A34" s="95"/>
      <c r="B34" s="261"/>
      <c r="C34" s="261"/>
      <c r="D34" s="261"/>
      <c r="E34" s="261"/>
      <c r="F34" s="261"/>
      <c r="G34" s="261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</row>
    <row r="35" spans="1:48" ht="15.75" customHeight="1">
      <c r="A35" s="95"/>
      <c r="B35" s="261"/>
      <c r="C35" s="261"/>
      <c r="D35" s="261"/>
      <c r="E35" s="261"/>
      <c r="F35" s="261"/>
      <c r="G35" s="261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</row>
    <row r="36" spans="1:48" ht="15.75" customHeight="1">
      <c r="A36" s="95"/>
      <c r="B36" s="261"/>
      <c r="C36" s="261"/>
      <c r="D36" s="261"/>
      <c r="E36" s="261"/>
      <c r="F36" s="261"/>
      <c r="G36" s="261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</row>
    <row r="37" spans="1:48" ht="15.75" customHeight="1">
      <c r="A37" s="95"/>
      <c r="B37" s="261"/>
      <c r="C37" s="261"/>
      <c r="D37" s="261"/>
      <c r="E37" s="261"/>
      <c r="F37" s="261"/>
      <c r="G37" s="261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</row>
    <row r="38" spans="1:48" ht="15.75" customHeight="1">
      <c r="A38" s="95"/>
      <c r="B38" s="261"/>
      <c r="C38" s="261"/>
      <c r="D38" s="261"/>
      <c r="E38" s="261"/>
      <c r="F38" s="261"/>
      <c r="G38" s="261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</row>
    <row r="39" spans="1:48" ht="15.75" customHeight="1">
      <c r="A39" s="95"/>
      <c r="B39" s="261"/>
      <c r="C39" s="261"/>
      <c r="D39" s="261"/>
      <c r="E39" s="261"/>
      <c r="F39" s="261"/>
      <c r="G39" s="261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</row>
    <row r="40" spans="1:48" ht="15.75" customHeight="1">
      <c r="A40" s="95"/>
      <c r="B40" s="261"/>
      <c r="C40" s="261"/>
      <c r="D40" s="261"/>
      <c r="E40" s="261"/>
      <c r="F40" s="261"/>
      <c r="G40" s="261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</row>
    <row r="41" spans="1:48" ht="15.75" customHeight="1">
      <c r="A41" s="95"/>
      <c r="B41" s="261"/>
      <c r="C41" s="261"/>
      <c r="D41" s="261"/>
      <c r="E41" s="261"/>
      <c r="F41" s="261"/>
      <c r="G41" s="261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</row>
    <row r="42" spans="1:48" ht="15.75" customHeight="1">
      <c r="A42" s="95"/>
      <c r="B42" s="261"/>
      <c r="C42" s="261"/>
      <c r="D42" s="261"/>
      <c r="E42" s="261"/>
      <c r="F42" s="261"/>
      <c r="G42" s="261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</row>
    <row r="43" spans="1:48" ht="15.75" customHeight="1">
      <c r="A43" s="95"/>
      <c r="B43" s="261"/>
      <c r="C43" s="261"/>
      <c r="D43" s="261"/>
      <c r="E43" s="261"/>
      <c r="F43" s="261"/>
      <c r="G43" s="261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</row>
    <row r="44" spans="1:48" ht="15.75" customHeight="1">
      <c r="A44" s="95"/>
      <c r="B44" s="261"/>
      <c r="C44" s="261"/>
      <c r="D44" s="261"/>
      <c r="E44" s="261"/>
      <c r="F44" s="261"/>
      <c r="G44" s="261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</row>
    <row r="45" spans="1:48" ht="15.75" customHeight="1">
      <c r="A45" s="95"/>
      <c r="B45" s="261"/>
      <c r="C45" s="261"/>
      <c r="D45" s="261"/>
      <c r="E45" s="261"/>
      <c r="F45" s="261"/>
      <c r="G45" s="261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</row>
    <row r="46" spans="1:48" ht="15.75" customHeight="1">
      <c r="A46" s="95"/>
      <c r="B46" s="261"/>
      <c r="C46" s="261"/>
      <c r="D46" s="261"/>
      <c r="E46" s="261"/>
      <c r="F46" s="261"/>
      <c r="G46" s="261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</row>
    <row r="47" spans="1:48" ht="15.75" customHeight="1">
      <c r="A47" s="95"/>
      <c r="B47" s="261"/>
      <c r="C47" s="261"/>
      <c r="D47" s="261"/>
      <c r="E47" s="261"/>
      <c r="F47" s="261"/>
      <c r="G47" s="261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</row>
    <row r="48" spans="1:48" ht="15.75" customHeight="1">
      <c r="A48" s="95"/>
      <c r="B48" s="261"/>
      <c r="C48" s="261"/>
      <c r="D48" s="261"/>
      <c r="E48" s="261"/>
      <c r="F48" s="261"/>
      <c r="G48" s="261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</row>
    <row r="49" spans="1:48" ht="15.75" customHeight="1">
      <c r="A49" s="95"/>
      <c r="B49" s="261"/>
      <c r="C49" s="261"/>
      <c r="D49" s="261"/>
      <c r="E49" s="261"/>
      <c r="F49" s="261"/>
      <c r="G49" s="261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</row>
    <row r="50" spans="1:48" ht="15.75" customHeight="1">
      <c r="A50" s="95"/>
      <c r="B50" s="261"/>
      <c r="C50" s="261"/>
      <c r="D50" s="261"/>
      <c r="E50" s="261"/>
      <c r="F50" s="261"/>
      <c r="G50" s="261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</row>
    <row r="51" spans="1:48" ht="15.75" customHeight="1">
      <c r="A51" s="95"/>
      <c r="B51" s="261"/>
      <c r="C51" s="261"/>
      <c r="D51" s="261"/>
      <c r="E51" s="261"/>
      <c r="F51" s="261"/>
      <c r="G51" s="261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</row>
    <row r="52" spans="1:48" ht="15.75" customHeight="1">
      <c r="A52" s="95"/>
      <c r="B52" s="261"/>
      <c r="C52" s="261"/>
      <c r="D52" s="261"/>
      <c r="E52" s="261"/>
      <c r="F52" s="261"/>
      <c r="G52" s="261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</row>
    <row r="53" spans="1:48" ht="15.75" customHeight="1">
      <c r="A53" s="95"/>
      <c r="B53" s="261"/>
      <c r="C53" s="261"/>
      <c r="D53" s="261"/>
      <c r="E53" s="261"/>
      <c r="F53" s="261"/>
      <c r="G53" s="261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</row>
    <row r="54" spans="1:48" ht="15.75" customHeight="1">
      <c r="A54" s="95"/>
      <c r="B54" s="261"/>
      <c r="C54" s="261"/>
      <c r="D54" s="261"/>
      <c r="E54" s="261"/>
      <c r="F54" s="261"/>
      <c r="G54" s="261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</row>
    <row r="55" spans="1:48" ht="15.75" customHeight="1">
      <c r="A55" s="95"/>
      <c r="B55" s="261"/>
      <c r="C55" s="261"/>
      <c r="D55" s="261"/>
      <c r="E55" s="261"/>
      <c r="F55" s="261"/>
      <c r="G55" s="261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</row>
    <row r="56" spans="1:48" ht="15.75" customHeight="1">
      <c r="A56" s="95"/>
      <c r="B56" s="261"/>
      <c r="C56" s="261"/>
      <c r="D56" s="261"/>
      <c r="E56" s="261"/>
      <c r="F56" s="261"/>
      <c r="G56" s="261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</row>
    <row r="57" spans="1:48" ht="15.75" customHeight="1">
      <c r="A57" s="95"/>
      <c r="B57" s="261"/>
      <c r="C57" s="261"/>
      <c r="D57" s="261"/>
      <c r="E57" s="261"/>
      <c r="F57" s="261"/>
      <c r="G57" s="261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</row>
    <row r="58" spans="1:48" ht="15.75" customHeight="1">
      <c r="A58" s="95"/>
      <c r="B58" s="261"/>
      <c r="C58" s="261"/>
      <c r="D58" s="261"/>
      <c r="E58" s="261"/>
      <c r="F58" s="261"/>
      <c r="G58" s="261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</row>
    <row r="59" spans="1:48" ht="15.75" customHeight="1">
      <c r="A59" s="95"/>
      <c r="B59" s="261"/>
      <c r="C59" s="261"/>
      <c r="D59" s="261"/>
      <c r="E59" s="261"/>
      <c r="F59" s="261"/>
      <c r="G59" s="261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</row>
    <row r="60" spans="1:48" ht="15.75" customHeight="1">
      <c r="A60" s="95"/>
      <c r="B60" s="261"/>
      <c r="C60" s="261"/>
      <c r="D60" s="261"/>
      <c r="E60" s="261"/>
      <c r="F60" s="261"/>
      <c r="G60" s="261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</row>
    <row r="61" spans="1:48" ht="15.75" customHeight="1">
      <c r="A61" s="95"/>
      <c r="B61" s="261"/>
      <c r="C61" s="261"/>
      <c r="D61" s="261"/>
      <c r="E61" s="261"/>
      <c r="F61" s="261"/>
      <c r="G61" s="261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</row>
    <row r="62" spans="1:48" ht="15.75" customHeight="1">
      <c r="A62" s="95"/>
      <c r="B62" s="261"/>
      <c r="C62" s="261"/>
      <c r="D62" s="261"/>
      <c r="E62" s="261"/>
      <c r="F62" s="261"/>
      <c r="G62" s="261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</row>
    <row r="63" spans="1:48" ht="15.75" customHeight="1">
      <c r="A63" s="95"/>
      <c r="B63" s="261"/>
      <c r="C63" s="261"/>
      <c r="D63" s="261"/>
      <c r="E63" s="261"/>
      <c r="F63" s="261"/>
      <c r="G63" s="261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</row>
    <row r="64" spans="1:48" ht="15.75" customHeight="1">
      <c r="A64" s="95"/>
      <c r="B64" s="261"/>
      <c r="C64" s="261"/>
      <c r="D64" s="261"/>
      <c r="E64" s="261"/>
      <c r="F64" s="261"/>
      <c r="G64" s="261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</row>
    <row r="65" spans="1:48" ht="15.75" customHeight="1">
      <c r="A65" s="95"/>
      <c r="B65" s="261"/>
      <c r="C65" s="261"/>
      <c r="D65" s="261"/>
      <c r="E65" s="261"/>
      <c r="F65" s="261"/>
      <c r="G65" s="261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</row>
    <row r="66" spans="1:48" ht="15.75" customHeight="1">
      <c r="A66" s="95"/>
      <c r="B66" s="261"/>
      <c r="C66" s="261"/>
      <c r="D66" s="261"/>
      <c r="E66" s="261"/>
      <c r="F66" s="261"/>
      <c r="G66" s="261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</row>
    <row r="67" spans="1:48" ht="15.75" customHeight="1">
      <c r="A67" s="95"/>
      <c r="B67" s="261"/>
      <c r="C67" s="261"/>
      <c r="D67" s="261"/>
      <c r="E67" s="261"/>
      <c r="F67" s="261"/>
      <c r="G67" s="261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</row>
    <row r="68" spans="1:48" ht="15.75" customHeight="1">
      <c r="A68" s="95"/>
      <c r="B68" s="261"/>
      <c r="C68" s="261"/>
      <c r="D68" s="261"/>
      <c r="E68" s="261"/>
      <c r="F68" s="261"/>
      <c r="G68" s="261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</row>
    <row r="69" spans="1:48" ht="15.75" customHeight="1">
      <c r="A69" s="95"/>
      <c r="B69" s="261"/>
      <c r="C69" s="261"/>
      <c r="D69" s="261"/>
      <c r="E69" s="261"/>
      <c r="F69" s="261"/>
      <c r="G69" s="261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</row>
    <row r="70" spans="1:48" ht="15.75" customHeight="1">
      <c r="A70" s="95"/>
      <c r="B70" s="261"/>
      <c r="C70" s="261"/>
      <c r="D70" s="261"/>
      <c r="E70" s="261"/>
      <c r="F70" s="261"/>
      <c r="G70" s="261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</row>
    <row r="71" spans="1:48" ht="15.75" customHeight="1">
      <c r="A71" s="95"/>
      <c r="B71" s="261"/>
      <c r="C71" s="261"/>
      <c r="D71" s="261"/>
      <c r="E71" s="261"/>
      <c r="F71" s="261"/>
      <c r="G71" s="261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</row>
    <row r="72" spans="1:48" ht="15.75" customHeight="1">
      <c r="A72" s="95"/>
      <c r="B72" s="261"/>
      <c r="C72" s="261"/>
      <c r="D72" s="261"/>
      <c r="E72" s="261"/>
      <c r="F72" s="261"/>
      <c r="G72" s="261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</row>
    <row r="73" spans="1:48" ht="15.75" customHeight="1">
      <c r="A73" s="95"/>
      <c r="B73" s="261"/>
      <c r="C73" s="261"/>
      <c r="D73" s="261"/>
      <c r="E73" s="261"/>
      <c r="F73" s="261"/>
      <c r="G73" s="261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</row>
    <row r="74" spans="1:48" ht="15.75" customHeight="1">
      <c r="A74" s="95"/>
      <c r="B74" s="261"/>
      <c r="C74" s="261"/>
      <c r="D74" s="261"/>
      <c r="E74" s="261"/>
      <c r="F74" s="261"/>
      <c r="G74" s="261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</row>
    <row r="75" spans="1:48" ht="15.75" customHeight="1">
      <c r="A75" s="95"/>
      <c r="B75" s="261"/>
      <c r="C75" s="261"/>
      <c r="D75" s="261"/>
      <c r="E75" s="261"/>
      <c r="F75" s="261"/>
      <c r="G75" s="261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</row>
    <row r="76" spans="1:48" ht="15.75" customHeight="1">
      <c r="A76" s="95"/>
      <c r="B76" s="261"/>
      <c r="C76" s="261"/>
      <c r="D76" s="261"/>
      <c r="E76" s="261"/>
      <c r="F76" s="261"/>
      <c r="G76" s="261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</row>
    <row r="77" spans="1:48" ht="15.75" customHeight="1">
      <c r="A77" s="95"/>
      <c r="B77" s="261"/>
      <c r="C77" s="261"/>
      <c r="D77" s="261"/>
      <c r="E77" s="261"/>
      <c r="F77" s="261"/>
      <c r="G77" s="261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</row>
    <row r="78" spans="1:48" ht="15.75" customHeight="1">
      <c r="A78" s="95"/>
      <c r="B78" s="261"/>
      <c r="C78" s="261"/>
      <c r="D78" s="261"/>
      <c r="E78" s="261"/>
      <c r="F78" s="261"/>
      <c r="G78" s="261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</row>
    <row r="79" spans="1:48" ht="15.75" customHeight="1">
      <c r="A79" s="95"/>
      <c r="B79" s="261"/>
      <c r="C79" s="261"/>
      <c r="D79" s="261"/>
      <c r="E79" s="261"/>
      <c r="F79" s="261"/>
      <c r="G79" s="261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</row>
    <row r="80" spans="1:48" ht="15.75" customHeight="1">
      <c r="A80" s="95"/>
      <c r="B80" s="261"/>
      <c r="C80" s="261"/>
      <c r="D80" s="261"/>
      <c r="E80" s="261"/>
      <c r="F80" s="261"/>
      <c r="G80" s="261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</row>
    <row r="81" spans="1:48" ht="15.75" customHeight="1">
      <c r="A81" s="95"/>
      <c r="B81" s="261"/>
      <c r="C81" s="261"/>
      <c r="D81" s="261"/>
      <c r="E81" s="261"/>
      <c r="F81" s="261"/>
      <c r="G81" s="261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</row>
    <row r="82" spans="1:48" ht="15.75" customHeight="1">
      <c r="A82" s="95"/>
      <c r="B82" s="261"/>
      <c r="C82" s="261"/>
      <c r="D82" s="261"/>
      <c r="E82" s="261"/>
      <c r="F82" s="261"/>
      <c r="G82" s="261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</row>
    <row r="83" spans="1:48" ht="15.75" customHeight="1">
      <c r="A83" s="95"/>
      <c r="B83" s="261"/>
      <c r="C83" s="261"/>
      <c r="D83" s="261"/>
      <c r="E83" s="261"/>
      <c r="F83" s="261"/>
      <c r="G83" s="261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</row>
    <row r="84" spans="1:48" ht="15.75" customHeight="1">
      <c r="A84" s="95"/>
      <c r="B84" s="261"/>
      <c r="C84" s="261"/>
      <c r="D84" s="261"/>
      <c r="E84" s="261"/>
      <c r="F84" s="261"/>
      <c r="G84" s="261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</row>
    <row r="85" spans="1:48" ht="15.75" customHeight="1">
      <c r="A85" s="95"/>
      <c r="B85" s="261"/>
      <c r="C85" s="261"/>
      <c r="D85" s="261"/>
      <c r="E85" s="261"/>
      <c r="F85" s="261"/>
      <c r="G85" s="261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</row>
    <row r="86" spans="1:48" ht="15.75" customHeight="1">
      <c r="A86" s="95"/>
      <c r="B86" s="261"/>
      <c r="C86" s="261"/>
      <c r="D86" s="261"/>
      <c r="E86" s="261"/>
      <c r="F86" s="261"/>
      <c r="G86" s="261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</row>
    <row r="87" spans="1:48" ht="15.75" customHeight="1">
      <c r="A87" s="95"/>
      <c r="B87" s="261"/>
      <c r="C87" s="261"/>
      <c r="D87" s="261"/>
      <c r="E87" s="261"/>
      <c r="F87" s="261"/>
      <c r="G87" s="261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</row>
    <row r="88" spans="1:48" ht="15.75" customHeight="1">
      <c r="A88" s="95"/>
      <c r="B88" s="261"/>
      <c r="C88" s="261"/>
      <c r="D88" s="261"/>
      <c r="E88" s="261"/>
      <c r="F88" s="261"/>
      <c r="G88" s="261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</row>
    <row r="89" spans="1:48" ht="15.75" customHeight="1">
      <c r="A89" s="95"/>
      <c r="B89" s="261"/>
      <c r="C89" s="261"/>
      <c r="D89" s="261"/>
      <c r="E89" s="261"/>
      <c r="F89" s="261"/>
      <c r="G89" s="261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</row>
    <row r="90" spans="1:48" ht="15.75" customHeight="1">
      <c r="A90" s="95"/>
      <c r="B90" s="261"/>
      <c r="C90" s="261"/>
      <c r="D90" s="261"/>
      <c r="E90" s="261"/>
      <c r="F90" s="261"/>
      <c r="G90" s="261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</row>
    <row r="91" spans="1:48" ht="15.75" customHeight="1">
      <c r="A91" s="95"/>
      <c r="B91" s="261"/>
      <c r="C91" s="261"/>
      <c r="D91" s="261"/>
      <c r="E91" s="261"/>
      <c r="F91" s="261"/>
      <c r="G91" s="261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</row>
    <row r="92" spans="1:48" ht="15.75" customHeight="1">
      <c r="A92" s="95"/>
      <c r="B92" s="261"/>
      <c r="C92" s="261"/>
      <c r="D92" s="261"/>
      <c r="E92" s="261"/>
      <c r="F92" s="261"/>
      <c r="G92" s="261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</row>
    <row r="93" spans="1:48" ht="15.75" customHeight="1">
      <c r="A93" s="95"/>
      <c r="B93" s="261"/>
      <c r="C93" s="261"/>
      <c r="D93" s="261"/>
      <c r="E93" s="261"/>
      <c r="F93" s="261"/>
      <c r="G93" s="261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</row>
    <row r="94" spans="1:48" ht="15.75" customHeight="1">
      <c r="A94" s="95"/>
      <c r="B94" s="261"/>
      <c r="C94" s="261"/>
      <c r="D94" s="261"/>
      <c r="E94" s="261"/>
      <c r="F94" s="261"/>
      <c r="G94" s="261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</row>
    <row r="95" spans="1:48" ht="15.75" customHeight="1">
      <c r="A95" s="95"/>
      <c r="B95" s="261"/>
      <c r="C95" s="261"/>
      <c r="D95" s="261"/>
      <c r="E95" s="261"/>
      <c r="F95" s="261"/>
      <c r="G95" s="261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</row>
    <row r="96" spans="1:48" ht="15.75" customHeight="1">
      <c r="A96" s="95"/>
      <c r="B96" s="261"/>
      <c r="C96" s="261"/>
      <c r="D96" s="261"/>
      <c r="E96" s="261"/>
      <c r="F96" s="261"/>
      <c r="G96" s="261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</row>
    <row r="97" spans="1:48" ht="15.75" customHeight="1">
      <c r="A97" s="95"/>
      <c r="B97" s="261"/>
      <c r="C97" s="261"/>
      <c r="D97" s="261"/>
      <c r="E97" s="261"/>
      <c r="F97" s="261"/>
      <c r="G97" s="261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</row>
    <row r="98" spans="1:48" ht="15.75" customHeight="1">
      <c r="A98" s="95"/>
      <c r="B98" s="261"/>
      <c r="C98" s="261"/>
      <c r="D98" s="261"/>
      <c r="E98" s="261"/>
      <c r="F98" s="261"/>
      <c r="G98" s="261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</row>
    <row r="99" spans="1:48" ht="15.75" customHeight="1">
      <c r="A99" s="95"/>
      <c r="B99" s="261"/>
      <c r="C99" s="261"/>
      <c r="D99" s="261"/>
      <c r="E99" s="261"/>
      <c r="F99" s="261"/>
      <c r="G99" s="261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</row>
    <row r="100" spans="1:48" ht="15.75" customHeight="1">
      <c r="A100" s="95"/>
      <c r="B100" s="261"/>
      <c r="C100" s="261"/>
      <c r="D100" s="261"/>
      <c r="E100" s="261"/>
      <c r="F100" s="261"/>
      <c r="G100" s="261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</row>
    <row r="101" spans="1:48" ht="15.75" customHeight="1">
      <c r="A101" s="95"/>
      <c r="B101" s="261"/>
      <c r="C101" s="261"/>
      <c r="D101" s="261"/>
      <c r="E101" s="261"/>
      <c r="F101" s="261"/>
      <c r="G101" s="261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</row>
    <row r="102" spans="1:48" ht="15.75" customHeight="1">
      <c r="A102" s="95"/>
      <c r="B102" s="261"/>
      <c r="C102" s="261"/>
      <c r="D102" s="261"/>
      <c r="E102" s="261"/>
      <c r="F102" s="261"/>
      <c r="G102" s="261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</row>
    <row r="103" spans="1:48" ht="15.75" customHeight="1">
      <c r="A103" s="95"/>
      <c r="B103" s="261"/>
      <c r="C103" s="261"/>
      <c r="D103" s="261"/>
      <c r="E103" s="261"/>
      <c r="F103" s="261"/>
      <c r="G103" s="261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</row>
    <row r="104" spans="1:48" ht="15.75" customHeight="1">
      <c r="A104" s="95"/>
      <c r="B104" s="261"/>
      <c r="C104" s="261"/>
      <c r="D104" s="261"/>
      <c r="E104" s="261"/>
      <c r="F104" s="261"/>
      <c r="G104" s="261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</row>
    <row r="105" spans="1:48" ht="15.75" customHeight="1">
      <c r="A105" s="95"/>
      <c r="B105" s="261"/>
      <c r="C105" s="261"/>
      <c r="D105" s="261"/>
      <c r="E105" s="261"/>
      <c r="F105" s="261"/>
      <c r="G105" s="261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</row>
    <row r="106" spans="1:48" ht="15.75" customHeight="1">
      <c r="A106" s="95"/>
      <c r="B106" s="261"/>
      <c r="C106" s="261"/>
      <c r="D106" s="261"/>
      <c r="E106" s="261"/>
      <c r="F106" s="261"/>
      <c r="G106" s="261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</row>
    <row r="107" spans="1:48" ht="15.75" customHeight="1">
      <c r="A107" s="95"/>
      <c r="B107" s="261"/>
      <c r="C107" s="261"/>
      <c r="D107" s="261"/>
      <c r="E107" s="261"/>
      <c r="F107" s="261"/>
      <c r="G107" s="261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</row>
    <row r="108" spans="1:48" ht="15.75" customHeight="1">
      <c r="A108" s="95"/>
      <c r="B108" s="261"/>
      <c r="C108" s="261"/>
      <c r="D108" s="261"/>
      <c r="E108" s="261"/>
      <c r="F108" s="261"/>
      <c r="G108" s="261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</row>
    <row r="109" spans="1:48" ht="15.75" customHeight="1">
      <c r="A109" s="95"/>
      <c r="B109" s="261"/>
      <c r="C109" s="261"/>
      <c r="D109" s="261"/>
      <c r="E109" s="261"/>
      <c r="F109" s="261"/>
      <c r="G109" s="261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</row>
    <row r="110" spans="1:48" ht="15.75" customHeight="1">
      <c r="A110" s="95"/>
      <c r="B110" s="261"/>
      <c r="C110" s="261"/>
      <c r="D110" s="261"/>
      <c r="E110" s="261"/>
      <c r="F110" s="261"/>
      <c r="G110" s="261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</row>
    <row r="111" spans="1:48" ht="15.75" customHeight="1">
      <c r="A111" s="95"/>
      <c r="B111" s="261"/>
      <c r="C111" s="261"/>
      <c r="D111" s="261"/>
      <c r="E111" s="261"/>
      <c r="F111" s="261"/>
      <c r="G111" s="261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</row>
    <row r="112" spans="1:48" ht="15.75" customHeight="1">
      <c r="A112" s="95"/>
      <c r="B112" s="261"/>
      <c r="C112" s="261"/>
      <c r="D112" s="261"/>
      <c r="E112" s="261"/>
      <c r="F112" s="261"/>
      <c r="G112" s="261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</row>
    <row r="113" spans="1:48" ht="15.75" customHeight="1">
      <c r="A113" s="95"/>
      <c r="B113" s="261"/>
      <c r="C113" s="261"/>
      <c r="D113" s="261"/>
      <c r="E113" s="261"/>
      <c r="F113" s="261"/>
      <c r="G113" s="261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</row>
    <row r="114" spans="1:48" ht="15.75" customHeight="1">
      <c r="A114" s="95"/>
      <c r="B114" s="261"/>
      <c r="C114" s="261"/>
      <c r="D114" s="261"/>
      <c r="E114" s="261"/>
      <c r="F114" s="261"/>
      <c r="G114" s="261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</row>
    <row r="115" spans="1:48" ht="15.75" customHeight="1">
      <c r="A115" s="95"/>
      <c r="B115" s="261"/>
      <c r="C115" s="261"/>
      <c r="D115" s="261"/>
      <c r="E115" s="261"/>
      <c r="F115" s="261"/>
      <c r="G115" s="261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</row>
    <row r="116" spans="1:48" ht="15.75" customHeight="1">
      <c r="A116" s="95"/>
      <c r="B116" s="261"/>
      <c r="C116" s="261"/>
      <c r="D116" s="261"/>
      <c r="E116" s="261"/>
      <c r="F116" s="261"/>
      <c r="G116" s="261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</row>
    <row r="117" spans="1:48" ht="15.75" customHeight="1">
      <c r="A117" s="95"/>
      <c r="B117" s="261"/>
      <c r="C117" s="261"/>
      <c r="D117" s="261"/>
      <c r="E117" s="261"/>
      <c r="F117" s="261"/>
      <c r="G117" s="261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</row>
    <row r="118" spans="1:48" ht="15.75" customHeight="1">
      <c r="A118" s="95"/>
      <c r="B118" s="261"/>
      <c r="C118" s="261"/>
      <c r="D118" s="261"/>
      <c r="E118" s="261"/>
      <c r="F118" s="261"/>
      <c r="G118" s="261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</row>
    <row r="119" spans="1:48" ht="15.75" customHeight="1">
      <c r="A119" s="95"/>
      <c r="B119" s="261"/>
      <c r="C119" s="261"/>
      <c r="D119" s="261"/>
      <c r="E119" s="261"/>
      <c r="F119" s="261"/>
      <c r="G119" s="261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</row>
    <row r="120" spans="1:48" ht="15.75" customHeight="1">
      <c r="A120" s="95"/>
      <c r="B120" s="261"/>
      <c r="C120" s="261"/>
      <c r="D120" s="261"/>
      <c r="E120" s="261"/>
      <c r="F120" s="261"/>
      <c r="G120" s="261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</row>
    <row r="121" spans="1:48" ht="15.75" customHeight="1">
      <c r="A121" s="95"/>
      <c r="B121" s="261"/>
      <c r="C121" s="261"/>
      <c r="D121" s="261"/>
      <c r="E121" s="261"/>
      <c r="F121" s="261"/>
      <c r="G121" s="261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</row>
    <row r="122" spans="1:48" ht="15.75" customHeight="1">
      <c r="A122" s="95"/>
      <c r="B122" s="261"/>
      <c r="C122" s="261"/>
      <c r="D122" s="261"/>
      <c r="E122" s="261"/>
      <c r="F122" s="261"/>
      <c r="G122" s="261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</row>
    <row r="123" spans="1:48" ht="15.75" customHeight="1">
      <c r="A123" s="95"/>
      <c r="B123" s="261"/>
      <c r="C123" s="261"/>
      <c r="D123" s="261"/>
      <c r="E123" s="261"/>
      <c r="F123" s="261"/>
      <c r="G123" s="261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</row>
    <row r="124" spans="1:48" ht="15.75" customHeight="1">
      <c r="A124" s="95"/>
      <c r="B124" s="261"/>
      <c r="C124" s="261"/>
      <c r="D124" s="261"/>
      <c r="E124" s="261"/>
      <c r="F124" s="261"/>
      <c r="G124" s="261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</row>
    <row r="125" spans="1:48" ht="15.75" customHeight="1">
      <c r="A125" s="95"/>
      <c r="B125" s="261"/>
      <c r="C125" s="261"/>
      <c r="D125" s="261"/>
      <c r="E125" s="261"/>
      <c r="F125" s="261"/>
      <c r="G125" s="261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</row>
    <row r="126" spans="1:48" ht="15.75" customHeight="1">
      <c r="A126" s="95"/>
      <c r="B126" s="261"/>
      <c r="C126" s="261"/>
      <c r="D126" s="261"/>
      <c r="E126" s="261"/>
      <c r="F126" s="261"/>
      <c r="G126" s="261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</row>
    <row r="127" spans="1:48" ht="15.75" customHeight="1">
      <c r="A127" s="95"/>
      <c r="B127" s="261"/>
      <c r="C127" s="261"/>
      <c r="D127" s="261"/>
      <c r="E127" s="261"/>
      <c r="F127" s="261"/>
      <c r="G127" s="261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</row>
    <row r="128" spans="1:48" ht="15.75" customHeight="1">
      <c r="A128" s="95"/>
      <c r="B128" s="261"/>
      <c r="C128" s="261"/>
      <c r="D128" s="261"/>
      <c r="E128" s="261"/>
      <c r="F128" s="261"/>
      <c r="G128" s="261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</row>
    <row r="129" spans="1:48" ht="15.75" customHeight="1">
      <c r="A129" s="95"/>
      <c r="B129" s="261"/>
      <c r="C129" s="261"/>
      <c r="D129" s="261"/>
      <c r="E129" s="261"/>
      <c r="F129" s="261"/>
      <c r="G129" s="261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</row>
    <row r="130" spans="1:48" ht="15.75" customHeight="1">
      <c r="A130" s="95"/>
      <c r="B130" s="261"/>
      <c r="C130" s="261"/>
      <c r="D130" s="261"/>
      <c r="E130" s="261"/>
      <c r="F130" s="261"/>
      <c r="G130" s="261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</row>
    <row r="131" spans="1:48" ht="15.75" customHeight="1">
      <c r="A131" s="95"/>
      <c r="B131" s="261"/>
      <c r="C131" s="261"/>
      <c r="D131" s="261"/>
      <c r="E131" s="261"/>
      <c r="F131" s="261"/>
      <c r="G131" s="261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</row>
    <row r="132" spans="1:48" ht="15.75" customHeight="1">
      <c r="A132" s="95"/>
      <c r="B132" s="261"/>
      <c r="C132" s="261"/>
      <c r="D132" s="261"/>
      <c r="E132" s="261"/>
      <c r="F132" s="261"/>
      <c r="G132" s="261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</row>
    <row r="133" spans="1:48" ht="15.75" customHeight="1">
      <c r="A133" s="95"/>
      <c r="B133" s="261"/>
      <c r="C133" s="261"/>
      <c r="D133" s="261"/>
      <c r="E133" s="261"/>
      <c r="F133" s="261"/>
      <c r="G133" s="261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</row>
    <row r="134" spans="1:48" ht="15.75" customHeight="1">
      <c r="A134" s="95"/>
      <c r="B134" s="261"/>
      <c r="C134" s="261"/>
      <c r="D134" s="261"/>
      <c r="E134" s="261"/>
      <c r="F134" s="261"/>
      <c r="G134" s="261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</row>
    <row r="135" spans="1:48" ht="15.75" customHeight="1">
      <c r="A135" s="95"/>
      <c r="B135" s="261"/>
      <c r="C135" s="261"/>
      <c r="D135" s="261"/>
      <c r="E135" s="261"/>
      <c r="F135" s="261"/>
      <c r="G135" s="261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</row>
    <row r="136" spans="1:48" ht="15.75" customHeight="1">
      <c r="A136" s="95"/>
      <c r="B136" s="261"/>
      <c r="C136" s="261"/>
      <c r="D136" s="261"/>
      <c r="E136" s="261"/>
      <c r="F136" s="261"/>
      <c r="G136" s="261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</row>
    <row r="137" spans="1:48" ht="15.75" customHeight="1">
      <c r="A137" s="95"/>
      <c r="B137" s="261"/>
      <c r="C137" s="261"/>
      <c r="D137" s="261"/>
      <c r="E137" s="261"/>
      <c r="F137" s="261"/>
      <c r="G137" s="261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</row>
    <row r="138" spans="1:48" ht="15.75" customHeight="1">
      <c r="A138" s="95"/>
      <c r="B138" s="261"/>
      <c r="C138" s="261"/>
      <c r="D138" s="261"/>
      <c r="E138" s="261"/>
      <c r="F138" s="261"/>
      <c r="G138" s="261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</row>
    <row r="139" spans="1:48" ht="15.75" customHeight="1">
      <c r="A139" s="95"/>
      <c r="B139" s="261"/>
      <c r="C139" s="261"/>
      <c r="D139" s="261"/>
      <c r="E139" s="261"/>
      <c r="F139" s="261"/>
      <c r="G139" s="261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</row>
    <row r="140" spans="1:48" ht="15.75" customHeight="1">
      <c r="A140" s="95"/>
      <c r="B140" s="261"/>
      <c r="C140" s="261"/>
      <c r="D140" s="261"/>
      <c r="E140" s="261"/>
      <c r="F140" s="261"/>
      <c r="G140" s="261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</row>
    <row r="141" spans="1:48" ht="15.75" customHeight="1">
      <c r="A141" s="95"/>
      <c r="B141" s="261"/>
      <c r="C141" s="261"/>
      <c r="D141" s="261"/>
      <c r="E141" s="261"/>
      <c r="F141" s="261"/>
      <c r="G141" s="261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</row>
    <row r="142" spans="1:48" ht="15.75" customHeight="1">
      <c r="A142" s="95"/>
      <c r="B142" s="261"/>
      <c r="C142" s="261"/>
      <c r="D142" s="261"/>
      <c r="E142" s="261"/>
      <c r="F142" s="261"/>
      <c r="G142" s="261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</row>
    <row r="143" spans="1:48" ht="15.75" customHeight="1">
      <c r="A143" s="95"/>
      <c r="B143" s="261"/>
      <c r="C143" s="261"/>
      <c r="D143" s="261"/>
      <c r="E143" s="261"/>
      <c r="F143" s="261"/>
      <c r="G143" s="261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</row>
    <row r="144" spans="1:48" ht="15.75" customHeight="1">
      <c r="A144" s="95"/>
      <c r="B144" s="261"/>
      <c r="C144" s="261"/>
      <c r="D144" s="261"/>
      <c r="E144" s="261"/>
      <c r="F144" s="261"/>
      <c r="G144" s="261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</row>
    <row r="145" spans="1:48" ht="15.75" customHeight="1">
      <c r="A145" s="95"/>
      <c r="B145" s="261"/>
      <c r="C145" s="261"/>
      <c r="D145" s="261"/>
      <c r="E145" s="261"/>
      <c r="F145" s="261"/>
      <c r="G145" s="261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</row>
    <row r="146" spans="1:48" ht="15.75" customHeight="1">
      <c r="A146" s="95"/>
      <c r="B146" s="261"/>
      <c r="C146" s="261"/>
      <c r="D146" s="261"/>
      <c r="E146" s="261"/>
      <c r="F146" s="261"/>
      <c r="G146" s="261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</row>
    <row r="147" spans="1:48" ht="15.75" customHeight="1">
      <c r="A147" s="95"/>
      <c r="B147" s="261"/>
      <c r="C147" s="261"/>
      <c r="D147" s="261"/>
      <c r="E147" s="261"/>
      <c r="F147" s="261"/>
      <c r="G147" s="261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</row>
    <row r="148" spans="1:48" ht="15.75" customHeight="1">
      <c r="A148" s="95"/>
      <c r="B148" s="261"/>
      <c r="C148" s="261"/>
      <c r="D148" s="261"/>
      <c r="E148" s="261"/>
      <c r="F148" s="261"/>
      <c r="G148" s="261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</row>
    <row r="149" spans="1:48" ht="15.75" customHeight="1">
      <c r="A149" s="95"/>
      <c r="B149" s="261"/>
      <c r="C149" s="261"/>
      <c r="D149" s="261"/>
      <c r="E149" s="261"/>
      <c r="F149" s="261"/>
      <c r="G149" s="261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</row>
    <row r="150" spans="1:48" ht="15.75" customHeight="1">
      <c r="A150" s="95"/>
      <c r="B150" s="261"/>
      <c r="C150" s="261"/>
      <c r="D150" s="261"/>
      <c r="E150" s="261"/>
      <c r="F150" s="261"/>
      <c r="G150" s="261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</row>
    <row r="151" spans="1:48" ht="15.75" customHeight="1">
      <c r="A151" s="95"/>
      <c r="B151" s="261"/>
      <c r="C151" s="261"/>
      <c r="D151" s="261"/>
      <c r="E151" s="261"/>
      <c r="F151" s="261"/>
      <c r="G151" s="261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</row>
    <row r="152" spans="1:48" ht="15.75" customHeight="1">
      <c r="A152" s="95"/>
      <c r="B152" s="261"/>
      <c r="C152" s="261"/>
      <c r="D152" s="261"/>
      <c r="E152" s="261"/>
      <c r="F152" s="261"/>
      <c r="G152" s="261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</row>
    <row r="153" spans="1:48" ht="15.75" customHeight="1">
      <c r="A153" s="95"/>
      <c r="B153" s="261"/>
      <c r="C153" s="261"/>
      <c r="D153" s="261"/>
      <c r="E153" s="261"/>
      <c r="F153" s="261"/>
      <c r="G153" s="261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</row>
    <row r="154" spans="1:48" ht="15.75" customHeight="1">
      <c r="A154" s="95"/>
      <c r="B154" s="261"/>
      <c r="C154" s="261"/>
      <c r="D154" s="261"/>
      <c r="E154" s="261"/>
      <c r="F154" s="261"/>
      <c r="G154" s="261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</row>
    <row r="155" spans="1:48" ht="15.75" customHeight="1">
      <c r="A155" s="95"/>
      <c r="B155" s="261"/>
      <c r="C155" s="261"/>
      <c r="D155" s="261"/>
      <c r="E155" s="261"/>
      <c r="F155" s="261"/>
      <c r="G155" s="261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</row>
    <row r="156" spans="1:48" ht="15.75" customHeight="1">
      <c r="A156" s="95"/>
      <c r="B156" s="261"/>
      <c r="C156" s="261"/>
      <c r="D156" s="261"/>
      <c r="E156" s="261"/>
      <c r="F156" s="261"/>
      <c r="G156" s="261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</row>
    <row r="157" spans="1:48" ht="15.75" customHeight="1">
      <c r="A157" s="95"/>
      <c r="B157" s="261"/>
      <c r="C157" s="261"/>
      <c r="D157" s="261"/>
      <c r="E157" s="261"/>
      <c r="F157" s="261"/>
      <c r="G157" s="261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</row>
    <row r="158" spans="1:48" ht="15.75" customHeight="1">
      <c r="A158" s="95"/>
      <c r="B158" s="261"/>
      <c r="C158" s="261"/>
      <c r="D158" s="261"/>
      <c r="E158" s="261"/>
      <c r="F158" s="261"/>
      <c r="G158" s="261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</row>
    <row r="159" spans="1:48" ht="15.75" customHeight="1">
      <c r="A159" s="95"/>
      <c r="B159" s="261"/>
      <c r="C159" s="261"/>
      <c r="D159" s="261"/>
      <c r="E159" s="261"/>
      <c r="F159" s="261"/>
      <c r="G159" s="261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</row>
    <row r="160" spans="1:48" ht="15.75" customHeight="1">
      <c r="A160" s="95"/>
      <c r="B160" s="261"/>
      <c r="C160" s="261"/>
      <c r="D160" s="261"/>
      <c r="E160" s="261"/>
      <c r="F160" s="261"/>
      <c r="G160" s="261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</row>
    <row r="161" spans="1:48" ht="15.75" customHeight="1">
      <c r="A161" s="95"/>
      <c r="B161" s="261"/>
      <c r="C161" s="261"/>
      <c r="D161" s="261"/>
      <c r="E161" s="261"/>
      <c r="F161" s="261"/>
      <c r="G161" s="261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</row>
    <row r="162" spans="1:48" ht="15.75" customHeight="1">
      <c r="A162" s="95"/>
      <c r="B162" s="261"/>
      <c r="C162" s="261"/>
      <c r="D162" s="261"/>
      <c r="E162" s="261"/>
      <c r="F162" s="261"/>
      <c r="G162" s="261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</row>
    <row r="163" spans="1:48" ht="15.75" customHeight="1">
      <c r="A163" s="95"/>
      <c r="B163" s="261"/>
      <c r="C163" s="261"/>
      <c r="D163" s="261"/>
      <c r="E163" s="261"/>
      <c r="F163" s="261"/>
      <c r="G163" s="261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</row>
    <row r="164" spans="1:48" ht="15.75" customHeight="1">
      <c r="A164" s="95"/>
      <c r="B164" s="261"/>
      <c r="C164" s="261"/>
      <c r="D164" s="261"/>
      <c r="E164" s="261"/>
      <c r="F164" s="261"/>
      <c r="G164" s="261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</row>
    <row r="165" spans="1:48" ht="15.75" customHeight="1">
      <c r="A165" s="95"/>
      <c r="B165" s="261"/>
      <c r="C165" s="261"/>
      <c r="D165" s="261"/>
      <c r="E165" s="261"/>
      <c r="F165" s="261"/>
      <c r="G165" s="261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</row>
    <row r="166" spans="1:48" ht="15.75" customHeight="1">
      <c r="A166" s="95"/>
      <c r="B166" s="261"/>
      <c r="C166" s="261"/>
      <c r="D166" s="261"/>
      <c r="E166" s="261"/>
      <c r="F166" s="261"/>
      <c r="G166" s="261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</row>
    <row r="167" spans="1:48" ht="15.75" customHeight="1">
      <c r="A167" s="95"/>
      <c r="B167" s="261"/>
      <c r="C167" s="261"/>
      <c r="D167" s="261"/>
      <c r="E167" s="261"/>
      <c r="F167" s="261"/>
      <c r="G167" s="261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</row>
    <row r="168" spans="1:48" ht="15.75" customHeight="1">
      <c r="A168" s="95"/>
      <c r="B168" s="261"/>
      <c r="C168" s="261"/>
      <c r="D168" s="261"/>
      <c r="E168" s="261"/>
      <c r="F168" s="261"/>
      <c r="G168" s="261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</row>
    <row r="169" spans="1:48" ht="15.75" customHeight="1">
      <c r="A169" s="95"/>
      <c r="B169" s="261"/>
      <c r="C169" s="261"/>
      <c r="D169" s="261"/>
      <c r="E169" s="261"/>
      <c r="F169" s="261"/>
      <c r="G169" s="261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</row>
    <row r="170" spans="1:48" ht="15.75" customHeight="1">
      <c r="A170" s="95"/>
      <c r="B170" s="261"/>
      <c r="C170" s="261"/>
      <c r="D170" s="261"/>
      <c r="E170" s="261"/>
      <c r="F170" s="261"/>
      <c r="G170" s="261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</row>
    <row r="171" spans="1:48" ht="15.75" customHeight="1">
      <c r="A171" s="95"/>
      <c r="B171" s="261"/>
      <c r="C171" s="261"/>
      <c r="D171" s="261"/>
      <c r="E171" s="261"/>
      <c r="F171" s="261"/>
      <c r="G171" s="261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</row>
    <row r="172" spans="1:48" ht="15.75" customHeight="1">
      <c r="A172" s="95"/>
      <c r="B172" s="261"/>
      <c r="C172" s="261"/>
      <c r="D172" s="261"/>
      <c r="E172" s="261"/>
      <c r="F172" s="261"/>
      <c r="G172" s="261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</row>
    <row r="173" spans="1:48" ht="15.75" customHeight="1">
      <c r="A173" s="95"/>
      <c r="B173" s="261"/>
      <c r="C173" s="261"/>
      <c r="D173" s="261"/>
      <c r="E173" s="261"/>
      <c r="F173" s="261"/>
      <c r="G173" s="261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</row>
    <row r="174" spans="1:48" ht="15.75" customHeight="1">
      <c r="A174" s="95"/>
      <c r="B174" s="261"/>
      <c r="C174" s="261"/>
      <c r="D174" s="261"/>
      <c r="E174" s="261"/>
      <c r="F174" s="261"/>
      <c r="G174" s="261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</row>
    <row r="175" spans="1:48" ht="15.75" customHeight="1">
      <c r="A175" s="95"/>
      <c r="B175" s="261"/>
      <c r="C175" s="261"/>
      <c r="D175" s="261"/>
      <c r="E175" s="261"/>
      <c r="F175" s="261"/>
      <c r="G175" s="261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</row>
    <row r="176" spans="1:48" ht="15.75" customHeight="1">
      <c r="A176" s="95"/>
      <c r="B176" s="261"/>
      <c r="C176" s="261"/>
      <c r="D176" s="261"/>
      <c r="E176" s="261"/>
      <c r="F176" s="261"/>
      <c r="G176" s="261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</row>
    <row r="177" spans="1:48" ht="15.75" customHeight="1">
      <c r="A177" s="95"/>
      <c r="B177" s="261"/>
      <c r="C177" s="261"/>
      <c r="D177" s="261"/>
      <c r="E177" s="261"/>
      <c r="F177" s="261"/>
      <c r="G177" s="261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</row>
    <row r="178" spans="1:48" ht="15.75" customHeight="1">
      <c r="A178" s="95"/>
      <c r="B178" s="261"/>
      <c r="C178" s="261"/>
      <c r="D178" s="261"/>
      <c r="E178" s="261"/>
      <c r="F178" s="261"/>
      <c r="G178" s="261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</row>
    <row r="179" spans="1:48" ht="15.75" customHeight="1">
      <c r="A179" s="95"/>
      <c r="B179" s="261"/>
      <c r="C179" s="261"/>
      <c r="D179" s="261"/>
      <c r="E179" s="261"/>
      <c r="F179" s="261"/>
      <c r="G179" s="261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</row>
    <row r="180" spans="1:48" ht="15.75" customHeight="1">
      <c r="A180" s="95"/>
      <c r="B180" s="261"/>
      <c r="C180" s="261"/>
      <c r="D180" s="261"/>
      <c r="E180" s="261"/>
      <c r="F180" s="261"/>
      <c r="G180" s="261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</row>
    <row r="181" spans="1:48" ht="15.75" customHeight="1">
      <c r="A181" s="95"/>
      <c r="B181" s="261"/>
      <c r="C181" s="261"/>
      <c r="D181" s="261"/>
      <c r="E181" s="261"/>
      <c r="F181" s="261"/>
      <c r="G181" s="261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</row>
    <row r="182" spans="1:48" ht="15.75" customHeight="1">
      <c r="A182" s="95"/>
      <c r="B182" s="261"/>
      <c r="C182" s="261"/>
      <c r="D182" s="261"/>
      <c r="E182" s="261"/>
      <c r="F182" s="261"/>
      <c r="G182" s="261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</row>
    <row r="183" spans="1:48" ht="15.75" customHeight="1">
      <c r="A183" s="95"/>
      <c r="B183" s="261"/>
      <c r="C183" s="261"/>
      <c r="D183" s="261"/>
      <c r="E183" s="261"/>
      <c r="F183" s="261"/>
      <c r="G183" s="261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</row>
    <row r="184" spans="1:48" ht="15.75" customHeight="1">
      <c r="A184" s="95"/>
      <c r="B184" s="261"/>
      <c r="C184" s="261"/>
      <c r="D184" s="261"/>
      <c r="E184" s="261"/>
      <c r="F184" s="261"/>
      <c r="G184" s="261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</row>
    <row r="185" spans="1:48" ht="15.75" customHeight="1">
      <c r="A185" s="95"/>
      <c r="B185" s="261"/>
      <c r="C185" s="261"/>
      <c r="D185" s="261"/>
      <c r="E185" s="261"/>
      <c r="F185" s="261"/>
      <c r="G185" s="261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</row>
    <row r="186" spans="1:48" ht="15.75" customHeight="1">
      <c r="A186" s="95"/>
      <c r="B186" s="261"/>
      <c r="C186" s="261"/>
      <c r="D186" s="261"/>
      <c r="E186" s="261"/>
      <c r="F186" s="261"/>
      <c r="G186" s="261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</row>
    <row r="187" spans="1:48" ht="15.75" customHeight="1">
      <c r="A187" s="95"/>
      <c r="B187" s="261"/>
      <c r="C187" s="261"/>
      <c r="D187" s="261"/>
      <c r="E187" s="261"/>
      <c r="F187" s="261"/>
      <c r="G187" s="261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</row>
    <row r="188" spans="1:48" ht="15.75" customHeight="1">
      <c r="A188" s="95"/>
      <c r="B188" s="261"/>
      <c r="C188" s="261"/>
      <c r="D188" s="261"/>
      <c r="E188" s="261"/>
      <c r="F188" s="261"/>
      <c r="G188" s="261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</row>
    <row r="189" spans="1:48" ht="15.75" customHeight="1">
      <c r="A189" s="95"/>
      <c r="B189" s="261"/>
      <c r="C189" s="261"/>
      <c r="D189" s="261"/>
      <c r="E189" s="261"/>
      <c r="F189" s="261"/>
      <c r="G189" s="261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</row>
    <row r="190" spans="1:48" ht="15.75" customHeight="1">
      <c r="A190" s="95"/>
      <c r="B190" s="261"/>
      <c r="C190" s="261"/>
      <c r="D190" s="261"/>
      <c r="E190" s="261"/>
      <c r="F190" s="261"/>
      <c r="G190" s="261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</row>
    <row r="191" spans="1:48" ht="15.75" customHeight="1">
      <c r="A191" s="95"/>
      <c r="B191" s="261"/>
      <c r="C191" s="261"/>
      <c r="D191" s="261"/>
      <c r="E191" s="261"/>
      <c r="F191" s="261"/>
      <c r="G191" s="261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</row>
    <row r="192" spans="1:48" ht="15.75" customHeight="1">
      <c r="A192" s="95"/>
      <c r="B192" s="261"/>
      <c r="C192" s="261"/>
      <c r="D192" s="261"/>
      <c r="E192" s="261"/>
      <c r="F192" s="261"/>
      <c r="G192" s="261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</row>
    <row r="193" spans="1:48" ht="15.75" customHeight="1">
      <c r="A193" s="95"/>
      <c r="B193" s="261"/>
      <c r="C193" s="261"/>
      <c r="D193" s="261"/>
      <c r="E193" s="261"/>
      <c r="F193" s="261"/>
      <c r="G193" s="261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</row>
    <row r="194" spans="1:48" ht="15.75" customHeight="1">
      <c r="A194" s="95"/>
      <c r="B194" s="261"/>
      <c r="C194" s="261"/>
      <c r="D194" s="261"/>
      <c r="E194" s="261"/>
      <c r="F194" s="261"/>
      <c r="G194" s="261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</row>
    <row r="195" spans="1:48" ht="15.75" customHeight="1">
      <c r="A195" s="95"/>
      <c r="B195" s="261"/>
      <c r="C195" s="261"/>
      <c r="D195" s="261"/>
      <c r="E195" s="261"/>
      <c r="F195" s="261"/>
      <c r="G195" s="261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</row>
    <row r="196" spans="1:48" ht="15.75" customHeight="1">
      <c r="A196" s="95"/>
      <c r="B196" s="261"/>
      <c r="C196" s="261"/>
      <c r="D196" s="261"/>
      <c r="E196" s="261"/>
      <c r="F196" s="261"/>
      <c r="G196" s="261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</row>
    <row r="197" spans="1:48" ht="15.75" customHeight="1">
      <c r="A197" s="95"/>
      <c r="B197" s="261"/>
      <c r="C197" s="261"/>
      <c r="D197" s="261"/>
      <c r="E197" s="261"/>
      <c r="F197" s="261"/>
      <c r="G197" s="261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</row>
    <row r="198" spans="1:48" ht="15.75" customHeight="1">
      <c r="A198" s="95"/>
      <c r="B198" s="261"/>
      <c r="C198" s="261"/>
      <c r="D198" s="261"/>
      <c r="E198" s="261"/>
      <c r="F198" s="261"/>
      <c r="G198" s="261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</row>
    <row r="199" spans="1:48" ht="15.75" customHeight="1">
      <c r="A199" s="95"/>
      <c r="B199" s="261"/>
      <c r="C199" s="261"/>
      <c r="D199" s="261"/>
      <c r="E199" s="261"/>
      <c r="F199" s="261"/>
      <c r="G199" s="261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</row>
    <row r="200" spans="1:48" ht="15.75" customHeight="1">
      <c r="A200" s="95"/>
      <c r="B200" s="261"/>
      <c r="C200" s="261"/>
      <c r="D200" s="261"/>
      <c r="E200" s="261"/>
      <c r="F200" s="261"/>
      <c r="G200" s="261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</row>
    <row r="201" spans="1:48" ht="15.75" customHeight="1">
      <c r="A201" s="95"/>
      <c r="B201" s="261"/>
      <c r="C201" s="261"/>
      <c r="D201" s="261"/>
      <c r="E201" s="261"/>
      <c r="F201" s="261"/>
      <c r="G201" s="261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</row>
    <row r="202" spans="1:48" ht="15.75" customHeight="1">
      <c r="A202" s="95"/>
      <c r="B202" s="261"/>
      <c r="C202" s="261"/>
      <c r="D202" s="261"/>
      <c r="E202" s="261"/>
      <c r="F202" s="261"/>
      <c r="G202" s="261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</row>
    <row r="203" spans="1:48" ht="15.75" customHeight="1">
      <c r="A203" s="95"/>
      <c r="B203" s="261"/>
      <c r="C203" s="261"/>
      <c r="D203" s="261"/>
      <c r="E203" s="261"/>
      <c r="F203" s="261"/>
      <c r="G203" s="261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</row>
    <row r="204" spans="1:48" ht="15.75" customHeight="1">
      <c r="A204" s="95"/>
      <c r="B204" s="261"/>
      <c r="C204" s="261"/>
      <c r="D204" s="261"/>
      <c r="E204" s="261"/>
      <c r="F204" s="261"/>
      <c r="G204" s="261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</row>
    <row r="205" spans="1:48" ht="15.75" customHeight="1">
      <c r="A205" s="95"/>
      <c r="B205" s="261"/>
      <c r="C205" s="261"/>
      <c r="D205" s="261"/>
      <c r="E205" s="261"/>
      <c r="F205" s="261"/>
      <c r="G205" s="261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</row>
    <row r="206" spans="1:48" ht="15.75" customHeight="1">
      <c r="A206" s="95"/>
      <c r="B206" s="261"/>
      <c r="C206" s="261"/>
      <c r="D206" s="261"/>
      <c r="E206" s="261"/>
      <c r="F206" s="261"/>
      <c r="G206" s="261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</row>
    <row r="207" spans="1:48" ht="15.75" customHeight="1">
      <c r="A207" s="95"/>
      <c r="B207" s="261"/>
      <c r="C207" s="261"/>
      <c r="D207" s="261"/>
      <c r="E207" s="261"/>
      <c r="F207" s="261"/>
      <c r="G207" s="261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</row>
    <row r="208" spans="1:48" ht="15.75" customHeight="1">
      <c r="A208" s="95"/>
      <c r="B208" s="261"/>
      <c r="C208" s="261"/>
      <c r="D208" s="261"/>
      <c r="E208" s="261"/>
      <c r="F208" s="261"/>
      <c r="G208" s="261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</row>
    <row r="209" spans="1:48" ht="15.75" customHeight="1">
      <c r="A209" s="95"/>
      <c r="B209" s="261"/>
      <c r="C209" s="261"/>
      <c r="D209" s="261"/>
      <c r="E209" s="261"/>
      <c r="F209" s="261"/>
      <c r="G209" s="261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</row>
    <row r="210" spans="1:48" ht="15.75" customHeight="1">
      <c r="A210" s="95"/>
      <c r="B210" s="261"/>
      <c r="C210" s="261"/>
      <c r="D210" s="261"/>
      <c r="E210" s="261"/>
      <c r="F210" s="261"/>
      <c r="G210" s="261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</row>
    <row r="211" spans="1:48" ht="15.75" customHeight="1">
      <c r="A211" s="95"/>
      <c r="B211" s="261"/>
      <c r="C211" s="261"/>
      <c r="D211" s="261"/>
      <c r="E211" s="261"/>
      <c r="F211" s="261"/>
      <c r="G211" s="261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</row>
    <row r="212" spans="1:48" ht="15.75" customHeight="1">
      <c r="A212" s="95"/>
      <c r="B212" s="261"/>
      <c r="C212" s="261"/>
      <c r="D212" s="261"/>
      <c r="E212" s="261"/>
      <c r="F212" s="261"/>
      <c r="G212" s="261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</row>
    <row r="213" spans="1:48" ht="15.75" customHeight="1">
      <c r="A213" s="95"/>
      <c r="B213" s="261"/>
      <c r="C213" s="261"/>
      <c r="D213" s="261"/>
      <c r="E213" s="261"/>
      <c r="F213" s="261"/>
      <c r="G213" s="261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</row>
    <row r="214" spans="1:48" ht="15.75" customHeight="1">
      <c r="A214" s="95"/>
      <c r="B214" s="261"/>
      <c r="C214" s="261"/>
      <c r="D214" s="261"/>
      <c r="E214" s="261"/>
      <c r="F214" s="261"/>
      <c r="G214" s="261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</row>
    <row r="215" spans="1:48" ht="15.75" customHeight="1">
      <c r="A215" s="95"/>
      <c r="B215" s="261"/>
      <c r="C215" s="261"/>
      <c r="D215" s="261"/>
      <c r="E215" s="261"/>
      <c r="F215" s="261"/>
      <c r="G215" s="261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</row>
    <row r="216" spans="1:48" ht="15.75" customHeight="1">
      <c r="A216" s="95"/>
      <c r="B216" s="261"/>
      <c r="C216" s="261"/>
      <c r="D216" s="261"/>
      <c r="E216" s="261"/>
      <c r="F216" s="261"/>
      <c r="G216" s="261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</row>
    <row r="217" spans="1:48" ht="15.75" customHeight="1">
      <c r="A217" s="95"/>
      <c r="B217" s="261"/>
      <c r="C217" s="261"/>
      <c r="D217" s="261"/>
      <c r="E217" s="261"/>
      <c r="F217" s="261"/>
      <c r="G217" s="261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</row>
    <row r="218" spans="1:48" ht="15.75" customHeight="1">
      <c r="A218" s="95"/>
      <c r="B218" s="261"/>
      <c r="C218" s="261"/>
      <c r="D218" s="261"/>
      <c r="E218" s="261"/>
      <c r="F218" s="261"/>
      <c r="G218" s="261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</row>
    <row r="219" spans="1:48" ht="15.75" customHeight="1">
      <c r="A219" s="95"/>
      <c r="B219" s="261"/>
      <c r="C219" s="261"/>
      <c r="D219" s="261"/>
      <c r="E219" s="261"/>
      <c r="F219" s="261"/>
      <c r="G219" s="261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</row>
    <row r="220" spans="1:48" ht="15.75" customHeight="1">
      <c r="A220" s="95"/>
      <c r="B220" s="261"/>
      <c r="C220" s="261"/>
      <c r="D220" s="261"/>
      <c r="E220" s="261"/>
      <c r="F220" s="261"/>
      <c r="G220" s="261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</row>
    <row r="221" spans="1:48" ht="15.75" customHeight="1">
      <c r="A221" s="95"/>
      <c r="B221" s="261"/>
      <c r="C221" s="261"/>
      <c r="D221" s="261"/>
      <c r="E221" s="261"/>
      <c r="F221" s="261"/>
      <c r="G221" s="261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</row>
    <row r="222" spans="1:48" ht="15.75" customHeight="1">
      <c r="A222" s="95"/>
      <c r="B222" s="261"/>
      <c r="C222" s="261"/>
      <c r="D222" s="261"/>
      <c r="E222" s="261"/>
      <c r="F222" s="261"/>
      <c r="G222" s="261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</row>
    <row r="223" spans="1:48" ht="15.75" customHeight="1">
      <c r="A223" s="95"/>
      <c r="B223" s="261"/>
      <c r="C223" s="261"/>
      <c r="D223" s="261"/>
      <c r="E223" s="261"/>
      <c r="F223" s="261"/>
      <c r="G223" s="261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</row>
    <row r="224" spans="1:48" ht="15.75" customHeight="1">
      <c r="A224" s="95"/>
      <c r="B224" s="261"/>
      <c r="C224" s="261"/>
      <c r="D224" s="261"/>
      <c r="E224" s="261"/>
      <c r="F224" s="261"/>
      <c r="G224" s="261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</row>
    <row r="225" spans="1:48" ht="15.75" customHeight="1">
      <c r="A225" s="95"/>
      <c r="B225" s="261"/>
      <c r="C225" s="261"/>
      <c r="D225" s="261"/>
      <c r="E225" s="261"/>
      <c r="F225" s="261"/>
      <c r="G225" s="261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</row>
    <row r="226" spans="1:48" ht="15.75" customHeight="1">
      <c r="A226" s="95"/>
      <c r="B226" s="261"/>
      <c r="C226" s="261"/>
      <c r="D226" s="261"/>
      <c r="E226" s="261"/>
      <c r="F226" s="261"/>
      <c r="G226" s="261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  <c r="AV226" s="95"/>
    </row>
    <row r="227" spans="1:48" ht="15.75" customHeight="1">
      <c r="A227" s="95"/>
      <c r="B227" s="261"/>
      <c r="C227" s="261"/>
      <c r="D227" s="261"/>
      <c r="E227" s="261"/>
      <c r="F227" s="261"/>
      <c r="G227" s="261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</row>
    <row r="228" spans="1:48" ht="15.75" customHeight="1">
      <c r="A228" s="95"/>
      <c r="B228" s="261"/>
      <c r="C228" s="261"/>
      <c r="D228" s="261"/>
      <c r="E228" s="261"/>
      <c r="F228" s="261"/>
      <c r="G228" s="261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</row>
    <row r="229" spans="1:48" ht="15.75" customHeight="1">
      <c r="A229" s="95"/>
      <c r="B229" s="261"/>
      <c r="C229" s="261"/>
      <c r="D229" s="261"/>
      <c r="E229" s="261"/>
      <c r="F229" s="261"/>
      <c r="G229" s="261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</row>
    <row r="230" spans="1:48" ht="15.75" customHeight="1">
      <c r="A230" s="95"/>
      <c r="B230" s="261"/>
      <c r="C230" s="261"/>
      <c r="D230" s="261"/>
      <c r="E230" s="261"/>
      <c r="F230" s="261"/>
      <c r="G230" s="261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</row>
    <row r="231" spans="1:48" ht="15.75" customHeight="1">
      <c r="A231" s="95"/>
      <c r="B231" s="261"/>
      <c r="C231" s="261"/>
      <c r="D231" s="261"/>
      <c r="E231" s="261"/>
      <c r="F231" s="261"/>
      <c r="G231" s="261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</row>
    <row r="232" spans="1:48" ht="15.75" customHeight="1">
      <c r="A232" s="95"/>
      <c r="B232" s="261"/>
      <c r="C232" s="261"/>
      <c r="D232" s="261"/>
      <c r="E232" s="261"/>
      <c r="F232" s="261"/>
      <c r="G232" s="261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</row>
    <row r="233" spans="1:48" ht="15.75" customHeight="1">
      <c r="A233" s="95"/>
      <c r="B233" s="261"/>
      <c r="C233" s="261"/>
      <c r="D233" s="261"/>
      <c r="E233" s="261"/>
      <c r="F233" s="261"/>
      <c r="G233" s="261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</row>
    <row r="234" spans="1:48" ht="15.75" customHeight="1">
      <c r="A234" s="95"/>
      <c r="B234" s="261"/>
      <c r="C234" s="261"/>
      <c r="D234" s="261"/>
      <c r="E234" s="261"/>
      <c r="F234" s="261"/>
      <c r="G234" s="261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</row>
    <row r="235" spans="1:48" ht="15.75" customHeight="1">
      <c r="A235" s="95"/>
      <c r="B235" s="261"/>
      <c r="C235" s="261"/>
      <c r="D235" s="261"/>
      <c r="E235" s="261"/>
      <c r="F235" s="261"/>
      <c r="G235" s="261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</row>
    <row r="236" spans="1:48" ht="15.75" customHeight="1">
      <c r="A236" s="95"/>
      <c r="B236" s="261"/>
      <c r="C236" s="261"/>
      <c r="D236" s="261"/>
      <c r="E236" s="261"/>
      <c r="F236" s="261"/>
      <c r="G236" s="261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</row>
    <row r="237" spans="1:48" ht="15.75" customHeight="1">
      <c r="A237" s="95"/>
      <c r="B237" s="261"/>
      <c r="C237" s="261"/>
      <c r="D237" s="261"/>
      <c r="E237" s="261"/>
      <c r="F237" s="261"/>
      <c r="G237" s="261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</row>
    <row r="238" spans="1:48" ht="15.75" customHeight="1">
      <c r="A238" s="95"/>
      <c r="B238" s="261"/>
      <c r="C238" s="261"/>
      <c r="D238" s="261"/>
      <c r="E238" s="261"/>
      <c r="F238" s="261"/>
      <c r="G238" s="261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</row>
    <row r="239" spans="1:48" ht="15.75" customHeight="1">
      <c r="A239" s="95"/>
      <c r="B239" s="261"/>
      <c r="C239" s="261"/>
      <c r="D239" s="261"/>
      <c r="E239" s="261"/>
      <c r="F239" s="261"/>
      <c r="G239" s="261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</row>
    <row r="240" spans="1:48" ht="15.75" customHeight="1">
      <c r="A240" s="95"/>
      <c r="B240" s="261"/>
      <c r="C240" s="261"/>
      <c r="D240" s="261"/>
      <c r="E240" s="261"/>
      <c r="F240" s="261"/>
      <c r="G240" s="261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</row>
    <row r="241" spans="1:48" ht="15.75" customHeight="1">
      <c r="A241" s="95"/>
      <c r="B241" s="261"/>
      <c r="C241" s="261"/>
      <c r="D241" s="261"/>
      <c r="E241" s="261"/>
      <c r="F241" s="261"/>
      <c r="G241" s="261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</row>
    <row r="242" spans="1:48" ht="15.75" customHeight="1">
      <c r="A242" s="95"/>
      <c r="B242" s="261"/>
      <c r="C242" s="261"/>
      <c r="D242" s="261"/>
      <c r="E242" s="261"/>
      <c r="F242" s="261"/>
      <c r="G242" s="261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</row>
    <row r="243" spans="1:48" ht="15.75" customHeight="1">
      <c r="A243" s="95"/>
      <c r="B243" s="261"/>
      <c r="C243" s="261"/>
      <c r="D243" s="261"/>
      <c r="E243" s="261"/>
      <c r="F243" s="261"/>
      <c r="G243" s="261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</row>
    <row r="244" spans="1:48" ht="15.75" customHeight="1">
      <c r="A244" s="95"/>
      <c r="B244" s="261"/>
      <c r="C244" s="261"/>
      <c r="D244" s="261"/>
      <c r="E244" s="261"/>
      <c r="F244" s="261"/>
      <c r="G244" s="261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</row>
    <row r="245" spans="1:48" ht="15.75" customHeight="1">
      <c r="A245" s="95"/>
      <c r="B245" s="261"/>
      <c r="C245" s="261"/>
      <c r="D245" s="261"/>
      <c r="E245" s="261"/>
      <c r="F245" s="261"/>
      <c r="G245" s="261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</row>
    <row r="246" spans="1:48" ht="15.75" customHeight="1">
      <c r="A246" s="95"/>
      <c r="B246" s="261"/>
      <c r="C246" s="261"/>
      <c r="D246" s="261"/>
      <c r="E246" s="261"/>
      <c r="F246" s="261"/>
      <c r="G246" s="261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</row>
    <row r="247" spans="1:48" ht="15.75" customHeight="1">
      <c r="A247" s="95"/>
      <c r="B247" s="261"/>
      <c r="C247" s="261"/>
      <c r="D247" s="261"/>
      <c r="E247" s="261"/>
      <c r="F247" s="261"/>
      <c r="G247" s="261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</row>
    <row r="248" spans="1:48" ht="15.75" customHeight="1">
      <c r="A248" s="95"/>
      <c r="B248" s="261"/>
      <c r="C248" s="261"/>
      <c r="D248" s="261"/>
      <c r="E248" s="261"/>
      <c r="F248" s="261"/>
      <c r="G248" s="261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</row>
    <row r="249" spans="1:48" ht="15.75" customHeight="1">
      <c r="A249" s="95"/>
      <c r="B249" s="261"/>
      <c r="C249" s="261"/>
      <c r="D249" s="261"/>
      <c r="E249" s="261"/>
      <c r="F249" s="261"/>
      <c r="G249" s="261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</row>
    <row r="250" spans="1:48" ht="15.75" customHeight="1">
      <c r="A250" s="95"/>
      <c r="B250" s="261"/>
      <c r="C250" s="261"/>
      <c r="D250" s="261"/>
      <c r="E250" s="261"/>
      <c r="F250" s="261"/>
      <c r="G250" s="261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</row>
    <row r="251" spans="1:48" ht="15.75" customHeight="1">
      <c r="A251" s="95"/>
      <c r="B251" s="261"/>
      <c r="C251" s="261"/>
      <c r="D251" s="261"/>
      <c r="E251" s="261"/>
      <c r="F251" s="261"/>
      <c r="G251" s="261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</row>
    <row r="252" spans="1:48" ht="15.75" customHeight="1">
      <c r="A252" s="95"/>
      <c r="B252" s="261"/>
      <c r="C252" s="261"/>
      <c r="D252" s="261"/>
      <c r="E252" s="261"/>
      <c r="F252" s="261"/>
      <c r="G252" s="261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</row>
    <row r="253" spans="1:48" ht="15.75" customHeight="1">
      <c r="A253" s="95"/>
      <c r="B253" s="261"/>
      <c r="C253" s="261"/>
      <c r="D253" s="261"/>
      <c r="E253" s="261"/>
      <c r="F253" s="261"/>
      <c r="G253" s="261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</row>
    <row r="254" spans="1:48" ht="15.75" customHeight="1">
      <c r="A254" s="95"/>
      <c r="B254" s="261"/>
      <c r="C254" s="261"/>
      <c r="D254" s="261"/>
      <c r="E254" s="261"/>
      <c r="F254" s="261"/>
      <c r="G254" s="261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</row>
    <row r="255" spans="1:48" ht="15.75" customHeight="1">
      <c r="A255" s="95"/>
      <c r="B255" s="261"/>
      <c r="C255" s="261"/>
      <c r="D255" s="261"/>
      <c r="E255" s="261"/>
      <c r="F255" s="261"/>
      <c r="G255" s="261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</row>
    <row r="256" spans="1:48" ht="15.75" customHeight="1">
      <c r="A256" s="95"/>
      <c r="B256" s="261"/>
      <c r="C256" s="261"/>
      <c r="D256" s="261"/>
      <c r="E256" s="261"/>
      <c r="F256" s="261"/>
      <c r="G256" s="261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</row>
    <row r="257" spans="1:48" ht="15.75" customHeight="1">
      <c r="A257" s="95"/>
      <c r="B257" s="261"/>
      <c r="C257" s="261"/>
      <c r="D257" s="261"/>
      <c r="E257" s="261"/>
      <c r="F257" s="261"/>
      <c r="G257" s="261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</row>
    <row r="258" spans="1:48" ht="15.75" customHeight="1">
      <c r="A258" s="95"/>
      <c r="B258" s="261"/>
      <c r="C258" s="261"/>
      <c r="D258" s="261"/>
      <c r="E258" s="261"/>
      <c r="F258" s="261"/>
      <c r="G258" s="261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95"/>
      <c r="AU258" s="95"/>
      <c r="AV258" s="95"/>
    </row>
    <row r="259" spans="1:48" ht="15.75" customHeight="1">
      <c r="A259" s="95"/>
      <c r="B259" s="261"/>
      <c r="C259" s="261"/>
      <c r="D259" s="261"/>
      <c r="E259" s="261"/>
      <c r="F259" s="261"/>
      <c r="G259" s="261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</row>
    <row r="260" spans="1:48" ht="15.75" customHeight="1">
      <c r="A260" s="95"/>
      <c r="B260" s="261"/>
      <c r="C260" s="261"/>
      <c r="D260" s="261"/>
      <c r="E260" s="261"/>
      <c r="F260" s="261"/>
      <c r="G260" s="261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</row>
    <row r="261" spans="1:48" ht="15.75" customHeight="1">
      <c r="A261" s="95"/>
      <c r="B261" s="261"/>
      <c r="C261" s="261"/>
      <c r="D261" s="261"/>
      <c r="E261" s="261"/>
      <c r="F261" s="261"/>
      <c r="G261" s="261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</row>
    <row r="262" spans="1:48" ht="15.75" customHeight="1">
      <c r="A262" s="95"/>
      <c r="B262" s="261"/>
      <c r="C262" s="261"/>
      <c r="D262" s="261"/>
      <c r="E262" s="261"/>
      <c r="F262" s="261"/>
      <c r="G262" s="261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95"/>
      <c r="AM262" s="95"/>
      <c r="AN262" s="95"/>
      <c r="AO262" s="95"/>
      <c r="AP262" s="95"/>
      <c r="AQ262" s="95"/>
      <c r="AR262" s="95"/>
      <c r="AS262" s="95"/>
      <c r="AT262" s="95"/>
      <c r="AU262" s="95"/>
      <c r="AV262" s="95"/>
    </row>
    <row r="263" spans="1:48" ht="15.75" customHeight="1">
      <c r="A263" s="95"/>
      <c r="B263" s="261"/>
      <c r="C263" s="261"/>
      <c r="D263" s="261"/>
      <c r="E263" s="261"/>
      <c r="F263" s="261"/>
      <c r="G263" s="261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</row>
    <row r="264" spans="1:48" ht="15.75" customHeight="1">
      <c r="A264" s="95"/>
      <c r="B264" s="261"/>
      <c r="C264" s="261"/>
      <c r="D264" s="261"/>
      <c r="E264" s="261"/>
      <c r="F264" s="261"/>
      <c r="G264" s="261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</row>
    <row r="265" spans="1:48" ht="15.75" customHeight="1">
      <c r="A265" s="95"/>
      <c r="B265" s="261"/>
      <c r="C265" s="261"/>
      <c r="D265" s="261"/>
      <c r="E265" s="261"/>
      <c r="F265" s="261"/>
      <c r="G265" s="261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</row>
    <row r="266" spans="1:48" ht="15.75" customHeight="1">
      <c r="A266" s="95"/>
      <c r="B266" s="261"/>
      <c r="C266" s="261"/>
      <c r="D266" s="261"/>
      <c r="E266" s="261"/>
      <c r="F266" s="261"/>
      <c r="G266" s="261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</row>
    <row r="267" spans="1:48" ht="15.75" customHeight="1">
      <c r="A267" s="95"/>
      <c r="B267" s="261"/>
      <c r="C267" s="261"/>
      <c r="D267" s="261"/>
      <c r="E267" s="261"/>
      <c r="F267" s="261"/>
      <c r="G267" s="261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  <c r="AV267" s="95"/>
    </row>
    <row r="268" spans="1:48" ht="15.75" customHeight="1">
      <c r="A268" s="95"/>
      <c r="B268" s="261"/>
      <c r="C268" s="261"/>
      <c r="D268" s="261"/>
      <c r="E268" s="261"/>
      <c r="F268" s="261"/>
      <c r="G268" s="261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</row>
    <row r="269" spans="1:48" ht="15.75" customHeight="1">
      <c r="A269" s="95"/>
      <c r="B269" s="261"/>
      <c r="C269" s="261"/>
      <c r="D269" s="261"/>
      <c r="E269" s="261"/>
      <c r="F269" s="261"/>
      <c r="G269" s="261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</row>
    <row r="270" spans="1:48" ht="15.75" customHeight="1">
      <c r="A270" s="95"/>
      <c r="B270" s="261"/>
      <c r="C270" s="261"/>
      <c r="D270" s="261"/>
      <c r="E270" s="261"/>
      <c r="F270" s="261"/>
      <c r="G270" s="261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95"/>
      <c r="AM270" s="95"/>
      <c r="AN270" s="95"/>
      <c r="AO270" s="95"/>
      <c r="AP270" s="95"/>
      <c r="AQ270" s="95"/>
      <c r="AR270" s="95"/>
      <c r="AS270" s="95"/>
      <c r="AT270" s="95"/>
      <c r="AU270" s="95"/>
      <c r="AV270" s="95"/>
    </row>
    <row r="271" spans="1:48" ht="15.75" customHeight="1">
      <c r="A271" s="95"/>
      <c r="B271" s="261"/>
      <c r="C271" s="261"/>
      <c r="D271" s="261"/>
      <c r="E271" s="261"/>
      <c r="F271" s="261"/>
      <c r="G271" s="261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  <c r="AK271" s="95"/>
      <c r="AL271" s="95"/>
      <c r="AM271" s="95"/>
      <c r="AN271" s="95"/>
      <c r="AO271" s="95"/>
      <c r="AP271" s="95"/>
      <c r="AQ271" s="95"/>
      <c r="AR271" s="95"/>
      <c r="AS271" s="95"/>
      <c r="AT271" s="95"/>
      <c r="AU271" s="95"/>
      <c r="AV271" s="95"/>
    </row>
    <row r="272" spans="1:48" ht="15.75" customHeight="1">
      <c r="A272" s="95"/>
      <c r="B272" s="261"/>
      <c r="C272" s="261"/>
      <c r="D272" s="261"/>
      <c r="E272" s="261"/>
      <c r="F272" s="261"/>
      <c r="G272" s="261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  <c r="AS272" s="95"/>
      <c r="AT272" s="95"/>
      <c r="AU272" s="95"/>
      <c r="AV272" s="95"/>
    </row>
    <row r="273" spans="1:48" ht="15.75" customHeight="1">
      <c r="A273" s="95"/>
      <c r="B273" s="261"/>
      <c r="C273" s="261"/>
      <c r="D273" s="261"/>
      <c r="E273" s="261"/>
      <c r="F273" s="261"/>
      <c r="G273" s="261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</row>
    <row r="274" spans="1:48" ht="15.75" customHeight="1">
      <c r="A274" s="95"/>
      <c r="B274" s="261"/>
      <c r="C274" s="261"/>
      <c r="D274" s="261"/>
      <c r="E274" s="261"/>
      <c r="F274" s="261"/>
      <c r="G274" s="261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</row>
    <row r="275" spans="1:48" ht="15.75" customHeight="1">
      <c r="A275" s="95"/>
      <c r="B275" s="261"/>
      <c r="C275" s="261"/>
      <c r="D275" s="261"/>
      <c r="E275" s="261"/>
      <c r="F275" s="261"/>
      <c r="G275" s="261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  <c r="AV275" s="95"/>
    </row>
    <row r="276" spans="1:48" ht="15.75" customHeight="1">
      <c r="A276" s="95"/>
      <c r="B276" s="261"/>
      <c r="C276" s="261"/>
      <c r="D276" s="261"/>
      <c r="E276" s="261"/>
      <c r="F276" s="261"/>
      <c r="G276" s="261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  <c r="AV276" s="95"/>
    </row>
    <row r="277" spans="1:48" ht="15.75" customHeight="1">
      <c r="A277" s="95"/>
      <c r="B277" s="261"/>
      <c r="C277" s="261"/>
      <c r="D277" s="261"/>
      <c r="E277" s="261"/>
      <c r="F277" s="261"/>
      <c r="G277" s="261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  <c r="AS277" s="95"/>
      <c r="AT277" s="95"/>
      <c r="AU277" s="95"/>
      <c r="AV277" s="95"/>
    </row>
    <row r="278" spans="1:48" ht="15.75" customHeight="1">
      <c r="A278" s="95"/>
      <c r="B278" s="261"/>
      <c r="C278" s="261"/>
      <c r="D278" s="261"/>
      <c r="E278" s="261"/>
      <c r="F278" s="261"/>
      <c r="G278" s="261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  <c r="AV278" s="95"/>
    </row>
    <row r="279" spans="1:48" ht="15.75" customHeight="1">
      <c r="A279" s="95"/>
      <c r="B279" s="261"/>
      <c r="C279" s="261"/>
      <c r="D279" s="261"/>
      <c r="E279" s="261"/>
      <c r="F279" s="261"/>
      <c r="G279" s="261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95"/>
      <c r="AI279" s="95"/>
      <c r="AJ279" s="95"/>
      <c r="AK279" s="95"/>
      <c r="AL279" s="95"/>
      <c r="AM279" s="95"/>
      <c r="AN279" s="95"/>
      <c r="AO279" s="95"/>
      <c r="AP279" s="95"/>
      <c r="AQ279" s="95"/>
      <c r="AR279" s="95"/>
      <c r="AS279" s="95"/>
      <c r="AT279" s="95"/>
      <c r="AU279" s="95"/>
      <c r="AV279" s="95"/>
    </row>
    <row r="280" spans="1:48" ht="15.75" customHeight="1">
      <c r="A280" s="95"/>
      <c r="B280" s="261"/>
      <c r="C280" s="261"/>
      <c r="D280" s="261"/>
      <c r="E280" s="261"/>
      <c r="F280" s="261"/>
      <c r="G280" s="261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</row>
    <row r="281" spans="1:48" ht="15.75" customHeight="1">
      <c r="A281" s="95"/>
      <c r="B281" s="261"/>
      <c r="C281" s="261"/>
      <c r="D281" s="261"/>
      <c r="E281" s="261"/>
      <c r="F281" s="261"/>
      <c r="G281" s="261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</row>
    <row r="282" spans="1:48" ht="15.75" customHeight="1">
      <c r="A282" s="95"/>
      <c r="B282" s="261"/>
      <c r="C282" s="261"/>
      <c r="D282" s="261"/>
      <c r="E282" s="261"/>
      <c r="F282" s="261"/>
      <c r="G282" s="261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95"/>
      <c r="AM282" s="95"/>
      <c r="AN282" s="95"/>
      <c r="AO282" s="95"/>
      <c r="AP282" s="95"/>
      <c r="AQ282" s="95"/>
      <c r="AR282" s="95"/>
      <c r="AS282" s="95"/>
      <c r="AT282" s="95"/>
      <c r="AU282" s="95"/>
      <c r="AV282" s="95"/>
    </row>
    <row r="283" spans="1:48" ht="15.75" customHeight="1">
      <c r="A283" s="95"/>
      <c r="B283" s="261"/>
      <c r="C283" s="261"/>
      <c r="D283" s="261"/>
      <c r="E283" s="261"/>
      <c r="F283" s="261"/>
      <c r="G283" s="261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</row>
    <row r="284" spans="1:48" ht="15.75" customHeight="1">
      <c r="A284" s="95"/>
      <c r="B284" s="261"/>
      <c r="C284" s="261"/>
      <c r="D284" s="261"/>
      <c r="E284" s="261"/>
      <c r="F284" s="261"/>
      <c r="G284" s="261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95"/>
      <c r="AM284" s="95"/>
      <c r="AN284" s="95"/>
      <c r="AO284" s="95"/>
      <c r="AP284" s="95"/>
      <c r="AQ284" s="95"/>
      <c r="AR284" s="95"/>
      <c r="AS284" s="95"/>
      <c r="AT284" s="95"/>
      <c r="AU284" s="95"/>
      <c r="AV284" s="95"/>
    </row>
    <row r="285" spans="1:48" ht="15.75" customHeight="1">
      <c r="A285" s="95"/>
      <c r="B285" s="261"/>
      <c r="C285" s="261"/>
      <c r="D285" s="261"/>
      <c r="E285" s="261"/>
      <c r="F285" s="261"/>
      <c r="G285" s="261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  <c r="AS285" s="95"/>
      <c r="AT285" s="95"/>
      <c r="AU285" s="95"/>
      <c r="AV285" s="95"/>
    </row>
    <row r="286" spans="1:48" ht="15.75" customHeight="1">
      <c r="A286" s="95"/>
      <c r="B286" s="261"/>
      <c r="C286" s="261"/>
      <c r="D286" s="261"/>
      <c r="E286" s="261"/>
      <c r="F286" s="261"/>
      <c r="G286" s="261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F286" s="95"/>
      <c r="AG286" s="95"/>
      <c r="AH286" s="95"/>
      <c r="AI286" s="95"/>
      <c r="AJ286" s="95"/>
      <c r="AK286" s="95"/>
      <c r="AL286" s="95"/>
      <c r="AM286" s="95"/>
      <c r="AN286" s="95"/>
      <c r="AO286" s="95"/>
      <c r="AP286" s="95"/>
      <c r="AQ286" s="95"/>
      <c r="AR286" s="95"/>
      <c r="AS286" s="95"/>
      <c r="AT286" s="95"/>
      <c r="AU286" s="95"/>
      <c r="AV286" s="95"/>
    </row>
    <row r="287" spans="1:48" ht="15.75" customHeight="1">
      <c r="A287" s="95"/>
      <c r="B287" s="261"/>
      <c r="C287" s="261"/>
      <c r="D287" s="261"/>
      <c r="E287" s="261"/>
      <c r="F287" s="261"/>
      <c r="G287" s="261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F287" s="95"/>
      <c r="AG287" s="95"/>
      <c r="AH287" s="95"/>
      <c r="AI287" s="95"/>
      <c r="AJ287" s="95"/>
      <c r="AK287" s="95"/>
      <c r="AL287" s="95"/>
      <c r="AM287" s="95"/>
      <c r="AN287" s="95"/>
      <c r="AO287" s="95"/>
      <c r="AP287" s="95"/>
      <c r="AQ287" s="95"/>
      <c r="AR287" s="95"/>
      <c r="AS287" s="95"/>
      <c r="AT287" s="95"/>
      <c r="AU287" s="95"/>
      <c r="AV287" s="95"/>
    </row>
    <row r="288" spans="1:48" ht="15.75" customHeight="1">
      <c r="A288" s="95"/>
      <c r="B288" s="261"/>
      <c r="C288" s="261"/>
      <c r="D288" s="261"/>
      <c r="E288" s="261"/>
      <c r="F288" s="261"/>
      <c r="G288" s="261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95"/>
      <c r="AM288" s="95"/>
      <c r="AN288" s="95"/>
      <c r="AO288" s="95"/>
      <c r="AP288" s="95"/>
      <c r="AQ288" s="95"/>
      <c r="AR288" s="95"/>
      <c r="AS288" s="95"/>
      <c r="AT288" s="95"/>
      <c r="AU288" s="95"/>
      <c r="AV288" s="95"/>
    </row>
    <row r="289" spans="1:48" ht="15.75" customHeight="1">
      <c r="A289" s="95"/>
      <c r="B289" s="261"/>
      <c r="C289" s="261"/>
      <c r="D289" s="261"/>
      <c r="E289" s="261"/>
      <c r="F289" s="261"/>
      <c r="G289" s="261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95"/>
      <c r="AM289" s="95"/>
      <c r="AN289" s="95"/>
      <c r="AO289" s="95"/>
      <c r="AP289" s="95"/>
      <c r="AQ289" s="95"/>
      <c r="AR289" s="95"/>
      <c r="AS289" s="95"/>
      <c r="AT289" s="95"/>
      <c r="AU289" s="95"/>
      <c r="AV289" s="95"/>
    </row>
    <row r="290" spans="1:48" ht="15.75" customHeight="1">
      <c r="A290" s="95"/>
      <c r="B290" s="261"/>
      <c r="C290" s="261"/>
      <c r="D290" s="261"/>
      <c r="E290" s="261"/>
      <c r="F290" s="261"/>
      <c r="G290" s="261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  <c r="AL290" s="95"/>
      <c r="AM290" s="95"/>
      <c r="AN290" s="95"/>
      <c r="AO290" s="95"/>
      <c r="AP290" s="95"/>
      <c r="AQ290" s="95"/>
      <c r="AR290" s="95"/>
      <c r="AS290" s="95"/>
      <c r="AT290" s="95"/>
      <c r="AU290" s="95"/>
      <c r="AV290" s="95"/>
    </row>
    <row r="291" spans="1:48" ht="15.75" customHeight="1">
      <c r="A291" s="95"/>
      <c r="B291" s="261"/>
      <c r="C291" s="261"/>
      <c r="D291" s="261"/>
      <c r="E291" s="261"/>
      <c r="F291" s="261"/>
      <c r="G291" s="261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95"/>
      <c r="AQ291" s="95"/>
      <c r="AR291" s="95"/>
      <c r="AS291" s="95"/>
      <c r="AT291" s="95"/>
      <c r="AU291" s="95"/>
      <c r="AV291" s="95"/>
    </row>
    <row r="292" spans="1:48" ht="15.75" customHeight="1">
      <c r="A292" s="95"/>
      <c r="B292" s="261"/>
      <c r="C292" s="261"/>
      <c r="D292" s="261"/>
      <c r="E292" s="261"/>
      <c r="F292" s="261"/>
      <c r="G292" s="261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95"/>
      <c r="AM292" s="95"/>
      <c r="AN292" s="95"/>
      <c r="AO292" s="95"/>
      <c r="AP292" s="95"/>
      <c r="AQ292" s="95"/>
      <c r="AR292" s="95"/>
      <c r="AS292" s="95"/>
      <c r="AT292" s="95"/>
      <c r="AU292" s="95"/>
      <c r="AV292" s="95"/>
    </row>
    <row r="293" spans="1:48" ht="15.75" customHeight="1">
      <c r="A293" s="95"/>
      <c r="B293" s="261"/>
      <c r="C293" s="261"/>
      <c r="D293" s="261"/>
      <c r="E293" s="261"/>
      <c r="F293" s="261"/>
      <c r="G293" s="261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95"/>
      <c r="AI293" s="95"/>
      <c r="AJ293" s="95"/>
      <c r="AK293" s="95"/>
      <c r="AL293" s="95"/>
      <c r="AM293" s="95"/>
      <c r="AN293" s="95"/>
      <c r="AO293" s="95"/>
      <c r="AP293" s="95"/>
      <c r="AQ293" s="95"/>
      <c r="AR293" s="95"/>
      <c r="AS293" s="95"/>
      <c r="AT293" s="95"/>
      <c r="AU293" s="95"/>
      <c r="AV293" s="95"/>
    </row>
    <row r="294" spans="1:48" ht="15.75" customHeight="1">
      <c r="A294" s="95"/>
      <c r="B294" s="261"/>
      <c r="C294" s="261"/>
      <c r="D294" s="261"/>
      <c r="E294" s="261"/>
      <c r="F294" s="261"/>
      <c r="G294" s="261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95"/>
      <c r="AI294" s="95"/>
      <c r="AJ294" s="95"/>
      <c r="AK294" s="95"/>
      <c r="AL294" s="95"/>
      <c r="AM294" s="95"/>
      <c r="AN294" s="95"/>
      <c r="AO294" s="95"/>
      <c r="AP294" s="95"/>
      <c r="AQ294" s="95"/>
      <c r="AR294" s="95"/>
      <c r="AS294" s="95"/>
      <c r="AT294" s="95"/>
      <c r="AU294" s="95"/>
      <c r="AV294" s="95"/>
    </row>
    <row r="295" spans="1:48" ht="15.75" customHeight="1">
      <c r="A295" s="95"/>
      <c r="B295" s="261"/>
      <c r="C295" s="261"/>
      <c r="D295" s="261"/>
      <c r="E295" s="261"/>
      <c r="F295" s="261"/>
      <c r="G295" s="261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95"/>
      <c r="AI295" s="95"/>
      <c r="AJ295" s="95"/>
      <c r="AK295" s="95"/>
      <c r="AL295" s="95"/>
      <c r="AM295" s="95"/>
      <c r="AN295" s="95"/>
      <c r="AO295" s="95"/>
      <c r="AP295" s="95"/>
      <c r="AQ295" s="95"/>
      <c r="AR295" s="95"/>
      <c r="AS295" s="95"/>
      <c r="AT295" s="95"/>
      <c r="AU295" s="95"/>
      <c r="AV295" s="95"/>
    </row>
    <row r="296" spans="1:48" ht="15.75" customHeight="1">
      <c r="A296" s="95"/>
      <c r="B296" s="261"/>
      <c r="C296" s="261"/>
      <c r="D296" s="261"/>
      <c r="E296" s="261"/>
      <c r="F296" s="261"/>
      <c r="G296" s="261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95"/>
      <c r="AI296" s="95"/>
      <c r="AJ296" s="95"/>
      <c r="AK296" s="95"/>
      <c r="AL296" s="95"/>
      <c r="AM296" s="95"/>
      <c r="AN296" s="95"/>
      <c r="AO296" s="95"/>
      <c r="AP296" s="95"/>
      <c r="AQ296" s="95"/>
      <c r="AR296" s="95"/>
      <c r="AS296" s="95"/>
      <c r="AT296" s="95"/>
      <c r="AU296" s="95"/>
      <c r="AV296" s="95"/>
    </row>
    <row r="297" spans="1:48" ht="15.75" customHeight="1">
      <c r="A297" s="95"/>
      <c r="B297" s="261"/>
      <c r="C297" s="261"/>
      <c r="D297" s="261"/>
      <c r="E297" s="261"/>
      <c r="F297" s="261"/>
      <c r="G297" s="261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95"/>
      <c r="AS297" s="95"/>
      <c r="AT297" s="95"/>
      <c r="AU297" s="95"/>
      <c r="AV297" s="95"/>
    </row>
    <row r="298" spans="1:48" ht="15.75" customHeight="1">
      <c r="A298" s="95"/>
      <c r="B298" s="261"/>
      <c r="C298" s="261"/>
      <c r="D298" s="261"/>
      <c r="E298" s="261"/>
      <c r="F298" s="261"/>
      <c r="G298" s="261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F298" s="95"/>
      <c r="AG298" s="95"/>
      <c r="AH298" s="95"/>
      <c r="AI298" s="95"/>
      <c r="AJ298" s="95"/>
      <c r="AK298" s="95"/>
      <c r="AL298" s="95"/>
      <c r="AM298" s="95"/>
      <c r="AN298" s="95"/>
      <c r="AO298" s="95"/>
      <c r="AP298" s="95"/>
      <c r="AQ298" s="95"/>
      <c r="AR298" s="95"/>
      <c r="AS298" s="95"/>
      <c r="AT298" s="95"/>
      <c r="AU298" s="95"/>
      <c r="AV298" s="95"/>
    </row>
    <row r="299" spans="1:48" ht="15.75" customHeight="1">
      <c r="A299" s="95"/>
      <c r="B299" s="261"/>
      <c r="C299" s="261"/>
      <c r="D299" s="261"/>
      <c r="E299" s="261"/>
      <c r="F299" s="261"/>
      <c r="G299" s="261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  <c r="AG299" s="95"/>
      <c r="AH299" s="95"/>
      <c r="AI299" s="95"/>
      <c r="AJ299" s="95"/>
      <c r="AK299" s="95"/>
      <c r="AL299" s="95"/>
      <c r="AM299" s="95"/>
      <c r="AN299" s="95"/>
      <c r="AO299" s="95"/>
      <c r="AP299" s="95"/>
      <c r="AQ299" s="95"/>
      <c r="AR299" s="95"/>
      <c r="AS299" s="95"/>
      <c r="AT299" s="95"/>
      <c r="AU299" s="95"/>
      <c r="AV299" s="95"/>
    </row>
    <row r="300" spans="1:48" ht="15.75" customHeight="1">
      <c r="A300" s="95"/>
      <c r="B300" s="261"/>
      <c r="C300" s="261"/>
      <c r="D300" s="261"/>
      <c r="E300" s="261"/>
      <c r="F300" s="261"/>
      <c r="G300" s="261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</row>
    <row r="301" spans="1:48" ht="15.75" customHeight="1">
      <c r="A301" s="95"/>
      <c r="B301" s="261"/>
      <c r="C301" s="261"/>
      <c r="D301" s="261"/>
      <c r="E301" s="261"/>
      <c r="F301" s="261"/>
      <c r="G301" s="261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5"/>
      <c r="AK301" s="95"/>
      <c r="AL301" s="95"/>
      <c r="AM301" s="95"/>
      <c r="AN301" s="95"/>
      <c r="AO301" s="95"/>
      <c r="AP301" s="95"/>
      <c r="AQ301" s="95"/>
      <c r="AR301" s="95"/>
      <c r="AS301" s="95"/>
      <c r="AT301" s="95"/>
      <c r="AU301" s="95"/>
      <c r="AV301" s="95"/>
    </row>
    <row r="302" spans="1:48" ht="15.75" customHeight="1">
      <c r="A302" s="95"/>
      <c r="B302" s="261"/>
      <c r="C302" s="261"/>
      <c r="D302" s="261"/>
      <c r="E302" s="261"/>
      <c r="F302" s="261"/>
      <c r="G302" s="261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5"/>
      <c r="AK302" s="95"/>
      <c r="AL302" s="95"/>
      <c r="AM302" s="95"/>
      <c r="AN302" s="95"/>
      <c r="AO302" s="95"/>
      <c r="AP302" s="95"/>
      <c r="AQ302" s="95"/>
      <c r="AR302" s="95"/>
      <c r="AS302" s="95"/>
      <c r="AT302" s="95"/>
      <c r="AU302" s="95"/>
      <c r="AV302" s="95"/>
    </row>
    <row r="303" spans="1:48" ht="15.75" customHeight="1">
      <c r="A303" s="95"/>
      <c r="B303" s="261"/>
      <c r="C303" s="261"/>
      <c r="D303" s="261"/>
      <c r="E303" s="261"/>
      <c r="F303" s="261"/>
      <c r="G303" s="261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95"/>
      <c r="AI303" s="95"/>
      <c r="AJ303" s="95"/>
      <c r="AK303" s="95"/>
      <c r="AL303" s="95"/>
      <c r="AM303" s="95"/>
      <c r="AN303" s="95"/>
      <c r="AO303" s="95"/>
      <c r="AP303" s="95"/>
      <c r="AQ303" s="95"/>
      <c r="AR303" s="95"/>
      <c r="AS303" s="95"/>
      <c r="AT303" s="95"/>
      <c r="AU303" s="95"/>
      <c r="AV303" s="95"/>
    </row>
    <row r="304" spans="1:48" ht="15.75" customHeight="1">
      <c r="A304" s="95"/>
      <c r="B304" s="261"/>
      <c r="C304" s="261"/>
      <c r="D304" s="261"/>
      <c r="E304" s="261"/>
      <c r="F304" s="261"/>
      <c r="G304" s="261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95"/>
      <c r="AI304" s="95"/>
      <c r="AJ304" s="95"/>
      <c r="AK304" s="95"/>
      <c r="AL304" s="95"/>
      <c r="AM304" s="95"/>
      <c r="AN304" s="95"/>
      <c r="AO304" s="95"/>
      <c r="AP304" s="95"/>
      <c r="AQ304" s="95"/>
      <c r="AR304" s="95"/>
      <c r="AS304" s="95"/>
      <c r="AT304" s="95"/>
      <c r="AU304" s="95"/>
      <c r="AV304" s="95"/>
    </row>
    <row r="305" spans="1:48" ht="15.75" customHeight="1">
      <c r="A305" s="95"/>
      <c r="B305" s="261"/>
      <c r="C305" s="261"/>
      <c r="D305" s="261"/>
      <c r="E305" s="261"/>
      <c r="F305" s="261"/>
      <c r="G305" s="261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  <c r="AJ305" s="95"/>
      <c r="AK305" s="95"/>
      <c r="AL305" s="95"/>
      <c r="AM305" s="95"/>
      <c r="AN305" s="95"/>
      <c r="AO305" s="95"/>
      <c r="AP305" s="95"/>
      <c r="AQ305" s="95"/>
      <c r="AR305" s="95"/>
      <c r="AS305" s="95"/>
      <c r="AT305" s="95"/>
      <c r="AU305" s="95"/>
      <c r="AV305" s="95"/>
    </row>
    <row r="306" spans="1:48" ht="15.75" customHeight="1">
      <c r="A306" s="95"/>
      <c r="B306" s="261"/>
      <c r="C306" s="261"/>
      <c r="D306" s="261"/>
      <c r="E306" s="261"/>
      <c r="F306" s="261"/>
      <c r="G306" s="261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5"/>
      <c r="AK306" s="95"/>
      <c r="AL306" s="95"/>
      <c r="AM306" s="95"/>
      <c r="AN306" s="95"/>
      <c r="AO306" s="95"/>
      <c r="AP306" s="95"/>
      <c r="AQ306" s="95"/>
      <c r="AR306" s="95"/>
      <c r="AS306" s="95"/>
      <c r="AT306" s="95"/>
      <c r="AU306" s="95"/>
      <c r="AV306" s="95"/>
    </row>
    <row r="307" spans="1:48" ht="15.75" customHeight="1">
      <c r="A307" s="95"/>
      <c r="B307" s="261"/>
      <c r="C307" s="261"/>
      <c r="D307" s="261"/>
      <c r="E307" s="261"/>
      <c r="F307" s="261"/>
      <c r="G307" s="261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  <c r="AE307" s="95"/>
      <c r="AF307" s="95"/>
      <c r="AG307" s="95"/>
      <c r="AH307" s="95"/>
      <c r="AI307" s="95"/>
      <c r="AJ307" s="95"/>
      <c r="AK307" s="95"/>
      <c r="AL307" s="95"/>
      <c r="AM307" s="95"/>
      <c r="AN307" s="95"/>
      <c r="AO307" s="95"/>
      <c r="AP307" s="95"/>
      <c r="AQ307" s="95"/>
      <c r="AR307" s="95"/>
      <c r="AS307" s="95"/>
      <c r="AT307" s="95"/>
      <c r="AU307" s="95"/>
      <c r="AV307" s="95"/>
    </row>
    <row r="308" spans="1:48" ht="15.75" customHeight="1">
      <c r="A308" s="95"/>
      <c r="B308" s="261"/>
      <c r="C308" s="261"/>
      <c r="D308" s="261"/>
      <c r="E308" s="261"/>
      <c r="F308" s="261"/>
      <c r="G308" s="261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F308" s="95"/>
      <c r="AG308" s="95"/>
      <c r="AH308" s="95"/>
      <c r="AI308" s="95"/>
      <c r="AJ308" s="95"/>
      <c r="AK308" s="95"/>
      <c r="AL308" s="95"/>
      <c r="AM308" s="95"/>
      <c r="AN308" s="95"/>
      <c r="AO308" s="95"/>
      <c r="AP308" s="95"/>
      <c r="AQ308" s="95"/>
      <c r="AR308" s="95"/>
      <c r="AS308" s="95"/>
      <c r="AT308" s="95"/>
      <c r="AU308" s="95"/>
      <c r="AV308" s="95"/>
    </row>
    <row r="309" spans="1:48" ht="15.75" customHeight="1">
      <c r="A309" s="95"/>
      <c r="B309" s="261"/>
      <c r="C309" s="261"/>
      <c r="D309" s="261"/>
      <c r="E309" s="261"/>
      <c r="F309" s="261"/>
      <c r="G309" s="261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F309" s="95"/>
      <c r="AG309" s="95"/>
      <c r="AH309" s="95"/>
      <c r="AI309" s="95"/>
      <c r="AJ309" s="95"/>
      <c r="AK309" s="95"/>
      <c r="AL309" s="95"/>
      <c r="AM309" s="95"/>
      <c r="AN309" s="95"/>
      <c r="AO309" s="95"/>
      <c r="AP309" s="95"/>
      <c r="AQ309" s="95"/>
      <c r="AR309" s="95"/>
      <c r="AS309" s="95"/>
      <c r="AT309" s="95"/>
      <c r="AU309" s="95"/>
      <c r="AV309" s="95"/>
    </row>
    <row r="310" spans="1:48" ht="15.75" customHeight="1">
      <c r="A310" s="95"/>
      <c r="B310" s="261"/>
      <c r="C310" s="261"/>
      <c r="D310" s="261"/>
      <c r="E310" s="261"/>
      <c r="F310" s="261"/>
      <c r="G310" s="261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  <c r="AA310" s="95"/>
      <c r="AB310" s="95"/>
      <c r="AC310" s="95"/>
      <c r="AD310" s="95"/>
      <c r="AE310" s="95"/>
      <c r="AF310" s="95"/>
      <c r="AG310" s="95"/>
      <c r="AH310" s="95"/>
      <c r="AI310" s="95"/>
      <c r="AJ310" s="95"/>
      <c r="AK310" s="95"/>
      <c r="AL310" s="95"/>
      <c r="AM310" s="95"/>
      <c r="AN310" s="95"/>
      <c r="AO310" s="95"/>
      <c r="AP310" s="95"/>
      <c r="AQ310" s="95"/>
      <c r="AR310" s="95"/>
      <c r="AS310" s="95"/>
      <c r="AT310" s="95"/>
      <c r="AU310" s="95"/>
      <c r="AV310" s="95"/>
    </row>
    <row r="311" spans="1:48" ht="15.75" customHeight="1">
      <c r="A311" s="95"/>
      <c r="B311" s="261"/>
      <c r="C311" s="261"/>
      <c r="D311" s="261"/>
      <c r="E311" s="261"/>
      <c r="F311" s="261"/>
      <c r="G311" s="261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  <c r="AF311" s="95"/>
      <c r="AG311" s="95"/>
      <c r="AH311" s="95"/>
      <c r="AI311" s="95"/>
      <c r="AJ311" s="95"/>
      <c r="AK311" s="95"/>
      <c r="AL311" s="95"/>
      <c r="AM311" s="95"/>
      <c r="AN311" s="95"/>
      <c r="AO311" s="95"/>
      <c r="AP311" s="95"/>
      <c r="AQ311" s="95"/>
      <c r="AR311" s="95"/>
      <c r="AS311" s="95"/>
      <c r="AT311" s="95"/>
      <c r="AU311" s="95"/>
      <c r="AV311" s="95"/>
    </row>
    <row r="312" spans="1:48" ht="15.75" customHeight="1">
      <c r="A312" s="95"/>
      <c r="B312" s="261"/>
      <c r="C312" s="261"/>
      <c r="D312" s="261"/>
      <c r="E312" s="261"/>
      <c r="F312" s="261"/>
      <c r="G312" s="261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95"/>
      <c r="AI312" s="95"/>
      <c r="AJ312" s="95"/>
      <c r="AK312" s="95"/>
      <c r="AL312" s="95"/>
      <c r="AM312" s="95"/>
      <c r="AN312" s="95"/>
      <c r="AO312" s="95"/>
      <c r="AP312" s="95"/>
      <c r="AQ312" s="95"/>
      <c r="AR312" s="95"/>
      <c r="AS312" s="95"/>
      <c r="AT312" s="95"/>
      <c r="AU312" s="95"/>
      <c r="AV312" s="95"/>
    </row>
    <row r="313" spans="1:48" ht="15.75" customHeight="1">
      <c r="A313" s="95"/>
      <c r="B313" s="261"/>
      <c r="C313" s="261"/>
      <c r="D313" s="261"/>
      <c r="E313" s="261"/>
      <c r="F313" s="261"/>
      <c r="G313" s="261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  <c r="AR313" s="95"/>
      <c r="AS313" s="95"/>
      <c r="AT313" s="95"/>
      <c r="AU313" s="95"/>
      <c r="AV313" s="95"/>
    </row>
    <row r="314" spans="1:48" ht="15.75" customHeight="1">
      <c r="A314" s="95"/>
      <c r="B314" s="261"/>
      <c r="C314" s="261"/>
      <c r="D314" s="261"/>
      <c r="E314" s="261"/>
      <c r="F314" s="261"/>
      <c r="G314" s="261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  <c r="AU314" s="95"/>
      <c r="AV314" s="95"/>
    </row>
    <row r="315" spans="1:48" ht="15.75" customHeight="1">
      <c r="A315" s="95"/>
      <c r="B315" s="261"/>
      <c r="C315" s="261"/>
      <c r="D315" s="261"/>
      <c r="E315" s="261"/>
      <c r="F315" s="261"/>
      <c r="G315" s="261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95"/>
      <c r="AI315" s="95"/>
      <c r="AJ315" s="95"/>
      <c r="AK315" s="95"/>
      <c r="AL315" s="95"/>
      <c r="AM315" s="95"/>
      <c r="AN315" s="95"/>
      <c r="AO315" s="95"/>
      <c r="AP315" s="95"/>
      <c r="AQ315" s="95"/>
      <c r="AR315" s="95"/>
      <c r="AS315" s="95"/>
      <c r="AT315" s="95"/>
      <c r="AU315" s="95"/>
      <c r="AV315" s="95"/>
    </row>
    <row r="316" spans="1:48" ht="15.75" customHeight="1">
      <c r="A316" s="95"/>
      <c r="B316" s="261"/>
      <c r="C316" s="261"/>
      <c r="D316" s="261"/>
      <c r="E316" s="261"/>
      <c r="F316" s="261"/>
      <c r="G316" s="261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</row>
    <row r="317" spans="1:48" ht="15.75" customHeight="1">
      <c r="A317" s="95"/>
      <c r="B317" s="261"/>
      <c r="C317" s="261"/>
      <c r="D317" s="261"/>
      <c r="E317" s="261"/>
      <c r="F317" s="261"/>
      <c r="G317" s="261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95"/>
      <c r="AC317" s="95"/>
      <c r="AD317" s="95"/>
      <c r="AE317" s="95"/>
      <c r="AF317" s="95"/>
      <c r="AG317" s="95"/>
      <c r="AH317" s="95"/>
      <c r="AI317" s="95"/>
      <c r="AJ317" s="95"/>
      <c r="AK317" s="95"/>
      <c r="AL317" s="95"/>
      <c r="AM317" s="95"/>
      <c r="AN317" s="95"/>
      <c r="AO317" s="95"/>
      <c r="AP317" s="95"/>
      <c r="AQ317" s="95"/>
      <c r="AR317" s="95"/>
      <c r="AS317" s="95"/>
      <c r="AT317" s="95"/>
      <c r="AU317" s="95"/>
      <c r="AV317" s="95"/>
    </row>
    <row r="318" spans="1:48" ht="15.75" customHeight="1">
      <c r="A318" s="95"/>
      <c r="B318" s="261"/>
      <c r="C318" s="261"/>
      <c r="D318" s="261"/>
      <c r="E318" s="261"/>
      <c r="F318" s="261"/>
      <c r="G318" s="261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  <c r="AA318" s="95"/>
      <c r="AB318" s="95"/>
      <c r="AC318" s="95"/>
      <c r="AD318" s="95"/>
      <c r="AE318" s="95"/>
      <c r="AF318" s="95"/>
      <c r="AG318" s="95"/>
      <c r="AH318" s="95"/>
      <c r="AI318" s="95"/>
      <c r="AJ318" s="95"/>
      <c r="AK318" s="95"/>
      <c r="AL318" s="95"/>
      <c r="AM318" s="95"/>
      <c r="AN318" s="95"/>
      <c r="AO318" s="95"/>
      <c r="AP318" s="95"/>
      <c r="AQ318" s="95"/>
      <c r="AR318" s="95"/>
      <c r="AS318" s="95"/>
      <c r="AT318" s="95"/>
      <c r="AU318" s="95"/>
      <c r="AV318" s="95"/>
    </row>
    <row r="319" spans="1:48" ht="15.75" customHeight="1">
      <c r="A319" s="95"/>
      <c r="B319" s="261"/>
      <c r="C319" s="261"/>
      <c r="D319" s="261"/>
      <c r="E319" s="261"/>
      <c r="F319" s="261"/>
      <c r="G319" s="261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  <c r="AU319" s="95"/>
      <c r="AV319" s="95"/>
    </row>
    <row r="320" spans="1:48" ht="15.75" customHeight="1">
      <c r="A320" s="95"/>
      <c r="B320" s="261"/>
      <c r="C320" s="261"/>
      <c r="D320" s="261"/>
      <c r="E320" s="261"/>
      <c r="F320" s="261"/>
      <c r="G320" s="261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  <c r="AF320" s="95"/>
      <c r="AG320" s="95"/>
      <c r="AH320" s="95"/>
      <c r="AI320" s="95"/>
      <c r="AJ320" s="95"/>
      <c r="AK320" s="95"/>
      <c r="AL320" s="95"/>
      <c r="AM320" s="95"/>
      <c r="AN320" s="95"/>
      <c r="AO320" s="95"/>
      <c r="AP320" s="95"/>
      <c r="AQ320" s="95"/>
      <c r="AR320" s="95"/>
      <c r="AS320" s="95"/>
      <c r="AT320" s="95"/>
      <c r="AU320" s="95"/>
      <c r="AV320" s="95"/>
    </row>
    <row r="321" spans="1:48" ht="15.75" customHeight="1">
      <c r="A321" s="95"/>
      <c r="B321" s="261"/>
      <c r="C321" s="261"/>
      <c r="D321" s="261"/>
      <c r="E321" s="261"/>
      <c r="F321" s="261"/>
      <c r="G321" s="261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95"/>
      <c r="AE321" s="95"/>
      <c r="AF321" s="95"/>
      <c r="AG321" s="95"/>
      <c r="AH321" s="95"/>
      <c r="AI321" s="95"/>
      <c r="AJ321" s="95"/>
      <c r="AK321" s="95"/>
      <c r="AL321" s="95"/>
      <c r="AM321" s="95"/>
      <c r="AN321" s="95"/>
      <c r="AO321" s="95"/>
      <c r="AP321" s="95"/>
      <c r="AQ321" s="95"/>
      <c r="AR321" s="95"/>
      <c r="AS321" s="95"/>
      <c r="AT321" s="95"/>
      <c r="AU321" s="95"/>
      <c r="AV321" s="95"/>
    </row>
    <row r="322" spans="1:48" ht="15.75" customHeight="1">
      <c r="A322" s="95"/>
      <c r="B322" s="261"/>
      <c r="C322" s="261"/>
      <c r="D322" s="261"/>
      <c r="E322" s="261"/>
      <c r="F322" s="261"/>
      <c r="G322" s="261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  <c r="AA322" s="95"/>
      <c r="AB322" s="95"/>
      <c r="AC322" s="95"/>
      <c r="AD322" s="95"/>
      <c r="AE322" s="95"/>
      <c r="AF322" s="95"/>
      <c r="AG322" s="95"/>
      <c r="AH322" s="95"/>
      <c r="AI322" s="95"/>
      <c r="AJ322" s="95"/>
      <c r="AK322" s="95"/>
      <c r="AL322" s="95"/>
      <c r="AM322" s="95"/>
      <c r="AN322" s="95"/>
      <c r="AO322" s="95"/>
      <c r="AP322" s="95"/>
      <c r="AQ322" s="95"/>
      <c r="AR322" s="95"/>
      <c r="AS322" s="95"/>
      <c r="AT322" s="95"/>
      <c r="AU322" s="95"/>
      <c r="AV322" s="95"/>
    </row>
    <row r="323" spans="1:48" ht="15.75" customHeight="1">
      <c r="A323" s="95"/>
      <c r="B323" s="261"/>
      <c r="C323" s="261"/>
      <c r="D323" s="261"/>
      <c r="E323" s="261"/>
      <c r="F323" s="261"/>
      <c r="G323" s="261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95"/>
      <c r="AE323" s="95"/>
      <c r="AF323" s="95"/>
      <c r="AG323" s="95"/>
      <c r="AH323" s="95"/>
      <c r="AI323" s="95"/>
      <c r="AJ323" s="95"/>
      <c r="AK323" s="95"/>
      <c r="AL323" s="95"/>
      <c r="AM323" s="95"/>
      <c r="AN323" s="95"/>
      <c r="AO323" s="95"/>
      <c r="AP323" s="95"/>
      <c r="AQ323" s="95"/>
      <c r="AR323" s="95"/>
      <c r="AS323" s="95"/>
      <c r="AT323" s="95"/>
      <c r="AU323" s="95"/>
      <c r="AV323" s="95"/>
    </row>
    <row r="324" spans="1:48" ht="15.75" customHeight="1">
      <c r="A324" s="95"/>
      <c r="B324" s="261"/>
      <c r="C324" s="261"/>
      <c r="D324" s="261"/>
      <c r="E324" s="261"/>
      <c r="F324" s="261"/>
      <c r="G324" s="261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  <c r="AA324" s="95"/>
      <c r="AB324" s="95"/>
      <c r="AC324" s="95"/>
      <c r="AD324" s="95"/>
      <c r="AE324" s="95"/>
      <c r="AF324" s="95"/>
      <c r="AG324" s="95"/>
      <c r="AH324" s="95"/>
      <c r="AI324" s="95"/>
      <c r="AJ324" s="95"/>
      <c r="AK324" s="95"/>
      <c r="AL324" s="95"/>
      <c r="AM324" s="95"/>
      <c r="AN324" s="95"/>
      <c r="AO324" s="95"/>
      <c r="AP324" s="95"/>
      <c r="AQ324" s="95"/>
      <c r="AR324" s="95"/>
      <c r="AS324" s="95"/>
      <c r="AT324" s="95"/>
      <c r="AU324" s="95"/>
      <c r="AV324" s="95"/>
    </row>
    <row r="325" spans="1:48" ht="15.75" customHeight="1">
      <c r="A325" s="95"/>
      <c r="B325" s="261"/>
      <c r="C325" s="261"/>
      <c r="D325" s="261"/>
      <c r="E325" s="261"/>
      <c r="F325" s="261"/>
      <c r="G325" s="261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95"/>
      <c r="AE325" s="95"/>
      <c r="AF325" s="95"/>
      <c r="AG325" s="95"/>
      <c r="AH325" s="95"/>
      <c r="AI325" s="95"/>
      <c r="AJ325" s="95"/>
      <c r="AK325" s="95"/>
      <c r="AL325" s="95"/>
      <c r="AM325" s="95"/>
      <c r="AN325" s="95"/>
      <c r="AO325" s="95"/>
      <c r="AP325" s="95"/>
      <c r="AQ325" s="95"/>
      <c r="AR325" s="95"/>
      <c r="AS325" s="95"/>
      <c r="AT325" s="95"/>
      <c r="AU325" s="95"/>
      <c r="AV325" s="95"/>
    </row>
    <row r="326" spans="1:48" ht="15.75" customHeight="1">
      <c r="A326" s="95"/>
      <c r="B326" s="261"/>
      <c r="C326" s="261"/>
      <c r="D326" s="261"/>
      <c r="E326" s="261"/>
      <c r="F326" s="261"/>
      <c r="G326" s="261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  <c r="AA326" s="95"/>
      <c r="AB326" s="95"/>
      <c r="AC326" s="95"/>
      <c r="AD326" s="95"/>
      <c r="AE326" s="95"/>
      <c r="AF326" s="95"/>
      <c r="AG326" s="95"/>
      <c r="AH326" s="95"/>
      <c r="AI326" s="95"/>
      <c r="AJ326" s="95"/>
      <c r="AK326" s="95"/>
      <c r="AL326" s="95"/>
      <c r="AM326" s="95"/>
      <c r="AN326" s="95"/>
      <c r="AO326" s="95"/>
      <c r="AP326" s="95"/>
      <c r="AQ326" s="95"/>
      <c r="AR326" s="95"/>
      <c r="AS326" s="95"/>
      <c r="AT326" s="95"/>
      <c r="AU326" s="95"/>
      <c r="AV326" s="95"/>
    </row>
    <row r="327" spans="1:48" ht="15.75" customHeight="1">
      <c r="A327" s="95"/>
      <c r="B327" s="261"/>
      <c r="C327" s="261"/>
      <c r="D327" s="261"/>
      <c r="E327" s="261"/>
      <c r="F327" s="261"/>
      <c r="G327" s="261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  <c r="AA327" s="95"/>
      <c r="AB327" s="95"/>
      <c r="AC327" s="95"/>
      <c r="AD327" s="95"/>
      <c r="AE327" s="95"/>
      <c r="AF327" s="95"/>
      <c r="AG327" s="95"/>
      <c r="AH327" s="95"/>
      <c r="AI327" s="95"/>
      <c r="AJ327" s="95"/>
      <c r="AK327" s="95"/>
      <c r="AL327" s="95"/>
      <c r="AM327" s="95"/>
      <c r="AN327" s="95"/>
      <c r="AO327" s="95"/>
      <c r="AP327" s="95"/>
      <c r="AQ327" s="95"/>
      <c r="AR327" s="95"/>
      <c r="AS327" s="95"/>
      <c r="AT327" s="95"/>
      <c r="AU327" s="95"/>
      <c r="AV327" s="95"/>
    </row>
    <row r="328" spans="1:48" ht="15.75" customHeight="1">
      <c r="A328" s="95"/>
      <c r="B328" s="261"/>
      <c r="C328" s="261"/>
      <c r="D328" s="261"/>
      <c r="E328" s="261"/>
      <c r="F328" s="261"/>
      <c r="G328" s="261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5"/>
      <c r="AS328" s="95"/>
      <c r="AT328" s="95"/>
      <c r="AU328" s="95"/>
      <c r="AV328" s="95"/>
    </row>
    <row r="329" spans="1:48" ht="15.75" customHeight="1">
      <c r="A329" s="95"/>
      <c r="B329" s="261"/>
      <c r="C329" s="261"/>
      <c r="D329" s="261"/>
      <c r="E329" s="261"/>
      <c r="F329" s="261"/>
      <c r="G329" s="261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  <c r="AA329" s="95"/>
      <c r="AB329" s="95"/>
      <c r="AC329" s="95"/>
      <c r="AD329" s="95"/>
      <c r="AE329" s="95"/>
      <c r="AF329" s="95"/>
      <c r="AG329" s="95"/>
      <c r="AH329" s="95"/>
      <c r="AI329" s="95"/>
      <c r="AJ329" s="95"/>
      <c r="AK329" s="95"/>
      <c r="AL329" s="95"/>
      <c r="AM329" s="95"/>
      <c r="AN329" s="95"/>
      <c r="AO329" s="95"/>
      <c r="AP329" s="95"/>
      <c r="AQ329" s="95"/>
      <c r="AR329" s="95"/>
      <c r="AS329" s="95"/>
      <c r="AT329" s="95"/>
      <c r="AU329" s="95"/>
      <c r="AV329" s="95"/>
    </row>
    <row r="330" spans="1:48" ht="15.75" customHeight="1">
      <c r="A330" s="95"/>
      <c r="B330" s="261"/>
      <c r="C330" s="261"/>
      <c r="D330" s="261"/>
      <c r="E330" s="261"/>
      <c r="F330" s="261"/>
      <c r="G330" s="261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  <c r="AA330" s="95"/>
      <c r="AB330" s="95"/>
      <c r="AC330" s="95"/>
      <c r="AD330" s="95"/>
      <c r="AE330" s="95"/>
      <c r="AF330" s="95"/>
      <c r="AG330" s="95"/>
      <c r="AH330" s="95"/>
      <c r="AI330" s="95"/>
      <c r="AJ330" s="95"/>
      <c r="AK330" s="95"/>
      <c r="AL330" s="95"/>
      <c r="AM330" s="95"/>
      <c r="AN330" s="95"/>
      <c r="AO330" s="95"/>
      <c r="AP330" s="95"/>
      <c r="AQ330" s="95"/>
      <c r="AR330" s="95"/>
      <c r="AS330" s="95"/>
      <c r="AT330" s="95"/>
      <c r="AU330" s="95"/>
      <c r="AV330" s="95"/>
    </row>
    <row r="331" spans="1:48" ht="15.75" customHeight="1">
      <c r="A331" s="95"/>
      <c r="B331" s="261"/>
      <c r="C331" s="261"/>
      <c r="D331" s="261"/>
      <c r="E331" s="261"/>
      <c r="F331" s="261"/>
      <c r="G331" s="261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  <c r="AA331" s="95"/>
      <c r="AB331" s="95"/>
      <c r="AC331" s="95"/>
      <c r="AD331" s="95"/>
      <c r="AE331" s="95"/>
      <c r="AF331" s="95"/>
      <c r="AG331" s="95"/>
      <c r="AH331" s="95"/>
      <c r="AI331" s="95"/>
      <c r="AJ331" s="95"/>
      <c r="AK331" s="95"/>
      <c r="AL331" s="95"/>
      <c r="AM331" s="95"/>
      <c r="AN331" s="95"/>
      <c r="AO331" s="95"/>
      <c r="AP331" s="95"/>
      <c r="AQ331" s="95"/>
      <c r="AR331" s="95"/>
      <c r="AS331" s="95"/>
      <c r="AT331" s="95"/>
      <c r="AU331" s="95"/>
      <c r="AV331" s="95"/>
    </row>
    <row r="332" spans="1:48" ht="15.75" customHeight="1">
      <c r="A332" s="95"/>
      <c r="B332" s="261"/>
      <c r="C332" s="261"/>
      <c r="D332" s="261"/>
      <c r="E332" s="261"/>
      <c r="F332" s="261"/>
      <c r="G332" s="261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  <c r="AA332" s="95"/>
      <c r="AB332" s="95"/>
      <c r="AC332" s="95"/>
      <c r="AD332" s="95"/>
      <c r="AE332" s="95"/>
      <c r="AF332" s="95"/>
      <c r="AG332" s="95"/>
      <c r="AH332" s="95"/>
      <c r="AI332" s="95"/>
      <c r="AJ332" s="95"/>
      <c r="AK332" s="95"/>
      <c r="AL332" s="95"/>
      <c r="AM332" s="95"/>
      <c r="AN332" s="95"/>
      <c r="AO332" s="95"/>
      <c r="AP332" s="95"/>
      <c r="AQ332" s="95"/>
      <c r="AR332" s="95"/>
      <c r="AS332" s="95"/>
      <c r="AT332" s="95"/>
      <c r="AU332" s="95"/>
      <c r="AV332" s="95"/>
    </row>
    <row r="333" spans="1:48" ht="15.75" customHeight="1">
      <c r="A333" s="95"/>
      <c r="B333" s="261"/>
      <c r="C333" s="261"/>
      <c r="D333" s="261"/>
      <c r="E333" s="261"/>
      <c r="F333" s="261"/>
      <c r="G333" s="261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  <c r="AA333" s="95"/>
      <c r="AB333" s="95"/>
      <c r="AC333" s="95"/>
      <c r="AD333" s="95"/>
      <c r="AE333" s="95"/>
      <c r="AF333" s="95"/>
      <c r="AG333" s="95"/>
      <c r="AH333" s="95"/>
      <c r="AI333" s="95"/>
      <c r="AJ333" s="95"/>
      <c r="AK333" s="95"/>
      <c r="AL333" s="95"/>
      <c r="AM333" s="95"/>
      <c r="AN333" s="95"/>
      <c r="AO333" s="95"/>
      <c r="AP333" s="95"/>
      <c r="AQ333" s="95"/>
      <c r="AR333" s="95"/>
      <c r="AS333" s="95"/>
      <c r="AT333" s="95"/>
      <c r="AU333" s="95"/>
      <c r="AV333" s="95"/>
    </row>
    <row r="334" spans="1:48" ht="15.75" customHeight="1">
      <c r="A334" s="95"/>
      <c r="B334" s="261"/>
      <c r="C334" s="261"/>
      <c r="D334" s="261"/>
      <c r="E334" s="261"/>
      <c r="F334" s="261"/>
      <c r="G334" s="261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  <c r="AA334" s="95"/>
      <c r="AB334" s="95"/>
      <c r="AC334" s="95"/>
      <c r="AD334" s="95"/>
      <c r="AE334" s="95"/>
      <c r="AF334" s="95"/>
      <c r="AG334" s="95"/>
      <c r="AH334" s="95"/>
      <c r="AI334" s="95"/>
      <c r="AJ334" s="95"/>
      <c r="AK334" s="95"/>
      <c r="AL334" s="95"/>
      <c r="AM334" s="95"/>
      <c r="AN334" s="95"/>
      <c r="AO334" s="95"/>
      <c r="AP334" s="95"/>
      <c r="AQ334" s="95"/>
      <c r="AR334" s="95"/>
      <c r="AS334" s="95"/>
      <c r="AT334" s="95"/>
      <c r="AU334" s="95"/>
      <c r="AV334" s="95"/>
    </row>
    <row r="335" spans="1:48" ht="15.75" customHeight="1">
      <c r="A335" s="95"/>
      <c r="B335" s="261"/>
      <c r="C335" s="261"/>
      <c r="D335" s="261"/>
      <c r="E335" s="261"/>
      <c r="F335" s="261"/>
      <c r="G335" s="261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  <c r="AA335" s="95"/>
      <c r="AB335" s="95"/>
      <c r="AC335" s="95"/>
      <c r="AD335" s="95"/>
      <c r="AE335" s="95"/>
      <c r="AF335" s="95"/>
      <c r="AG335" s="95"/>
      <c r="AH335" s="95"/>
      <c r="AI335" s="95"/>
      <c r="AJ335" s="95"/>
      <c r="AK335" s="95"/>
      <c r="AL335" s="95"/>
      <c r="AM335" s="95"/>
      <c r="AN335" s="95"/>
      <c r="AO335" s="95"/>
      <c r="AP335" s="95"/>
      <c r="AQ335" s="95"/>
      <c r="AR335" s="95"/>
      <c r="AS335" s="95"/>
      <c r="AT335" s="95"/>
      <c r="AU335" s="95"/>
      <c r="AV335" s="95"/>
    </row>
    <row r="336" spans="1:48" ht="15.75" customHeight="1">
      <c r="A336" s="95"/>
      <c r="B336" s="261"/>
      <c r="C336" s="261"/>
      <c r="D336" s="261"/>
      <c r="E336" s="261"/>
      <c r="F336" s="261"/>
      <c r="G336" s="261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95"/>
      <c r="AI336" s="95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  <c r="AT336" s="95"/>
      <c r="AU336" s="95"/>
      <c r="AV336" s="95"/>
    </row>
    <row r="337" spans="1:48" ht="15.75" customHeight="1">
      <c r="A337" s="95"/>
      <c r="B337" s="261"/>
      <c r="C337" s="261"/>
      <c r="D337" s="261"/>
      <c r="E337" s="261"/>
      <c r="F337" s="261"/>
      <c r="G337" s="261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  <c r="AA337" s="95"/>
      <c r="AB337" s="95"/>
      <c r="AC337" s="95"/>
      <c r="AD337" s="95"/>
      <c r="AE337" s="95"/>
      <c r="AF337" s="95"/>
      <c r="AG337" s="95"/>
      <c r="AH337" s="95"/>
      <c r="AI337" s="95"/>
      <c r="AJ337" s="95"/>
      <c r="AK337" s="95"/>
      <c r="AL337" s="95"/>
      <c r="AM337" s="95"/>
      <c r="AN337" s="95"/>
      <c r="AO337" s="95"/>
      <c r="AP337" s="95"/>
      <c r="AQ337" s="95"/>
      <c r="AR337" s="95"/>
      <c r="AS337" s="95"/>
      <c r="AT337" s="95"/>
      <c r="AU337" s="95"/>
      <c r="AV337" s="95"/>
    </row>
    <row r="338" spans="1:48" ht="15.75" customHeight="1">
      <c r="A338" s="95"/>
      <c r="B338" s="261"/>
      <c r="C338" s="261"/>
      <c r="D338" s="261"/>
      <c r="E338" s="261"/>
      <c r="F338" s="261"/>
      <c r="G338" s="261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  <c r="AA338" s="95"/>
      <c r="AB338" s="95"/>
      <c r="AC338" s="95"/>
      <c r="AD338" s="95"/>
      <c r="AE338" s="95"/>
      <c r="AF338" s="95"/>
      <c r="AG338" s="95"/>
      <c r="AH338" s="95"/>
      <c r="AI338" s="95"/>
      <c r="AJ338" s="95"/>
      <c r="AK338" s="95"/>
      <c r="AL338" s="95"/>
      <c r="AM338" s="95"/>
      <c r="AN338" s="95"/>
      <c r="AO338" s="95"/>
      <c r="AP338" s="95"/>
      <c r="AQ338" s="95"/>
      <c r="AR338" s="95"/>
      <c r="AS338" s="95"/>
      <c r="AT338" s="95"/>
      <c r="AU338" s="95"/>
      <c r="AV338" s="95"/>
    </row>
    <row r="339" spans="1:48" ht="15.75" customHeight="1">
      <c r="A339" s="95"/>
      <c r="B339" s="261"/>
      <c r="C339" s="261"/>
      <c r="D339" s="261"/>
      <c r="E339" s="261"/>
      <c r="F339" s="261"/>
      <c r="G339" s="261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  <c r="AA339" s="95"/>
      <c r="AB339" s="95"/>
      <c r="AC339" s="95"/>
      <c r="AD339" s="95"/>
      <c r="AE339" s="95"/>
      <c r="AF339" s="95"/>
      <c r="AG339" s="95"/>
      <c r="AH339" s="95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  <c r="AS339" s="95"/>
      <c r="AT339" s="95"/>
      <c r="AU339" s="95"/>
      <c r="AV339" s="95"/>
    </row>
    <row r="340" spans="1:48" ht="15.75" customHeight="1">
      <c r="A340" s="95"/>
      <c r="B340" s="261"/>
      <c r="C340" s="261"/>
      <c r="D340" s="261"/>
      <c r="E340" s="261"/>
      <c r="F340" s="261"/>
      <c r="G340" s="261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  <c r="AA340" s="95"/>
      <c r="AB340" s="95"/>
      <c r="AC340" s="95"/>
      <c r="AD340" s="95"/>
      <c r="AE340" s="95"/>
      <c r="AF340" s="95"/>
      <c r="AG340" s="95"/>
      <c r="AH340" s="95"/>
      <c r="AI340" s="95"/>
      <c r="AJ340" s="95"/>
      <c r="AK340" s="95"/>
      <c r="AL340" s="95"/>
      <c r="AM340" s="95"/>
      <c r="AN340" s="95"/>
      <c r="AO340" s="95"/>
      <c r="AP340" s="95"/>
      <c r="AQ340" s="95"/>
      <c r="AR340" s="95"/>
      <c r="AS340" s="95"/>
      <c r="AT340" s="95"/>
      <c r="AU340" s="95"/>
      <c r="AV340" s="95"/>
    </row>
    <row r="341" spans="1:48" ht="15.75" customHeight="1">
      <c r="A341" s="95"/>
      <c r="B341" s="261"/>
      <c r="C341" s="261"/>
      <c r="D341" s="261"/>
      <c r="E341" s="261"/>
      <c r="F341" s="261"/>
      <c r="G341" s="261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95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  <c r="AS341" s="95"/>
      <c r="AT341" s="95"/>
      <c r="AU341" s="95"/>
      <c r="AV341" s="95"/>
    </row>
    <row r="342" spans="1:48" ht="15.75" customHeight="1">
      <c r="A342" s="95"/>
      <c r="B342" s="261"/>
      <c r="C342" s="261"/>
      <c r="D342" s="261"/>
      <c r="E342" s="261"/>
      <c r="F342" s="261"/>
      <c r="G342" s="261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5"/>
      <c r="AK342" s="95"/>
      <c r="AL342" s="95"/>
      <c r="AM342" s="95"/>
      <c r="AN342" s="95"/>
      <c r="AO342" s="95"/>
      <c r="AP342" s="95"/>
      <c r="AQ342" s="95"/>
      <c r="AR342" s="95"/>
      <c r="AS342" s="95"/>
      <c r="AT342" s="95"/>
      <c r="AU342" s="95"/>
      <c r="AV342" s="95"/>
    </row>
    <row r="343" spans="1:48" ht="15.75" customHeight="1">
      <c r="A343" s="95"/>
      <c r="B343" s="261"/>
      <c r="C343" s="261"/>
      <c r="D343" s="261"/>
      <c r="E343" s="261"/>
      <c r="F343" s="261"/>
      <c r="G343" s="261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95"/>
      <c r="AI343" s="95"/>
      <c r="AJ343" s="95"/>
      <c r="AK343" s="95"/>
      <c r="AL343" s="95"/>
      <c r="AM343" s="95"/>
      <c r="AN343" s="95"/>
      <c r="AO343" s="95"/>
      <c r="AP343" s="95"/>
      <c r="AQ343" s="95"/>
      <c r="AR343" s="95"/>
      <c r="AS343" s="95"/>
      <c r="AT343" s="95"/>
      <c r="AU343" s="95"/>
      <c r="AV343" s="95"/>
    </row>
    <row r="344" spans="1:48" ht="15.75" customHeight="1">
      <c r="A344" s="95"/>
      <c r="B344" s="261"/>
      <c r="C344" s="261"/>
      <c r="D344" s="261"/>
      <c r="E344" s="261"/>
      <c r="F344" s="261"/>
      <c r="G344" s="261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  <c r="AF344" s="95"/>
      <c r="AG344" s="95"/>
      <c r="AH344" s="95"/>
      <c r="AI344" s="95"/>
      <c r="AJ344" s="95"/>
      <c r="AK344" s="95"/>
      <c r="AL344" s="95"/>
      <c r="AM344" s="95"/>
      <c r="AN344" s="95"/>
      <c r="AO344" s="95"/>
      <c r="AP344" s="95"/>
      <c r="AQ344" s="95"/>
      <c r="AR344" s="95"/>
      <c r="AS344" s="95"/>
      <c r="AT344" s="95"/>
      <c r="AU344" s="95"/>
      <c r="AV344" s="95"/>
    </row>
    <row r="345" spans="1:48" ht="15.75" customHeight="1">
      <c r="A345" s="95"/>
      <c r="B345" s="261"/>
      <c r="C345" s="261"/>
      <c r="D345" s="261"/>
      <c r="E345" s="261"/>
      <c r="F345" s="261"/>
      <c r="G345" s="261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95"/>
      <c r="AI345" s="95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  <c r="AT345" s="95"/>
      <c r="AU345" s="95"/>
      <c r="AV345" s="95"/>
    </row>
    <row r="346" spans="1:48" ht="15.75" customHeight="1">
      <c r="A346" s="95"/>
      <c r="B346" s="261"/>
      <c r="C346" s="261"/>
      <c r="D346" s="261"/>
      <c r="E346" s="261"/>
      <c r="F346" s="261"/>
      <c r="G346" s="261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95"/>
      <c r="AI346" s="95"/>
      <c r="AJ346" s="95"/>
      <c r="AK346" s="95"/>
      <c r="AL346" s="95"/>
      <c r="AM346" s="95"/>
      <c r="AN346" s="95"/>
      <c r="AO346" s="95"/>
      <c r="AP346" s="95"/>
      <c r="AQ346" s="95"/>
      <c r="AR346" s="95"/>
      <c r="AS346" s="95"/>
      <c r="AT346" s="95"/>
      <c r="AU346" s="95"/>
      <c r="AV346" s="95"/>
    </row>
    <row r="347" spans="1:48" ht="15.75" customHeight="1">
      <c r="A347" s="95"/>
      <c r="B347" s="261"/>
      <c r="C347" s="261"/>
      <c r="D347" s="261"/>
      <c r="E347" s="261"/>
      <c r="F347" s="261"/>
      <c r="G347" s="261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95"/>
      <c r="AI347" s="95"/>
      <c r="AJ347" s="95"/>
      <c r="AK347" s="95"/>
      <c r="AL347" s="95"/>
      <c r="AM347" s="95"/>
      <c r="AN347" s="95"/>
      <c r="AO347" s="95"/>
      <c r="AP347" s="95"/>
      <c r="AQ347" s="95"/>
      <c r="AR347" s="95"/>
      <c r="AS347" s="95"/>
      <c r="AT347" s="95"/>
      <c r="AU347" s="95"/>
      <c r="AV347" s="95"/>
    </row>
    <row r="348" spans="1:48" ht="15.75" customHeight="1">
      <c r="A348" s="95"/>
      <c r="B348" s="261"/>
      <c r="C348" s="261"/>
      <c r="D348" s="261"/>
      <c r="E348" s="261"/>
      <c r="F348" s="261"/>
      <c r="G348" s="261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95"/>
      <c r="AE348" s="95"/>
      <c r="AF348" s="95"/>
      <c r="AG348" s="95"/>
      <c r="AH348" s="95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  <c r="AT348" s="95"/>
      <c r="AU348" s="95"/>
      <c r="AV348" s="95"/>
    </row>
    <row r="349" spans="1:48" ht="15.75" customHeight="1">
      <c r="A349" s="95"/>
      <c r="B349" s="261"/>
      <c r="C349" s="261"/>
      <c r="D349" s="261"/>
      <c r="E349" s="261"/>
      <c r="F349" s="261"/>
      <c r="G349" s="261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  <c r="AT349" s="95"/>
      <c r="AU349" s="95"/>
      <c r="AV349" s="95"/>
    </row>
    <row r="350" spans="1:48" ht="15.75" customHeight="1">
      <c r="A350" s="95"/>
      <c r="B350" s="261"/>
      <c r="C350" s="261"/>
      <c r="D350" s="261"/>
      <c r="E350" s="261"/>
      <c r="F350" s="261"/>
      <c r="G350" s="261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95"/>
      <c r="AI350" s="95"/>
      <c r="AJ350" s="95"/>
      <c r="AK350" s="95"/>
      <c r="AL350" s="95"/>
      <c r="AM350" s="95"/>
      <c r="AN350" s="95"/>
      <c r="AO350" s="95"/>
      <c r="AP350" s="95"/>
      <c r="AQ350" s="95"/>
      <c r="AR350" s="95"/>
      <c r="AS350" s="95"/>
      <c r="AT350" s="95"/>
      <c r="AU350" s="95"/>
      <c r="AV350" s="95"/>
    </row>
    <row r="351" spans="1:48" ht="15.75" customHeight="1">
      <c r="A351" s="95"/>
      <c r="B351" s="261"/>
      <c r="C351" s="261"/>
      <c r="D351" s="261"/>
      <c r="E351" s="261"/>
      <c r="F351" s="261"/>
      <c r="G351" s="261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5"/>
      <c r="AK351" s="95"/>
      <c r="AL351" s="95"/>
      <c r="AM351" s="95"/>
      <c r="AN351" s="95"/>
      <c r="AO351" s="95"/>
      <c r="AP351" s="95"/>
      <c r="AQ351" s="95"/>
      <c r="AR351" s="95"/>
      <c r="AS351" s="95"/>
      <c r="AT351" s="95"/>
      <c r="AU351" s="95"/>
      <c r="AV351" s="95"/>
    </row>
    <row r="352" spans="1:48" ht="15.75" customHeight="1">
      <c r="A352" s="95"/>
      <c r="B352" s="261"/>
      <c r="C352" s="261"/>
      <c r="D352" s="261"/>
      <c r="E352" s="261"/>
      <c r="F352" s="261"/>
      <c r="G352" s="261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5"/>
      <c r="AK352" s="95"/>
      <c r="AL352" s="95"/>
      <c r="AM352" s="95"/>
      <c r="AN352" s="95"/>
      <c r="AO352" s="95"/>
      <c r="AP352" s="95"/>
      <c r="AQ352" s="95"/>
      <c r="AR352" s="95"/>
      <c r="AS352" s="95"/>
      <c r="AT352" s="95"/>
      <c r="AU352" s="95"/>
      <c r="AV352" s="95"/>
    </row>
    <row r="353" spans="1:48" ht="15.75" customHeight="1">
      <c r="A353" s="95"/>
      <c r="B353" s="261"/>
      <c r="C353" s="261"/>
      <c r="D353" s="261"/>
      <c r="E353" s="261"/>
      <c r="F353" s="261"/>
      <c r="G353" s="261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  <c r="AU353" s="95"/>
      <c r="AV353" s="95"/>
    </row>
    <row r="354" spans="1:48" ht="15.75" customHeight="1">
      <c r="A354" s="95"/>
      <c r="B354" s="261"/>
      <c r="C354" s="261"/>
      <c r="D354" s="261"/>
      <c r="E354" s="261"/>
      <c r="F354" s="261"/>
      <c r="G354" s="261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</row>
    <row r="355" spans="1:48" ht="15.75" customHeight="1">
      <c r="A355" s="95"/>
      <c r="B355" s="261"/>
      <c r="C355" s="261"/>
      <c r="D355" s="261"/>
      <c r="E355" s="261"/>
      <c r="F355" s="261"/>
      <c r="G355" s="261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</row>
    <row r="356" spans="1:48" ht="15.75" customHeight="1">
      <c r="A356" s="95"/>
      <c r="B356" s="261"/>
      <c r="C356" s="261"/>
      <c r="D356" s="261"/>
      <c r="E356" s="261"/>
      <c r="F356" s="261"/>
      <c r="G356" s="261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95"/>
      <c r="AI356" s="95"/>
      <c r="AJ356" s="95"/>
      <c r="AK356" s="95"/>
      <c r="AL356" s="95"/>
      <c r="AM356" s="95"/>
      <c r="AN356" s="95"/>
      <c r="AO356" s="95"/>
      <c r="AP356" s="95"/>
      <c r="AQ356" s="95"/>
      <c r="AR356" s="95"/>
      <c r="AS356" s="95"/>
      <c r="AT356" s="95"/>
      <c r="AU356" s="95"/>
      <c r="AV356" s="95"/>
    </row>
    <row r="357" spans="1:48" ht="15.75" customHeight="1">
      <c r="A357" s="95"/>
      <c r="B357" s="261"/>
      <c r="C357" s="261"/>
      <c r="D357" s="261"/>
      <c r="E357" s="261"/>
      <c r="F357" s="261"/>
      <c r="G357" s="261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</row>
    <row r="358" spans="1:48" ht="15.75" customHeight="1">
      <c r="A358" s="95"/>
      <c r="B358" s="261"/>
      <c r="C358" s="261"/>
      <c r="D358" s="261"/>
      <c r="E358" s="261"/>
      <c r="F358" s="261"/>
      <c r="G358" s="261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</row>
    <row r="359" spans="1:48" ht="15.75" customHeight="1">
      <c r="A359" s="95"/>
      <c r="B359" s="261"/>
      <c r="C359" s="261"/>
      <c r="D359" s="261"/>
      <c r="E359" s="261"/>
      <c r="F359" s="261"/>
      <c r="G359" s="261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</row>
    <row r="360" spans="1:48" ht="15.75" customHeight="1">
      <c r="A360" s="95"/>
      <c r="B360" s="261"/>
      <c r="C360" s="261"/>
      <c r="D360" s="261"/>
      <c r="E360" s="261"/>
      <c r="F360" s="261"/>
      <c r="G360" s="261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95"/>
      <c r="AI360" s="95"/>
      <c r="AJ360" s="95"/>
      <c r="AK360" s="95"/>
      <c r="AL360" s="95"/>
      <c r="AM360" s="95"/>
      <c r="AN360" s="95"/>
      <c r="AO360" s="95"/>
      <c r="AP360" s="95"/>
      <c r="AQ360" s="95"/>
      <c r="AR360" s="95"/>
      <c r="AS360" s="95"/>
      <c r="AT360" s="95"/>
      <c r="AU360" s="95"/>
      <c r="AV360" s="95"/>
    </row>
    <row r="361" spans="1:48" ht="15.75" customHeight="1">
      <c r="A361" s="95"/>
      <c r="B361" s="261"/>
      <c r="C361" s="261"/>
      <c r="D361" s="261"/>
      <c r="E361" s="261"/>
      <c r="F361" s="261"/>
      <c r="G361" s="261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</row>
    <row r="362" spans="1:48" ht="15.75" customHeight="1">
      <c r="A362" s="95"/>
      <c r="B362" s="261"/>
      <c r="C362" s="261"/>
      <c r="D362" s="261"/>
      <c r="E362" s="261"/>
      <c r="F362" s="261"/>
      <c r="G362" s="261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5"/>
      <c r="AK362" s="95"/>
      <c r="AL362" s="95"/>
      <c r="AM362" s="95"/>
      <c r="AN362" s="95"/>
      <c r="AO362" s="95"/>
      <c r="AP362" s="95"/>
      <c r="AQ362" s="95"/>
      <c r="AR362" s="95"/>
      <c r="AS362" s="95"/>
      <c r="AT362" s="95"/>
      <c r="AU362" s="95"/>
      <c r="AV362" s="95"/>
    </row>
    <row r="363" spans="1:48" ht="15.75" customHeight="1">
      <c r="A363" s="95"/>
      <c r="B363" s="261"/>
      <c r="C363" s="261"/>
      <c r="D363" s="261"/>
      <c r="E363" s="261"/>
      <c r="F363" s="261"/>
      <c r="G363" s="261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5"/>
      <c r="AK363" s="95"/>
      <c r="AL363" s="95"/>
      <c r="AM363" s="95"/>
      <c r="AN363" s="95"/>
      <c r="AO363" s="95"/>
      <c r="AP363" s="95"/>
      <c r="AQ363" s="95"/>
      <c r="AR363" s="95"/>
      <c r="AS363" s="95"/>
      <c r="AT363" s="95"/>
      <c r="AU363" s="95"/>
      <c r="AV363" s="95"/>
    </row>
    <row r="364" spans="1:48" ht="15.75" customHeight="1">
      <c r="A364" s="95"/>
      <c r="B364" s="261"/>
      <c r="C364" s="261"/>
      <c r="D364" s="261"/>
      <c r="E364" s="261"/>
      <c r="F364" s="261"/>
      <c r="G364" s="261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</row>
    <row r="365" spans="1:48" ht="15.75" customHeight="1">
      <c r="A365" s="95"/>
      <c r="B365" s="261"/>
      <c r="C365" s="261"/>
      <c r="D365" s="261"/>
      <c r="E365" s="261"/>
      <c r="F365" s="261"/>
      <c r="G365" s="261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95"/>
      <c r="AI365" s="95"/>
      <c r="AJ365" s="95"/>
      <c r="AK365" s="95"/>
      <c r="AL365" s="95"/>
      <c r="AM365" s="95"/>
      <c r="AN365" s="95"/>
      <c r="AO365" s="95"/>
      <c r="AP365" s="95"/>
      <c r="AQ365" s="95"/>
      <c r="AR365" s="95"/>
      <c r="AS365" s="95"/>
      <c r="AT365" s="95"/>
      <c r="AU365" s="95"/>
      <c r="AV365" s="95"/>
    </row>
    <row r="366" spans="1:48" ht="15.75" customHeight="1">
      <c r="A366" s="95"/>
      <c r="B366" s="261"/>
      <c r="C366" s="261"/>
      <c r="D366" s="261"/>
      <c r="E366" s="261"/>
      <c r="F366" s="261"/>
      <c r="G366" s="261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  <c r="AF366" s="95"/>
      <c r="AG366" s="95"/>
      <c r="AH366" s="95"/>
      <c r="AI366" s="95"/>
      <c r="AJ366" s="95"/>
      <c r="AK366" s="95"/>
      <c r="AL366" s="95"/>
      <c r="AM366" s="95"/>
      <c r="AN366" s="95"/>
      <c r="AO366" s="95"/>
      <c r="AP366" s="95"/>
      <c r="AQ366" s="95"/>
      <c r="AR366" s="95"/>
      <c r="AS366" s="95"/>
      <c r="AT366" s="95"/>
      <c r="AU366" s="95"/>
      <c r="AV366" s="95"/>
    </row>
    <row r="367" spans="1:48" ht="15.75" customHeight="1">
      <c r="A367" s="95"/>
      <c r="B367" s="261"/>
      <c r="C367" s="261"/>
      <c r="D367" s="261"/>
      <c r="E367" s="261"/>
      <c r="F367" s="261"/>
      <c r="G367" s="261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</row>
    <row r="368" spans="1:48" ht="15.75" customHeight="1">
      <c r="A368" s="95"/>
      <c r="B368" s="261"/>
      <c r="C368" s="261"/>
      <c r="D368" s="261"/>
      <c r="E368" s="261"/>
      <c r="F368" s="261"/>
      <c r="G368" s="261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</row>
    <row r="369" spans="1:48" ht="15.75" customHeight="1">
      <c r="A369" s="95"/>
      <c r="B369" s="261"/>
      <c r="C369" s="261"/>
      <c r="D369" s="261"/>
      <c r="E369" s="261"/>
      <c r="F369" s="261"/>
      <c r="G369" s="261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</row>
    <row r="370" spans="1:48" ht="15.75" customHeight="1">
      <c r="A370" s="95"/>
      <c r="B370" s="261"/>
      <c r="C370" s="261"/>
      <c r="D370" s="261"/>
      <c r="E370" s="261"/>
      <c r="F370" s="261"/>
      <c r="G370" s="261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</row>
    <row r="371" spans="1:48" ht="15.75" customHeight="1">
      <c r="A371" s="95"/>
      <c r="B371" s="261"/>
      <c r="C371" s="261"/>
      <c r="D371" s="261"/>
      <c r="E371" s="261"/>
      <c r="F371" s="261"/>
      <c r="G371" s="261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</row>
    <row r="372" spans="1:48" ht="15.75" customHeight="1">
      <c r="A372" s="95"/>
      <c r="B372" s="261"/>
      <c r="C372" s="261"/>
      <c r="D372" s="261"/>
      <c r="E372" s="261"/>
      <c r="F372" s="261"/>
      <c r="G372" s="261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5"/>
      <c r="AV372" s="95"/>
    </row>
    <row r="373" spans="1:48" ht="15.75" customHeight="1">
      <c r="A373" s="95"/>
      <c r="B373" s="261"/>
      <c r="C373" s="261"/>
      <c r="D373" s="261"/>
      <c r="E373" s="261"/>
      <c r="F373" s="261"/>
      <c r="G373" s="261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  <c r="AF373" s="95"/>
      <c r="AG373" s="95"/>
      <c r="AH373" s="95"/>
      <c r="AI373" s="95"/>
      <c r="AJ373" s="95"/>
      <c r="AK373" s="95"/>
      <c r="AL373" s="95"/>
      <c r="AM373" s="95"/>
      <c r="AN373" s="95"/>
      <c r="AO373" s="95"/>
      <c r="AP373" s="95"/>
      <c r="AQ373" s="95"/>
      <c r="AR373" s="95"/>
      <c r="AS373" s="95"/>
      <c r="AT373" s="95"/>
      <c r="AU373" s="95"/>
      <c r="AV373" s="95"/>
    </row>
    <row r="374" spans="1:48" ht="15.75" customHeight="1">
      <c r="A374" s="95"/>
      <c r="B374" s="261"/>
      <c r="C374" s="261"/>
      <c r="D374" s="261"/>
      <c r="E374" s="261"/>
      <c r="F374" s="261"/>
      <c r="G374" s="261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5"/>
      <c r="AK374" s="95"/>
      <c r="AL374" s="95"/>
      <c r="AM374" s="95"/>
      <c r="AN374" s="95"/>
      <c r="AO374" s="95"/>
      <c r="AP374" s="95"/>
      <c r="AQ374" s="95"/>
      <c r="AR374" s="95"/>
      <c r="AS374" s="95"/>
      <c r="AT374" s="95"/>
      <c r="AU374" s="95"/>
      <c r="AV374" s="95"/>
    </row>
    <row r="375" spans="1:48" ht="15.75" customHeight="1">
      <c r="A375" s="95"/>
      <c r="B375" s="261"/>
      <c r="C375" s="261"/>
      <c r="D375" s="261"/>
      <c r="E375" s="261"/>
      <c r="F375" s="261"/>
      <c r="G375" s="261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  <c r="AU375" s="95"/>
      <c r="AV375" s="95"/>
    </row>
    <row r="376" spans="1:48" ht="15.75" customHeight="1">
      <c r="A376" s="95"/>
      <c r="B376" s="261"/>
      <c r="C376" s="261"/>
      <c r="D376" s="261"/>
      <c r="E376" s="261"/>
      <c r="F376" s="261"/>
      <c r="G376" s="261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5"/>
      <c r="AK376" s="95"/>
      <c r="AL376" s="95"/>
      <c r="AM376" s="95"/>
      <c r="AN376" s="95"/>
      <c r="AO376" s="95"/>
      <c r="AP376" s="95"/>
      <c r="AQ376" s="95"/>
      <c r="AR376" s="95"/>
      <c r="AS376" s="95"/>
      <c r="AT376" s="95"/>
      <c r="AU376" s="95"/>
      <c r="AV376" s="95"/>
    </row>
    <row r="377" spans="1:48" ht="15.75" customHeight="1">
      <c r="A377" s="95"/>
      <c r="B377" s="261"/>
      <c r="C377" s="261"/>
      <c r="D377" s="261"/>
      <c r="E377" s="261"/>
      <c r="F377" s="261"/>
      <c r="G377" s="261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/>
      <c r="AK377" s="95"/>
      <c r="AL377" s="95"/>
      <c r="AM377" s="95"/>
      <c r="AN377" s="95"/>
      <c r="AO377" s="95"/>
      <c r="AP377" s="95"/>
      <c r="AQ377" s="95"/>
      <c r="AR377" s="95"/>
      <c r="AS377" s="95"/>
      <c r="AT377" s="95"/>
      <c r="AU377" s="95"/>
      <c r="AV377" s="95"/>
    </row>
    <row r="378" spans="1:48" ht="15.75" customHeight="1">
      <c r="A378" s="95"/>
      <c r="B378" s="261"/>
      <c r="C378" s="261"/>
      <c r="D378" s="261"/>
      <c r="E378" s="261"/>
      <c r="F378" s="261"/>
      <c r="G378" s="261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95"/>
      <c r="AI378" s="95"/>
      <c r="AJ378" s="95"/>
      <c r="AK378" s="95"/>
      <c r="AL378" s="95"/>
      <c r="AM378" s="95"/>
      <c r="AN378" s="95"/>
      <c r="AO378" s="95"/>
      <c r="AP378" s="95"/>
      <c r="AQ378" s="95"/>
      <c r="AR378" s="95"/>
      <c r="AS378" s="95"/>
      <c r="AT378" s="95"/>
      <c r="AU378" s="95"/>
      <c r="AV378" s="95"/>
    </row>
    <row r="379" spans="1:48" ht="15.75" customHeight="1">
      <c r="A379" s="95"/>
      <c r="B379" s="261"/>
      <c r="C379" s="261"/>
      <c r="D379" s="261"/>
      <c r="E379" s="261"/>
      <c r="F379" s="261"/>
      <c r="G379" s="261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</row>
    <row r="380" spans="1:48" ht="15.75" customHeight="1">
      <c r="A380" s="95"/>
      <c r="B380" s="261"/>
      <c r="C380" s="261"/>
      <c r="D380" s="261"/>
      <c r="E380" s="261"/>
      <c r="F380" s="261"/>
      <c r="G380" s="261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  <c r="AI380" s="95"/>
      <c r="AJ380" s="95"/>
      <c r="AK380" s="95"/>
      <c r="AL380" s="95"/>
      <c r="AM380" s="95"/>
      <c r="AN380" s="95"/>
      <c r="AO380" s="95"/>
      <c r="AP380" s="95"/>
      <c r="AQ380" s="95"/>
      <c r="AR380" s="95"/>
      <c r="AS380" s="95"/>
      <c r="AT380" s="95"/>
      <c r="AU380" s="95"/>
      <c r="AV380" s="95"/>
    </row>
    <row r="381" spans="1:48" ht="15.75" customHeight="1">
      <c r="A381" s="95"/>
      <c r="B381" s="261"/>
      <c r="C381" s="261"/>
      <c r="D381" s="261"/>
      <c r="E381" s="261"/>
      <c r="F381" s="261"/>
      <c r="G381" s="261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5"/>
      <c r="AV381" s="95"/>
    </row>
    <row r="382" spans="1:48" ht="15.75" customHeight="1">
      <c r="A382" s="95"/>
      <c r="B382" s="261"/>
      <c r="C382" s="261"/>
      <c r="D382" s="261"/>
      <c r="E382" s="261"/>
      <c r="F382" s="261"/>
      <c r="G382" s="261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95"/>
      <c r="AI382" s="95"/>
      <c r="AJ382" s="95"/>
      <c r="AK382" s="95"/>
      <c r="AL382" s="95"/>
      <c r="AM382" s="95"/>
      <c r="AN382" s="95"/>
      <c r="AO382" s="95"/>
      <c r="AP382" s="95"/>
      <c r="AQ382" s="95"/>
      <c r="AR382" s="95"/>
      <c r="AS382" s="95"/>
      <c r="AT382" s="95"/>
      <c r="AU382" s="95"/>
      <c r="AV382" s="95"/>
    </row>
    <row r="383" spans="1:48" ht="15.75" customHeight="1">
      <c r="A383" s="95"/>
      <c r="B383" s="261"/>
      <c r="C383" s="261"/>
      <c r="D383" s="261"/>
      <c r="E383" s="261"/>
      <c r="F383" s="261"/>
      <c r="G383" s="261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</row>
    <row r="384" spans="1:48" ht="15.75" customHeight="1">
      <c r="A384" s="95"/>
      <c r="B384" s="261"/>
      <c r="C384" s="261"/>
      <c r="D384" s="261"/>
      <c r="E384" s="261"/>
      <c r="F384" s="261"/>
      <c r="G384" s="261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</row>
    <row r="385" spans="1:48" ht="15.75" customHeight="1">
      <c r="A385" s="95"/>
      <c r="B385" s="261"/>
      <c r="C385" s="261"/>
      <c r="D385" s="261"/>
      <c r="E385" s="261"/>
      <c r="F385" s="261"/>
      <c r="G385" s="261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</row>
    <row r="386" spans="1:48" ht="15.75" customHeight="1">
      <c r="A386" s="95"/>
      <c r="B386" s="261"/>
      <c r="C386" s="261"/>
      <c r="D386" s="261"/>
      <c r="E386" s="261"/>
      <c r="F386" s="261"/>
      <c r="G386" s="261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</row>
    <row r="387" spans="1:48" ht="15.75" customHeight="1">
      <c r="A387" s="95"/>
      <c r="B387" s="261"/>
      <c r="C387" s="261"/>
      <c r="D387" s="261"/>
      <c r="E387" s="261"/>
      <c r="F387" s="261"/>
      <c r="G387" s="261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</row>
    <row r="388" spans="1:48" ht="15.75" customHeight="1">
      <c r="A388" s="95"/>
      <c r="B388" s="261"/>
      <c r="C388" s="261"/>
      <c r="D388" s="261"/>
      <c r="E388" s="261"/>
      <c r="F388" s="261"/>
      <c r="G388" s="261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</row>
    <row r="389" spans="1:48" ht="15.75" customHeight="1">
      <c r="A389" s="95"/>
      <c r="B389" s="261"/>
      <c r="C389" s="261"/>
      <c r="D389" s="261"/>
      <c r="E389" s="261"/>
      <c r="F389" s="261"/>
      <c r="G389" s="261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  <c r="AI389" s="95"/>
      <c r="AJ389" s="95"/>
      <c r="AK389" s="95"/>
      <c r="AL389" s="95"/>
      <c r="AM389" s="95"/>
      <c r="AN389" s="95"/>
      <c r="AO389" s="95"/>
      <c r="AP389" s="95"/>
      <c r="AQ389" s="95"/>
      <c r="AR389" s="95"/>
      <c r="AS389" s="95"/>
      <c r="AT389" s="95"/>
      <c r="AU389" s="95"/>
      <c r="AV389" s="95"/>
    </row>
    <row r="390" spans="1:48" ht="15.75" customHeight="1">
      <c r="A390" s="95"/>
      <c r="B390" s="261"/>
      <c r="C390" s="261"/>
      <c r="D390" s="261"/>
      <c r="E390" s="261"/>
      <c r="F390" s="261"/>
      <c r="G390" s="261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  <c r="AI390" s="95"/>
      <c r="AJ390" s="95"/>
      <c r="AK390" s="95"/>
      <c r="AL390" s="95"/>
      <c r="AM390" s="95"/>
      <c r="AN390" s="95"/>
      <c r="AO390" s="95"/>
      <c r="AP390" s="95"/>
      <c r="AQ390" s="95"/>
      <c r="AR390" s="95"/>
      <c r="AS390" s="95"/>
      <c r="AT390" s="95"/>
      <c r="AU390" s="95"/>
      <c r="AV390" s="95"/>
    </row>
    <row r="391" spans="1:48" ht="15.75" customHeight="1">
      <c r="A391" s="95"/>
      <c r="B391" s="261"/>
      <c r="C391" s="261"/>
      <c r="D391" s="261"/>
      <c r="E391" s="261"/>
      <c r="F391" s="261"/>
      <c r="G391" s="261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95"/>
      <c r="AR391" s="95"/>
      <c r="AS391" s="95"/>
      <c r="AT391" s="95"/>
      <c r="AU391" s="95"/>
      <c r="AV391" s="95"/>
    </row>
    <row r="392" spans="1:48" ht="15.75" customHeight="1">
      <c r="A392" s="95"/>
      <c r="B392" s="261"/>
      <c r="C392" s="261"/>
      <c r="D392" s="261"/>
      <c r="E392" s="261"/>
      <c r="F392" s="261"/>
      <c r="G392" s="261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  <c r="AI392" s="95"/>
      <c r="AJ392" s="95"/>
      <c r="AK392" s="95"/>
      <c r="AL392" s="95"/>
      <c r="AM392" s="95"/>
      <c r="AN392" s="95"/>
      <c r="AO392" s="95"/>
      <c r="AP392" s="95"/>
      <c r="AQ392" s="95"/>
      <c r="AR392" s="95"/>
      <c r="AS392" s="95"/>
      <c r="AT392" s="95"/>
      <c r="AU392" s="95"/>
      <c r="AV392" s="95"/>
    </row>
    <row r="393" spans="1:48" ht="15.75" customHeight="1">
      <c r="A393" s="95"/>
      <c r="B393" s="261"/>
      <c r="C393" s="261"/>
      <c r="D393" s="261"/>
      <c r="E393" s="261"/>
      <c r="F393" s="261"/>
      <c r="G393" s="261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5"/>
      <c r="AK393" s="95"/>
      <c r="AL393" s="95"/>
      <c r="AM393" s="95"/>
      <c r="AN393" s="95"/>
      <c r="AO393" s="95"/>
      <c r="AP393" s="95"/>
      <c r="AQ393" s="95"/>
      <c r="AR393" s="95"/>
      <c r="AS393" s="95"/>
      <c r="AT393" s="95"/>
      <c r="AU393" s="95"/>
      <c r="AV393" s="95"/>
    </row>
    <row r="394" spans="1:48" ht="15.75" customHeight="1">
      <c r="A394" s="95"/>
      <c r="B394" s="261"/>
      <c r="C394" s="261"/>
      <c r="D394" s="261"/>
      <c r="E394" s="261"/>
      <c r="F394" s="261"/>
      <c r="G394" s="261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  <c r="AU394" s="95"/>
      <c r="AV394" s="95"/>
    </row>
    <row r="395" spans="1:48" ht="15.75" customHeight="1">
      <c r="A395" s="95"/>
      <c r="B395" s="261"/>
      <c r="C395" s="261"/>
      <c r="D395" s="261"/>
      <c r="E395" s="261"/>
      <c r="F395" s="261"/>
      <c r="G395" s="261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  <c r="AU395" s="95"/>
      <c r="AV395" s="95"/>
    </row>
    <row r="396" spans="1:48" ht="15.75" customHeight="1">
      <c r="A396" s="95"/>
      <c r="B396" s="261"/>
      <c r="C396" s="261"/>
      <c r="D396" s="261"/>
      <c r="E396" s="261"/>
      <c r="F396" s="261"/>
      <c r="G396" s="261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  <c r="AS396" s="95"/>
      <c r="AT396" s="95"/>
      <c r="AU396" s="95"/>
      <c r="AV396" s="95"/>
    </row>
    <row r="397" spans="1:48" ht="15.75" customHeight="1">
      <c r="A397" s="95"/>
      <c r="B397" s="261"/>
      <c r="C397" s="261"/>
      <c r="D397" s="261"/>
      <c r="E397" s="261"/>
      <c r="F397" s="261"/>
      <c r="G397" s="261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  <c r="AG397" s="95"/>
      <c r="AH397" s="95"/>
      <c r="AI397" s="95"/>
      <c r="AJ397" s="95"/>
      <c r="AK397" s="95"/>
      <c r="AL397" s="95"/>
      <c r="AM397" s="95"/>
      <c r="AN397" s="95"/>
      <c r="AO397" s="95"/>
      <c r="AP397" s="95"/>
      <c r="AQ397" s="95"/>
      <c r="AR397" s="95"/>
      <c r="AS397" s="95"/>
      <c r="AT397" s="95"/>
      <c r="AU397" s="95"/>
      <c r="AV397" s="95"/>
    </row>
    <row r="398" spans="1:48" ht="15.75" customHeight="1">
      <c r="A398" s="95"/>
      <c r="B398" s="261"/>
      <c r="C398" s="261"/>
      <c r="D398" s="261"/>
      <c r="E398" s="261"/>
      <c r="F398" s="261"/>
      <c r="G398" s="261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  <c r="AG398" s="95"/>
      <c r="AH398" s="95"/>
      <c r="AI398" s="95"/>
      <c r="AJ398" s="95"/>
      <c r="AK398" s="95"/>
      <c r="AL398" s="95"/>
      <c r="AM398" s="95"/>
      <c r="AN398" s="95"/>
      <c r="AO398" s="95"/>
      <c r="AP398" s="95"/>
      <c r="AQ398" s="95"/>
      <c r="AR398" s="95"/>
      <c r="AS398" s="95"/>
      <c r="AT398" s="95"/>
      <c r="AU398" s="95"/>
      <c r="AV398" s="95"/>
    </row>
    <row r="399" spans="1:48" ht="15.75" customHeight="1">
      <c r="A399" s="95"/>
      <c r="B399" s="261"/>
      <c r="C399" s="261"/>
      <c r="D399" s="261"/>
      <c r="E399" s="261"/>
      <c r="F399" s="261"/>
      <c r="G399" s="261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  <c r="AG399" s="95"/>
      <c r="AH399" s="95"/>
      <c r="AI399" s="95"/>
      <c r="AJ399" s="95"/>
      <c r="AK399" s="95"/>
      <c r="AL399" s="95"/>
      <c r="AM399" s="95"/>
      <c r="AN399" s="95"/>
      <c r="AO399" s="95"/>
      <c r="AP399" s="95"/>
      <c r="AQ399" s="95"/>
      <c r="AR399" s="95"/>
      <c r="AS399" s="95"/>
      <c r="AT399" s="95"/>
      <c r="AU399" s="95"/>
      <c r="AV399" s="95"/>
    </row>
    <row r="400" spans="1:48" ht="15.75" customHeight="1">
      <c r="A400" s="95"/>
      <c r="B400" s="261"/>
      <c r="C400" s="261"/>
      <c r="D400" s="261"/>
      <c r="E400" s="261"/>
      <c r="F400" s="261"/>
      <c r="G400" s="261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95"/>
      <c r="AI400" s="95"/>
      <c r="AJ400" s="95"/>
      <c r="AK400" s="95"/>
      <c r="AL400" s="95"/>
      <c r="AM400" s="95"/>
      <c r="AN400" s="95"/>
      <c r="AO400" s="95"/>
      <c r="AP400" s="95"/>
      <c r="AQ400" s="95"/>
      <c r="AR400" s="95"/>
      <c r="AS400" s="95"/>
      <c r="AT400" s="95"/>
      <c r="AU400" s="95"/>
      <c r="AV400" s="95"/>
    </row>
    <row r="401" spans="1:48" ht="15.75" customHeight="1">
      <c r="A401" s="95"/>
      <c r="B401" s="261"/>
      <c r="C401" s="261"/>
      <c r="D401" s="261"/>
      <c r="E401" s="261"/>
      <c r="F401" s="261"/>
      <c r="G401" s="261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  <c r="AI401" s="95"/>
      <c r="AJ401" s="95"/>
      <c r="AK401" s="95"/>
      <c r="AL401" s="95"/>
      <c r="AM401" s="95"/>
      <c r="AN401" s="95"/>
      <c r="AO401" s="95"/>
      <c r="AP401" s="95"/>
      <c r="AQ401" s="95"/>
      <c r="AR401" s="95"/>
      <c r="AS401" s="95"/>
      <c r="AT401" s="95"/>
      <c r="AU401" s="95"/>
      <c r="AV401" s="95"/>
    </row>
    <row r="402" spans="1:48" ht="15.75" customHeight="1">
      <c r="A402" s="95"/>
      <c r="B402" s="261"/>
      <c r="C402" s="261"/>
      <c r="D402" s="261"/>
      <c r="E402" s="261"/>
      <c r="F402" s="261"/>
      <c r="G402" s="261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  <c r="AG402" s="95"/>
      <c r="AH402" s="95"/>
      <c r="AI402" s="95"/>
      <c r="AJ402" s="95"/>
      <c r="AK402" s="95"/>
      <c r="AL402" s="95"/>
      <c r="AM402" s="95"/>
      <c r="AN402" s="95"/>
      <c r="AO402" s="95"/>
      <c r="AP402" s="95"/>
      <c r="AQ402" s="95"/>
      <c r="AR402" s="95"/>
      <c r="AS402" s="95"/>
      <c r="AT402" s="95"/>
      <c r="AU402" s="95"/>
      <c r="AV402" s="95"/>
    </row>
    <row r="403" spans="1:48" ht="15.75" customHeight="1">
      <c r="A403" s="95"/>
      <c r="B403" s="261"/>
      <c r="C403" s="261"/>
      <c r="D403" s="261"/>
      <c r="E403" s="261"/>
      <c r="F403" s="261"/>
      <c r="G403" s="261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95"/>
      <c r="AH403" s="95"/>
      <c r="AI403" s="95"/>
      <c r="AJ403" s="95"/>
      <c r="AK403" s="95"/>
      <c r="AL403" s="95"/>
      <c r="AM403" s="95"/>
      <c r="AN403" s="95"/>
      <c r="AO403" s="95"/>
      <c r="AP403" s="95"/>
      <c r="AQ403" s="95"/>
      <c r="AR403" s="95"/>
      <c r="AS403" s="95"/>
      <c r="AT403" s="95"/>
      <c r="AU403" s="95"/>
      <c r="AV403" s="95"/>
    </row>
    <row r="404" spans="1:48" ht="15.75" customHeight="1">
      <c r="A404" s="95"/>
      <c r="B404" s="261"/>
      <c r="C404" s="261"/>
      <c r="D404" s="261"/>
      <c r="E404" s="261"/>
      <c r="F404" s="261"/>
      <c r="G404" s="261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  <c r="AE404" s="95"/>
      <c r="AF404" s="95"/>
      <c r="AG404" s="95"/>
      <c r="AH404" s="95"/>
      <c r="AI404" s="95"/>
      <c r="AJ404" s="95"/>
      <c r="AK404" s="95"/>
      <c r="AL404" s="95"/>
      <c r="AM404" s="95"/>
      <c r="AN404" s="95"/>
      <c r="AO404" s="95"/>
      <c r="AP404" s="95"/>
      <c r="AQ404" s="95"/>
      <c r="AR404" s="95"/>
      <c r="AS404" s="95"/>
      <c r="AT404" s="95"/>
      <c r="AU404" s="95"/>
      <c r="AV404" s="95"/>
    </row>
    <row r="405" spans="1:48" ht="15.75" customHeight="1">
      <c r="A405" s="95"/>
      <c r="B405" s="261"/>
      <c r="C405" s="261"/>
      <c r="D405" s="261"/>
      <c r="E405" s="261"/>
      <c r="F405" s="261"/>
      <c r="G405" s="261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  <c r="AF405" s="95"/>
      <c r="AG405" s="95"/>
      <c r="AH405" s="95"/>
      <c r="AI405" s="95"/>
      <c r="AJ405" s="95"/>
      <c r="AK405" s="95"/>
      <c r="AL405" s="95"/>
      <c r="AM405" s="95"/>
      <c r="AN405" s="95"/>
      <c r="AO405" s="95"/>
      <c r="AP405" s="95"/>
      <c r="AQ405" s="95"/>
      <c r="AR405" s="95"/>
      <c r="AS405" s="95"/>
      <c r="AT405" s="95"/>
      <c r="AU405" s="95"/>
      <c r="AV405" s="95"/>
    </row>
    <row r="406" spans="1:48" ht="15.75" customHeight="1">
      <c r="A406" s="95"/>
      <c r="B406" s="261"/>
      <c r="C406" s="261"/>
      <c r="D406" s="261"/>
      <c r="E406" s="261"/>
      <c r="F406" s="261"/>
      <c r="G406" s="261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  <c r="AE406" s="95"/>
      <c r="AF406" s="95"/>
      <c r="AG406" s="95"/>
      <c r="AH406" s="95"/>
      <c r="AI406" s="95"/>
      <c r="AJ406" s="95"/>
      <c r="AK406" s="95"/>
      <c r="AL406" s="95"/>
      <c r="AM406" s="95"/>
      <c r="AN406" s="95"/>
      <c r="AO406" s="95"/>
      <c r="AP406" s="95"/>
      <c r="AQ406" s="95"/>
      <c r="AR406" s="95"/>
      <c r="AS406" s="95"/>
      <c r="AT406" s="95"/>
      <c r="AU406" s="95"/>
      <c r="AV406" s="95"/>
    </row>
    <row r="407" spans="1:48" ht="15.75" customHeight="1">
      <c r="A407" s="95"/>
      <c r="B407" s="261"/>
      <c r="C407" s="261"/>
      <c r="D407" s="261"/>
      <c r="E407" s="261"/>
      <c r="F407" s="261"/>
      <c r="G407" s="261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  <c r="AA407" s="95"/>
      <c r="AB407" s="95"/>
      <c r="AC407" s="95"/>
      <c r="AD407" s="95"/>
      <c r="AE407" s="95"/>
      <c r="AF407" s="95"/>
      <c r="AG407" s="95"/>
      <c r="AH407" s="95"/>
      <c r="AI407" s="95"/>
      <c r="AJ407" s="95"/>
      <c r="AK407" s="95"/>
      <c r="AL407" s="95"/>
      <c r="AM407" s="95"/>
      <c r="AN407" s="95"/>
      <c r="AO407" s="95"/>
      <c r="AP407" s="95"/>
      <c r="AQ407" s="95"/>
      <c r="AR407" s="95"/>
      <c r="AS407" s="95"/>
      <c r="AT407" s="95"/>
      <c r="AU407" s="95"/>
      <c r="AV407" s="95"/>
    </row>
    <row r="408" spans="1:48" ht="15.75" customHeight="1">
      <c r="A408" s="95"/>
      <c r="B408" s="261"/>
      <c r="C408" s="261"/>
      <c r="D408" s="261"/>
      <c r="E408" s="261"/>
      <c r="F408" s="261"/>
      <c r="G408" s="261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  <c r="AA408" s="95"/>
      <c r="AB408" s="95"/>
      <c r="AC408" s="95"/>
      <c r="AD408" s="95"/>
      <c r="AE408" s="95"/>
      <c r="AF408" s="95"/>
      <c r="AG408" s="95"/>
      <c r="AH408" s="95"/>
      <c r="AI408" s="95"/>
      <c r="AJ408" s="95"/>
      <c r="AK408" s="95"/>
      <c r="AL408" s="95"/>
      <c r="AM408" s="95"/>
      <c r="AN408" s="95"/>
      <c r="AO408" s="95"/>
      <c r="AP408" s="95"/>
      <c r="AQ408" s="95"/>
      <c r="AR408" s="95"/>
      <c r="AS408" s="95"/>
      <c r="AT408" s="95"/>
      <c r="AU408" s="95"/>
      <c r="AV408" s="95"/>
    </row>
    <row r="409" spans="1:48" ht="15.75" customHeight="1">
      <c r="A409" s="95"/>
      <c r="B409" s="261"/>
      <c r="C409" s="261"/>
      <c r="D409" s="261"/>
      <c r="E409" s="261"/>
      <c r="F409" s="261"/>
      <c r="G409" s="261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  <c r="AF409" s="95"/>
      <c r="AG409" s="95"/>
      <c r="AH409" s="95"/>
      <c r="AI409" s="95"/>
      <c r="AJ409" s="95"/>
      <c r="AK409" s="95"/>
      <c r="AL409" s="95"/>
      <c r="AM409" s="95"/>
      <c r="AN409" s="95"/>
      <c r="AO409" s="95"/>
      <c r="AP409" s="95"/>
      <c r="AQ409" s="95"/>
      <c r="AR409" s="95"/>
      <c r="AS409" s="95"/>
      <c r="AT409" s="95"/>
      <c r="AU409" s="95"/>
      <c r="AV409" s="95"/>
    </row>
    <row r="410" spans="1:48" ht="15.75" customHeight="1">
      <c r="A410" s="95"/>
      <c r="B410" s="261"/>
      <c r="C410" s="261"/>
      <c r="D410" s="261"/>
      <c r="E410" s="261"/>
      <c r="F410" s="261"/>
      <c r="G410" s="261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  <c r="AA410" s="95"/>
      <c r="AB410" s="95"/>
      <c r="AC410" s="95"/>
      <c r="AD410" s="95"/>
      <c r="AE410" s="95"/>
      <c r="AF410" s="95"/>
      <c r="AG410" s="95"/>
      <c r="AH410" s="95"/>
      <c r="AI410" s="95"/>
      <c r="AJ410" s="95"/>
      <c r="AK410" s="95"/>
      <c r="AL410" s="95"/>
      <c r="AM410" s="95"/>
      <c r="AN410" s="95"/>
      <c r="AO410" s="95"/>
      <c r="AP410" s="95"/>
      <c r="AQ410" s="95"/>
      <c r="AR410" s="95"/>
      <c r="AS410" s="95"/>
      <c r="AT410" s="95"/>
      <c r="AU410" s="95"/>
      <c r="AV410" s="95"/>
    </row>
    <row r="411" spans="1:48" ht="15.75" customHeight="1">
      <c r="A411" s="95"/>
      <c r="B411" s="261"/>
      <c r="C411" s="261"/>
      <c r="D411" s="261"/>
      <c r="E411" s="261"/>
      <c r="F411" s="261"/>
      <c r="G411" s="261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  <c r="AA411" s="95"/>
      <c r="AB411" s="95"/>
      <c r="AC411" s="95"/>
      <c r="AD411" s="95"/>
      <c r="AE411" s="95"/>
      <c r="AF411" s="95"/>
      <c r="AG411" s="95"/>
      <c r="AH411" s="95"/>
      <c r="AI411" s="95"/>
      <c r="AJ411" s="95"/>
      <c r="AK411" s="95"/>
      <c r="AL411" s="95"/>
      <c r="AM411" s="95"/>
      <c r="AN411" s="95"/>
      <c r="AO411" s="95"/>
      <c r="AP411" s="95"/>
      <c r="AQ411" s="95"/>
      <c r="AR411" s="95"/>
      <c r="AS411" s="95"/>
      <c r="AT411" s="95"/>
      <c r="AU411" s="95"/>
      <c r="AV411" s="95"/>
    </row>
    <row r="412" spans="1:48" ht="15.75" customHeight="1">
      <c r="A412" s="95"/>
      <c r="B412" s="261"/>
      <c r="C412" s="261"/>
      <c r="D412" s="261"/>
      <c r="E412" s="261"/>
      <c r="F412" s="261"/>
      <c r="G412" s="261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95"/>
      <c r="AE412" s="95"/>
      <c r="AF412" s="95"/>
      <c r="AG412" s="95"/>
      <c r="AH412" s="95"/>
      <c r="AI412" s="95"/>
      <c r="AJ412" s="95"/>
      <c r="AK412" s="95"/>
      <c r="AL412" s="95"/>
      <c r="AM412" s="95"/>
      <c r="AN412" s="95"/>
      <c r="AO412" s="95"/>
      <c r="AP412" s="95"/>
      <c r="AQ412" s="95"/>
      <c r="AR412" s="95"/>
      <c r="AS412" s="95"/>
      <c r="AT412" s="95"/>
      <c r="AU412" s="95"/>
      <c r="AV412" s="95"/>
    </row>
    <row r="413" spans="1:48" ht="15.75" customHeight="1">
      <c r="A413" s="95"/>
      <c r="B413" s="261"/>
      <c r="C413" s="261"/>
      <c r="D413" s="261"/>
      <c r="E413" s="261"/>
      <c r="F413" s="261"/>
      <c r="G413" s="261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  <c r="AA413" s="95"/>
      <c r="AB413" s="95"/>
      <c r="AC413" s="95"/>
      <c r="AD413" s="95"/>
      <c r="AE413" s="95"/>
      <c r="AF413" s="95"/>
      <c r="AG413" s="95"/>
      <c r="AH413" s="95"/>
      <c r="AI413" s="95"/>
      <c r="AJ413" s="95"/>
      <c r="AK413" s="95"/>
      <c r="AL413" s="95"/>
      <c r="AM413" s="95"/>
      <c r="AN413" s="95"/>
      <c r="AO413" s="95"/>
      <c r="AP413" s="95"/>
      <c r="AQ413" s="95"/>
      <c r="AR413" s="95"/>
      <c r="AS413" s="95"/>
      <c r="AT413" s="95"/>
      <c r="AU413" s="95"/>
      <c r="AV413" s="95"/>
    </row>
    <row r="414" spans="1:48" ht="15.75" customHeight="1">
      <c r="A414" s="95"/>
      <c r="B414" s="261"/>
      <c r="C414" s="261"/>
      <c r="D414" s="261"/>
      <c r="E414" s="261"/>
      <c r="F414" s="261"/>
      <c r="G414" s="261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  <c r="AG414" s="95"/>
      <c r="AH414" s="95"/>
      <c r="AI414" s="95"/>
      <c r="AJ414" s="95"/>
      <c r="AK414" s="95"/>
      <c r="AL414" s="95"/>
      <c r="AM414" s="95"/>
      <c r="AN414" s="95"/>
      <c r="AO414" s="95"/>
      <c r="AP414" s="95"/>
      <c r="AQ414" s="95"/>
      <c r="AR414" s="95"/>
      <c r="AS414" s="95"/>
      <c r="AT414" s="95"/>
      <c r="AU414" s="95"/>
      <c r="AV414" s="95"/>
    </row>
    <row r="415" spans="1:48" ht="15.75" customHeight="1">
      <c r="A415" s="95"/>
      <c r="B415" s="261"/>
      <c r="C415" s="261"/>
      <c r="D415" s="261"/>
      <c r="E415" s="261"/>
      <c r="F415" s="261"/>
      <c r="G415" s="261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  <c r="AA415" s="95"/>
      <c r="AB415" s="95"/>
      <c r="AC415" s="95"/>
      <c r="AD415" s="95"/>
      <c r="AE415" s="95"/>
      <c r="AF415" s="95"/>
      <c r="AG415" s="95"/>
      <c r="AH415" s="95"/>
      <c r="AI415" s="95"/>
      <c r="AJ415" s="95"/>
      <c r="AK415" s="95"/>
      <c r="AL415" s="95"/>
      <c r="AM415" s="95"/>
      <c r="AN415" s="95"/>
      <c r="AO415" s="95"/>
      <c r="AP415" s="95"/>
      <c r="AQ415" s="95"/>
      <c r="AR415" s="95"/>
      <c r="AS415" s="95"/>
      <c r="AT415" s="95"/>
      <c r="AU415" s="95"/>
      <c r="AV415" s="95"/>
    </row>
    <row r="416" spans="1:48" ht="15.75" customHeight="1">
      <c r="A416" s="95"/>
      <c r="B416" s="261"/>
      <c r="C416" s="261"/>
      <c r="D416" s="261"/>
      <c r="E416" s="261"/>
      <c r="F416" s="261"/>
      <c r="G416" s="261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  <c r="AA416" s="95"/>
      <c r="AB416" s="95"/>
      <c r="AC416" s="95"/>
      <c r="AD416" s="95"/>
      <c r="AE416" s="95"/>
      <c r="AF416" s="95"/>
      <c r="AG416" s="95"/>
      <c r="AH416" s="95"/>
      <c r="AI416" s="95"/>
      <c r="AJ416" s="95"/>
      <c r="AK416" s="95"/>
      <c r="AL416" s="95"/>
      <c r="AM416" s="95"/>
      <c r="AN416" s="95"/>
      <c r="AO416" s="95"/>
      <c r="AP416" s="95"/>
      <c r="AQ416" s="95"/>
      <c r="AR416" s="95"/>
      <c r="AS416" s="95"/>
      <c r="AT416" s="95"/>
      <c r="AU416" s="95"/>
      <c r="AV416" s="95"/>
    </row>
    <row r="417" spans="1:48" ht="15.75" customHeight="1">
      <c r="A417" s="95"/>
      <c r="B417" s="261"/>
      <c r="C417" s="261"/>
      <c r="D417" s="261"/>
      <c r="E417" s="261"/>
      <c r="F417" s="261"/>
      <c r="G417" s="261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  <c r="AA417" s="95"/>
      <c r="AB417" s="95"/>
      <c r="AC417" s="95"/>
      <c r="AD417" s="95"/>
      <c r="AE417" s="95"/>
      <c r="AF417" s="95"/>
      <c r="AG417" s="95"/>
      <c r="AH417" s="95"/>
      <c r="AI417" s="95"/>
      <c r="AJ417" s="95"/>
      <c r="AK417" s="95"/>
      <c r="AL417" s="95"/>
      <c r="AM417" s="95"/>
      <c r="AN417" s="95"/>
      <c r="AO417" s="95"/>
      <c r="AP417" s="95"/>
      <c r="AQ417" s="95"/>
      <c r="AR417" s="95"/>
      <c r="AS417" s="95"/>
      <c r="AT417" s="95"/>
      <c r="AU417" s="95"/>
      <c r="AV417" s="95"/>
    </row>
    <row r="418" spans="1:48" ht="15.75" customHeight="1">
      <c r="A418" s="95"/>
      <c r="B418" s="261"/>
      <c r="C418" s="261"/>
      <c r="D418" s="261"/>
      <c r="E418" s="261"/>
      <c r="F418" s="261"/>
      <c r="G418" s="261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A418" s="95"/>
      <c r="AB418" s="95"/>
      <c r="AC418" s="95"/>
      <c r="AD418" s="95"/>
      <c r="AE418" s="95"/>
      <c r="AF418" s="95"/>
      <c r="AG418" s="95"/>
      <c r="AH418" s="95"/>
      <c r="AI418" s="95"/>
      <c r="AJ418" s="95"/>
      <c r="AK418" s="95"/>
      <c r="AL418" s="95"/>
      <c r="AM418" s="95"/>
      <c r="AN418" s="95"/>
      <c r="AO418" s="95"/>
      <c r="AP418" s="95"/>
      <c r="AQ418" s="95"/>
      <c r="AR418" s="95"/>
      <c r="AS418" s="95"/>
      <c r="AT418" s="95"/>
      <c r="AU418" s="95"/>
      <c r="AV418" s="95"/>
    </row>
    <row r="419" spans="1:48" ht="15.75" customHeight="1">
      <c r="A419" s="95"/>
      <c r="B419" s="261"/>
      <c r="C419" s="261"/>
      <c r="D419" s="261"/>
      <c r="E419" s="261"/>
      <c r="F419" s="261"/>
      <c r="G419" s="261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95"/>
      <c r="AB419" s="95"/>
      <c r="AC419" s="95"/>
      <c r="AD419" s="95"/>
      <c r="AE419" s="95"/>
      <c r="AF419" s="95"/>
      <c r="AG419" s="95"/>
      <c r="AH419" s="95"/>
      <c r="AI419" s="95"/>
      <c r="AJ419" s="95"/>
      <c r="AK419" s="95"/>
      <c r="AL419" s="95"/>
      <c r="AM419" s="95"/>
      <c r="AN419" s="95"/>
      <c r="AO419" s="95"/>
      <c r="AP419" s="95"/>
      <c r="AQ419" s="95"/>
      <c r="AR419" s="95"/>
      <c r="AS419" s="95"/>
      <c r="AT419" s="95"/>
      <c r="AU419" s="95"/>
      <c r="AV419" s="95"/>
    </row>
    <row r="420" spans="1:48" ht="15.75" customHeight="1">
      <c r="A420" s="95"/>
      <c r="B420" s="261"/>
      <c r="C420" s="261"/>
      <c r="D420" s="261"/>
      <c r="E420" s="261"/>
      <c r="F420" s="261"/>
      <c r="G420" s="261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  <c r="AA420" s="95"/>
      <c r="AB420" s="95"/>
      <c r="AC420" s="95"/>
      <c r="AD420" s="95"/>
      <c r="AE420" s="95"/>
      <c r="AF420" s="95"/>
      <c r="AG420" s="95"/>
      <c r="AH420" s="95"/>
      <c r="AI420" s="95"/>
      <c r="AJ420" s="95"/>
      <c r="AK420" s="95"/>
      <c r="AL420" s="95"/>
      <c r="AM420" s="95"/>
      <c r="AN420" s="95"/>
      <c r="AO420" s="95"/>
      <c r="AP420" s="95"/>
      <c r="AQ420" s="95"/>
      <c r="AR420" s="95"/>
      <c r="AS420" s="95"/>
      <c r="AT420" s="95"/>
      <c r="AU420" s="95"/>
      <c r="AV420" s="95"/>
    </row>
    <row r="421" spans="1:48" ht="15.75" customHeight="1">
      <c r="A421" s="95"/>
      <c r="B421" s="261"/>
      <c r="C421" s="261"/>
      <c r="D421" s="261"/>
      <c r="E421" s="261"/>
      <c r="F421" s="261"/>
      <c r="G421" s="261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  <c r="AA421" s="95"/>
      <c r="AB421" s="95"/>
      <c r="AC421" s="95"/>
      <c r="AD421" s="95"/>
      <c r="AE421" s="95"/>
      <c r="AF421" s="95"/>
      <c r="AG421" s="95"/>
      <c r="AH421" s="95"/>
      <c r="AI421" s="95"/>
      <c r="AJ421" s="95"/>
      <c r="AK421" s="95"/>
      <c r="AL421" s="95"/>
      <c r="AM421" s="95"/>
      <c r="AN421" s="95"/>
      <c r="AO421" s="95"/>
      <c r="AP421" s="95"/>
      <c r="AQ421" s="95"/>
      <c r="AR421" s="95"/>
      <c r="AS421" s="95"/>
      <c r="AT421" s="95"/>
      <c r="AU421" s="95"/>
      <c r="AV421" s="95"/>
    </row>
    <row r="422" spans="1:48" ht="15.75" customHeight="1">
      <c r="A422" s="95"/>
      <c r="B422" s="261"/>
      <c r="C422" s="261"/>
      <c r="D422" s="261"/>
      <c r="E422" s="261"/>
      <c r="F422" s="261"/>
      <c r="G422" s="261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  <c r="AA422" s="95"/>
      <c r="AB422" s="95"/>
      <c r="AC422" s="95"/>
      <c r="AD422" s="95"/>
      <c r="AE422" s="95"/>
      <c r="AF422" s="95"/>
      <c r="AG422" s="95"/>
      <c r="AH422" s="95"/>
      <c r="AI422" s="95"/>
      <c r="AJ422" s="95"/>
      <c r="AK422" s="95"/>
      <c r="AL422" s="95"/>
      <c r="AM422" s="95"/>
      <c r="AN422" s="95"/>
      <c r="AO422" s="95"/>
      <c r="AP422" s="95"/>
      <c r="AQ422" s="95"/>
      <c r="AR422" s="95"/>
      <c r="AS422" s="95"/>
      <c r="AT422" s="95"/>
      <c r="AU422" s="95"/>
      <c r="AV422" s="95"/>
    </row>
    <row r="423" spans="1:48" ht="15.75" customHeight="1">
      <c r="A423" s="95"/>
      <c r="B423" s="261"/>
      <c r="C423" s="261"/>
      <c r="D423" s="261"/>
      <c r="E423" s="261"/>
      <c r="F423" s="261"/>
      <c r="G423" s="261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95"/>
      <c r="AE423" s="95"/>
      <c r="AF423" s="95"/>
      <c r="AG423" s="95"/>
      <c r="AH423" s="95"/>
      <c r="AI423" s="95"/>
      <c r="AJ423" s="95"/>
      <c r="AK423" s="95"/>
      <c r="AL423" s="95"/>
      <c r="AM423" s="95"/>
      <c r="AN423" s="95"/>
      <c r="AO423" s="95"/>
      <c r="AP423" s="95"/>
      <c r="AQ423" s="95"/>
      <c r="AR423" s="95"/>
      <c r="AS423" s="95"/>
      <c r="AT423" s="95"/>
      <c r="AU423" s="95"/>
      <c r="AV423" s="95"/>
    </row>
    <row r="424" spans="1:48" ht="15.75" customHeight="1">
      <c r="A424" s="95"/>
      <c r="B424" s="261"/>
      <c r="C424" s="261"/>
      <c r="D424" s="261"/>
      <c r="E424" s="261"/>
      <c r="F424" s="261"/>
      <c r="G424" s="261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  <c r="AA424" s="95"/>
      <c r="AB424" s="95"/>
      <c r="AC424" s="95"/>
      <c r="AD424" s="95"/>
      <c r="AE424" s="95"/>
      <c r="AF424" s="95"/>
      <c r="AG424" s="95"/>
      <c r="AH424" s="95"/>
      <c r="AI424" s="95"/>
      <c r="AJ424" s="95"/>
      <c r="AK424" s="95"/>
      <c r="AL424" s="95"/>
      <c r="AM424" s="95"/>
      <c r="AN424" s="95"/>
      <c r="AO424" s="95"/>
      <c r="AP424" s="95"/>
      <c r="AQ424" s="95"/>
      <c r="AR424" s="95"/>
      <c r="AS424" s="95"/>
      <c r="AT424" s="95"/>
      <c r="AU424" s="95"/>
      <c r="AV424" s="95"/>
    </row>
    <row r="425" spans="1:48" ht="15.75" customHeight="1">
      <c r="A425" s="95"/>
      <c r="B425" s="261"/>
      <c r="C425" s="261"/>
      <c r="D425" s="261"/>
      <c r="E425" s="261"/>
      <c r="F425" s="261"/>
      <c r="G425" s="261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  <c r="AA425" s="95"/>
      <c r="AB425" s="95"/>
      <c r="AC425" s="95"/>
      <c r="AD425" s="95"/>
      <c r="AE425" s="95"/>
      <c r="AF425" s="95"/>
      <c r="AG425" s="95"/>
      <c r="AH425" s="95"/>
      <c r="AI425" s="95"/>
      <c r="AJ425" s="95"/>
      <c r="AK425" s="95"/>
      <c r="AL425" s="95"/>
      <c r="AM425" s="95"/>
      <c r="AN425" s="95"/>
      <c r="AO425" s="95"/>
      <c r="AP425" s="95"/>
      <c r="AQ425" s="95"/>
      <c r="AR425" s="95"/>
      <c r="AS425" s="95"/>
      <c r="AT425" s="95"/>
      <c r="AU425" s="95"/>
      <c r="AV425" s="95"/>
    </row>
    <row r="426" spans="1:48" ht="15.75" customHeight="1">
      <c r="A426" s="95"/>
      <c r="B426" s="261"/>
      <c r="C426" s="261"/>
      <c r="D426" s="261"/>
      <c r="E426" s="261"/>
      <c r="F426" s="261"/>
      <c r="G426" s="261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  <c r="AA426" s="95"/>
      <c r="AB426" s="95"/>
      <c r="AC426" s="95"/>
      <c r="AD426" s="95"/>
      <c r="AE426" s="95"/>
      <c r="AF426" s="95"/>
      <c r="AG426" s="95"/>
      <c r="AH426" s="95"/>
      <c r="AI426" s="95"/>
      <c r="AJ426" s="95"/>
      <c r="AK426" s="95"/>
      <c r="AL426" s="95"/>
      <c r="AM426" s="95"/>
      <c r="AN426" s="95"/>
      <c r="AO426" s="95"/>
      <c r="AP426" s="95"/>
      <c r="AQ426" s="95"/>
      <c r="AR426" s="95"/>
      <c r="AS426" s="95"/>
      <c r="AT426" s="95"/>
      <c r="AU426" s="95"/>
      <c r="AV426" s="95"/>
    </row>
    <row r="427" spans="1:48" ht="15.75" customHeight="1">
      <c r="A427" s="95"/>
      <c r="B427" s="261"/>
      <c r="C427" s="261"/>
      <c r="D427" s="261"/>
      <c r="E427" s="261"/>
      <c r="F427" s="261"/>
      <c r="G427" s="261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  <c r="AA427" s="95"/>
      <c r="AB427" s="95"/>
      <c r="AC427" s="95"/>
      <c r="AD427" s="95"/>
      <c r="AE427" s="95"/>
      <c r="AF427" s="95"/>
      <c r="AG427" s="95"/>
      <c r="AH427" s="95"/>
      <c r="AI427" s="95"/>
      <c r="AJ427" s="95"/>
      <c r="AK427" s="95"/>
      <c r="AL427" s="95"/>
      <c r="AM427" s="95"/>
      <c r="AN427" s="95"/>
      <c r="AO427" s="95"/>
      <c r="AP427" s="95"/>
      <c r="AQ427" s="95"/>
      <c r="AR427" s="95"/>
      <c r="AS427" s="95"/>
      <c r="AT427" s="95"/>
      <c r="AU427" s="95"/>
      <c r="AV427" s="95"/>
    </row>
    <row r="428" spans="1:48" ht="15.75" customHeight="1">
      <c r="A428" s="95"/>
      <c r="B428" s="261"/>
      <c r="C428" s="261"/>
      <c r="D428" s="261"/>
      <c r="E428" s="261"/>
      <c r="F428" s="261"/>
      <c r="G428" s="261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  <c r="AA428" s="95"/>
      <c r="AB428" s="95"/>
      <c r="AC428" s="95"/>
      <c r="AD428" s="95"/>
      <c r="AE428" s="95"/>
      <c r="AF428" s="95"/>
      <c r="AG428" s="95"/>
      <c r="AH428" s="95"/>
      <c r="AI428" s="95"/>
      <c r="AJ428" s="95"/>
      <c r="AK428" s="95"/>
      <c r="AL428" s="95"/>
      <c r="AM428" s="95"/>
      <c r="AN428" s="95"/>
      <c r="AO428" s="95"/>
      <c r="AP428" s="95"/>
      <c r="AQ428" s="95"/>
      <c r="AR428" s="95"/>
      <c r="AS428" s="95"/>
      <c r="AT428" s="95"/>
      <c r="AU428" s="95"/>
      <c r="AV428" s="95"/>
    </row>
    <row r="429" spans="1:48" ht="15.75" customHeight="1">
      <c r="A429" s="95"/>
      <c r="B429" s="261"/>
      <c r="C429" s="261"/>
      <c r="D429" s="261"/>
      <c r="E429" s="261"/>
      <c r="F429" s="261"/>
      <c r="G429" s="261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  <c r="AA429" s="95"/>
      <c r="AB429" s="95"/>
      <c r="AC429" s="95"/>
      <c r="AD429" s="95"/>
      <c r="AE429" s="95"/>
      <c r="AF429" s="95"/>
      <c r="AG429" s="95"/>
      <c r="AH429" s="95"/>
      <c r="AI429" s="95"/>
      <c r="AJ429" s="95"/>
      <c r="AK429" s="95"/>
      <c r="AL429" s="95"/>
      <c r="AM429" s="95"/>
      <c r="AN429" s="95"/>
      <c r="AO429" s="95"/>
      <c r="AP429" s="95"/>
      <c r="AQ429" s="95"/>
      <c r="AR429" s="95"/>
      <c r="AS429" s="95"/>
      <c r="AT429" s="95"/>
      <c r="AU429" s="95"/>
      <c r="AV429" s="95"/>
    </row>
    <row r="430" spans="1:48" ht="15.75" customHeight="1">
      <c r="A430" s="95"/>
      <c r="B430" s="261"/>
      <c r="C430" s="261"/>
      <c r="D430" s="261"/>
      <c r="E430" s="261"/>
      <c r="F430" s="261"/>
      <c r="G430" s="261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  <c r="AA430" s="95"/>
      <c r="AB430" s="95"/>
      <c r="AC430" s="95"/>
      <c r="AD430" s="95"/>
      <c r="AE430" s="95"/>
      <c r="AF430" s="95"/>
      <c r="AG430" s="95"/>
      <c r="AH430" s="95"/>
      <c r="AI430" s="95"/>
      <c r="AJ430" s="95"/>
      <c r="AK430" s="95"/>
      <c r="AL430" s="95"/>
      <c r="AM430" s="95"/>
      <c r="AN430" s="95"/>
      <c r="AO430" s="95"/>
      <c r="AP430" s="95"/>
      <c r="AQ430" s="95"/>
      <c r="AR430" s="95"/>
      <c r="AS430" s="95"/>
      <c r="AT430" s="95"/>
      <c r="AU430" s="95"/>
      <c r="AV430" s="95"/>
    </row>
    <row r="431" spans="1:48" ht="15.75" customHeight="1">
      <c r="A431" s="95"/>
      <c r="B431" s="261"/>
      <c r="C431" s="261"/>
      <c r="D431" s="261"/>
      <c r="E431" s="261"/>
      <c r="F431" s="261"/>
      <c r="G431" s="261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  <c r="AA431" s="95"/>
      <c r="AB431" s="95"/>
      <c r="AC431" s="95"/>
      <c r="AD431" s="95"/>
      <c r="AE431" s="95"/>
      <c r="AF431" s="95"/>
      <c r="AG431" s="95"/>
      <c r="AH431" s="95"/>
      <c r="AI431" s="95"/>
      <c r="AJ431" s="95"/>
      <c r="AK431" s="95"/>
      <c r="AL431" s="95"/>
      <c r="AM431" s="95"/>
      <c r="AN431" s="95"/>
      <c r="AO431" s="95"/>
      <c r="AP431" s="95"/>
      <c r="AQ431" s="95"/>
      <c r="AR431" s="95"/>
      <c r="AS431" s="95"/>
      <c r="AT431" s="95"/>
      <c r="AU431" s="95"/>
      <c r="AV431" s="95"/>
    </row>
    <row r="432" spans="1:48" ht="15.75" customHeight="1">
      <c r="A432" s="95"/>
      <c r="B432" s="261"/>
      <c r="C432" s="261"/>
      <c r="D432" s="261"/>
      <c r="E432" s="261"/>
      <c r="F432" s="261"/>
      <c r="G432" s="261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  <c r="AA432" s="95"/>
      <c r="AB432" s="95"/>
      <c r="AC432" s="95"/>
      <c r="AD432" s="95"/>
      <c r="AE432" s="95"/>
      <c r="AF432" s="95"/>
      <c r="AG432" s="95"/>
      <c r="AH432" s="95"/>
      <c r="AI432" s="95"/>
      <c r="AJ432" s="95"/>
      <c r="AK432" s="95"/>
      <c r="AL432" s="95"/>
      <c r="AM432" s="95"/>
      <c r="AN432" s="95"/>
      <c r="AO432" s="95"/>
      <c r="AP432" s="95"/>
      <c r="AQ432" s="95"/>
      <c r="AR432" s="95"/>
      <c r="AS432" s="95"/>
      <c r="AT432" s="95"/>
      <c r="AU432" s="95"/>
      <c r="AV432" s="95"/>
    </row>
    <row r="433" spans="1:48" ht="15.75" customHeight="1">
      <c r="A433" s="95"/>
      <c r="B433" s="261"/>
      <c r="C433" s="261"/>
      <c r="D433" s="261"/>
      <c r="E433" s="261"/>
      <c r="F433" s="261"/>
      <c r="G433" s="261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  <c r="AA433" s="95"/>
      <c r="AB433" s="95"/>
      <c r="AC433" s="95"/>
      <c r="AD433" s="95"/>
      <c r="AE433" s="95"/>
      <c r="AF433" s="95"/>
      <c r="AG433" s="95"/>
      <c r="AH433" s="95"/>
      <c r="AI433" s="95"/>
      <c r="AJ433" s="95"/>
      <c r="AK433" s="95"/>
      <c r="AL433" s="95"/>
      <c r="AM433" s="95"/>
      <c r="AN433" s="95"/>
      <c r="AO433" s="95"/>
      <c r="AP433" s="95"/>
      <c r="AQ433" s="95"/>
      <c r="AR433" s="95"/>
      <c r="AS433" s="95"/>
      <c r="AT433" s="95"/>
      <c r="AU433" s="95"/>
      <c r="AV433" s="95"/>
    </row>
    <row r="434" spans="1:48" ht="15.75" customHeight="1">
      <c r="A434" s="95"/>
      <c r="B434" s="261"/>
      <c r="C434" s="261"/>
      <c r="D434" s="261"/>
      <c r="E434" s="261"/>
      <c r="F434" s="261"/>
      <c r="G434" s="261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  <c r="AA434" s="95"/>
      <c r="AB434" s="95"/>
      <c r="AC434" s="95"/>
      <c r="AD434" s="95"/>
      <c r="AE434" s="95"/>
      <c r="AF434" s="95"/>
      <c r="AG434" s="95"/>
      <c r="AH434" s="95"/>
      <c r="AI434" s="95"/>
      <c r="AJ434" s="95"/>
      <c r="AK434" s="95"/>
      <c r="AL434" s="95"/>
      <c r="AM434" s="95"/>
      <c r="AN434" s="95"/>
      <c r="AO434" s="95"/>
      <c r="AP434" s="95"/>
      <c r="AQ434" s="95"/>
      <c r="AR434" s="95"/>
      <c r="AS434" s="95"/>
      <c r="AT434" s="95"/>
      <c r="AU434" s="95"/>
      <c r="AV434" s="95"/>
    </row>
    <row r="435" spans="1:48" ht="15.75" customHeight="1">
      <c r="A435" s="95"/>
      <c r="B435" s="261"/>
      <c r="C435" s="261"/>
      <c r="D435" s="261"/>
      <c r="E435" s="261"/>
      <c r="F435" s="261"/>
      <c r="G435" s="261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  <c r="AA435" s="95"/>
      <c r="AB435" s="95"/>
      <c r="AC435" s="95"/>
      <c r="AD435" s="95"/>
      <c r="AE435" s="95"/>
      <c r="AF435" s="95"/>
      <c r="AG435" s="95"/>
      <c r="AH435" s="95"/>
      <c r="AI435" s="95"/>
      <c r="AJ435" s="95"/>
      <c r="AK435" s="95"/>
      <c r="AL435" s="95"/>
      <c r="AM435" s="95"/>
      <c r="AN435" s="95"/>
      <c r="AO435" s="95"/>
      <c r="AP435" s="95"/>
      <c r="AQ435" s="95"/>
      <c r="AR435" s="95"/>
      <c r="AS435" s="95"/>
      <c r="AT435" s="95"/>
      <c r="AU435" s="95"/>
      <c r="AV435" s="95"/>
    </row>
    <row r="436" spans="1:48" ht="15.75" customHeight="1">
      <c r="A436" s="95"/>
      <c r="B436" s="261"/>
      <c r="C436" s="261"/>
      <c r="D436" s="261"/>
      <c r="E436" s="261"/>
      <c r="F436" s="261"/>
      <c r="G436" s="261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  <c r="AA436" s="95"/>
      <c r="AB436" s="95"/>
      <c r="AC436" s="95"/>
      <c r="AD436" s="95"/>
      <c r="AE436" s="95"/>
      <c r="AF436" s="95"/>
      <c r="AG436" s="95"/>
      <c r="AH436" s="95"/>
      <c r="AI436" s="95"/>
      <c r="AJ436" s="95"/>
      <c r="AK436" s="95"/>
      <c r="AL436" s="95"/>
      <c r="AM436" s="95"/>
      <c r="AN436" s="95"/>
      <c r="AO436" s="95"/>
      <c r="AP436" s="95"/>
      <c r="AQ436" s="95"/>
      <c r="AR436" s="95"/>
      <c r="AS436" s="95"/>
      <c r="AT436" s="95"/>
      <c r="AU436" s="95"/>
      <c r="AV436" s="95"/>
    </row>
    <row r="437" spans="1:48" ht="15.75" customHeight="1">
      <c r="A437" s="95"/>
      <c r="B437" s="261"/>
      <c r="C437" s="261"/>
      <c r="D437" s="261"/>
      <c r="E437" s="261"/>
      <c r="F437" s="261"/>
      <c r="G437" s="261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  <c r="AA437" s="95"/>
      <c r="AB437" s="95"/>
      <c r="AC437" s="95"/>
      <c r="AD437" s="95"/>
      <c r="AE437" s="95"/>
      <c r="AF437" s="95"/>
      <c r="AG437" s="95"/>
      <c r="AH437" s="95"/>
      <c r="AI437" s="95"/>
      <c r="AJ437" s="95"/>
      <c r="AK437" s="95"/>
      <c r="AL437" s="95"/>
      <c r="AM437" s="95"/>
      <c r="AN437" s="95"/>
      <c r="AO437" s="95"/>
      <c r="AP437" s="95"/>
      <c r="AQ437" s="95"/>
      <c r="AR437" s="95"/>
      <c r="AS437" s="95"/>
      <c r="AT437" s="95"/>
      <c r="AU437" s="95"/>
      <c r="AV437" s="95"/>
    </row>
    <row r="438" spans="1:48" ht="15.75" customHeight="1">
      <c r="A438" s="95"/>
      <c r="B438" s="261"/>
      <c r="C438" s="261"/>
      <c r="D438" s="261"/>
      <c r="E438" s="261"/>
      <c r="F438" s="261"/>
      <c r="G438" s="261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5"/>
      <c r="AK438" s="95"/>
      <c r="AL438" s="95"/>
      <c r="AM438" s="95"/>
      <c r="AN438" s="95"/>
      <c r="AO438" s="95"/>
      <c r="AP438" s="95"/>
      <c r="AQ438" s="95"/>
      <c r="AR438" s="95"/>
      <c r="AS438" s="95"/>
      <c r="AT438" s="95"/>
      <c r="AU438" s="95"/>
      <c r="AV438" s="95"/>
    </row>
    <row r="439" spans="1:48" ht="15.75" customHeight="1">
      <c r="A439" s="95"/>
      <c r="B439" s="261"/>
      <c r="C439" s="261"/>
      <c r="D439" s="261"/>
      <c r="E439" s="261"/>
      <c r="F439" s="261"/>
      <c r="G439" s="261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  <c r="AA439" s="95"/>
      <c r="AB439" s="95"/>
      <c r="AC439" s="95"/>
      <c r="AD439" s="95"/>
      <c r="AE439" s="95"/>
      <c r="AF439" s="95"/>
      <c r="AG439" s="95"/>
      <c r="AH439" s="95"/>
      <c r="AI439" s="95"/>
      <c r="AJ439" s="95"/>
      <c r="AK439" s="95"/>
      <c r="AL439" s="95"/>
      <c r="AM439" s="95"/>
      <c r="AN439" s="95"/>
      <c r="AO439" s="95"/>
      <c r="AP439" s="95"/>
      <c r="AQ439" s="95"/>
      <c r="AR439" s="95"/>
      <c r="AS439" s="95"/>
      <c r="AT439" s="95"/>
      <c r="AU439" s="95"/>
      <c r="AV439" s="95"/>
    </row>
    <row r="440" spans="1:48" ht="15.75" customHeight="1">
      <c r="A440" s="95"/>
      <c r="B440" s="261"/>
      <c r="C440" s="261"/>
      <c r="D440" s="261"/>
      <c r="E440" s="261"/>
      <c r="F440" s="261"/>
      <c r="G440" s="261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  <c r="AA440" s="95"/>
      <c r="AB440" s="95"/>
      <c r="AC440" s="95"/>
      <c r="AD440" s="95"/>
      <c r="AE440" s="95"/>
      <c r="AF440" s="95"/>
      <c r="AG440" s="95"/>
      <c r="AH440" s="95"/>
      <c r="AI440" s="95"/>
      <c r="AJ440" s="95"/>
      <c r="AK440" s="95"/>
      <c r="AL440" s="95"/>
      <c r="AM440" s="95"/>
      <c r="AN440" s="95"/>
      <c r="AO440" s="95"/>
      <c r="AP440" s="95"/>
      <c r="AQ440" s="95"/>
      <c r="AR440" s="95"/>
      <c r="AS440" s="95"/>
      <c r="AT440" s="95"/>
      <c r="AU440" s="95"/>
      <c r="AV440" s="95"/>
    </row>
    <row r="441" spans="1:48" ht="15.75" customHeight="1">
      <c r="A441" s="95"/>
      <c r="B441" s="261"/>
      <c r="C441" s="261"/>
      <c r="D441" s="261"/>
      <c r="E441" s="261"/>
      <c r="F441" s="261"/>
      <c r="G441" s="261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  <c r="AA441" s="95"/>
      <c r="AB441" s="95"/>
      <c r="AC441" s="95"/>
      <c r="AD441" s="95"/>
      <c r="AE441" s="95"/>
      <c r="AF441" s="95"/>
      <c r="AG441" s="95"/>
      <c r="AH441" s="95"/>
      <c r="AI441" s="95"/>
      <c r="AJ441" s="95"/>
      <c r="AK441" s="95"/>
      <c r="AL441" s="95"/>
      <c r="AM441" s="95"/>
      <c r="AN441" s="95"/>
      <c r="AO441" s="95"/>
      <c r="AP441" s="95"/>
      <c r="AQ441" s="95"/>
      <c r="AR441" s="95"/>
      <c r="AS441" s="95"/>
      <c r="AT441" s="95"/>
      <c r="AU441" s="95"/>
      <c r="AV441" s="95"/>
    </row>
    <row r="442" spans="1:48" ht="15.75" customHeight="1">
      <c r="A442" s="95"/>
      <c r="B442" s="261"/>
      <c r="C442" s="261"/>
      <c r="D442" s="261"/>
      <c r="E442" s="261"/>
      <c r="F442" s="261"/>
      <c r="G442" s="261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  <c r="AA442" s="95"/>
      <c r="AB442" s="95"/>
      <c r="AC442" s="95"/>
      <c r="AD442" s="95"/>
      <c r="AE442" s="95"/>
      <c r="AF442" s="95"/>
      <c r="AG442" s="95"/>
      <c r="AH442" s="95"/>
      <c r="AI442" s="95"/>
      <c r="AJ442" s="95"/>
      <c r="AK442" s="95"/>
      <c r="AL442" s="95"/>
      <c r="AM442" s="95"/>
      <c r="AN442" s="95"/>
      <c r="AO442" s="95"/>
      <c r="AP442" s="95"/>
      <c r="AQ442" s="95"/>
      <c r="AR442" s="95"/>
      <c r="AS442" s="95"/>
      <c r="AT442" s="95"/>
      <c r="AU442" s="95"/>
      <c r="AV442" s="95"/>
    </row>
    <row r="443" spans="1:48" ht="15.75" customHeight="1">
      <c r="A443" s="95"/>
      <c r="B443" s="261"/>
      <c r="C443" s="261"/>
      <c r="D443" s="261"/>
      <c r="E443" s="261"/>
      <c r="F443" s="261"/>
      <c r="G443" s="261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  <c r="AA443" s="95"/>
      <c r="AB443" s="95"/>
      <c r="AC443" s="95"/>
      <c r="AD443" s="95"/>
      <c r="AE443" s="95"/>
      <c r="AF443" s="95"/>
      <c r="AG443" s="95"/>
      <c r="AH443" s="95"/>
      <c r="AI443" s="95"/>
      <c r="AJ443" s="95"/>
      <c r="AK443" s="95"/>
      <c r="AL443" s="95"/>
      <c r="AM443" s="95"/>
      <c r="AN443" s="95"/>
      <c r="AO443" s="95"/>
      <c r="AP443" s="95"/>
      <c r="AQ443" s="95"/>
      <c r="AR443" s="95"/>
      <c r="AS443" s="95"/>
      <c r="AT443" s="95"/>
      <c r="AU443" s="95"/>
      <c r="AV443" s="95"/>
    </row>
    <row r="444" spans="1:48" ht="15.75" customHeight="1">
      <c r="A444" s="95"/>
      <c r="B444" s="261"/>
      <c r="C444" s="261"/>
      <c r="D444" s="261"/>
      <c r="E444" s="261"/>
      <c r="F444" s="261"/>
      <c r="G444" s="261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  <c r="AA444" s="95"/>
      <c r="AB444" s="95"/>
      <c r="AC444" s="95"/>
      <c r="AD444" s="95"/>
      <c r="AE444" s="95"/>
      <c r="AF444" s="95"/>
      <c r="AG444" s="95"/>
      <c r="AH444" s="95"/>
      <c r="AI444" s="95"/>
      <c r="AJ444" s="95"/>
      <c r="AK444" s="95"/>
      <c r="AL444" s="95"/>
      <c r="AM444" s="95"/>
      <c r="AN444" s="95"/>
      <c r="AO444" s="95"/>
      <c r="AP444" s="95"/>
      <c r="AQ444" s="95"/>
      <c r="AR444" s="95"/>
      <c r="AS444" s="95"/>
      <c r="AT444" s="95"/>
      <c r="AU444" s="95"/>
      <c r="AV444" s="95"/>
    </row>
    <row r="445" spans="1:48" ht="15.75" customHeight="1">
      <c r="A445" s="95"/>
      <c r="B445" s="261"/>
      <c r="C445" s="261"/>
      <c r="D445" s="261"/>
      <c r="E445" s="261"/>
      <c r="F445" s="261"/>
      <c r="G445" s="261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  <c r="AA445" s="95"/>
      <c r="AB445" s="95"/>
      <c r="AC445" s="95"/>
      <c r="AD445" s="95"/>
      <c r="AE445" s="95"/>
      <c r="AF445" s="95"/>
      <c r="AG445" s="95"/>
      <c r="AH445" s="95"/>
      <c r="AI445" s="95"/>
      <c r="AJ445" s="95"/>
      <c r="AK445" s="95"/>
      <c r="AL445" s="95"/>
      <c r="AM445" s="95"/>
      <c r="AN445" s="95"/>
      <c r="AO445" s="95"/>
      <c r="AP445" s="95"/>
      <c r="AQ445" s="95"/>
      <c r="AR445" s="95"/>
      <c r="AS445" s="95"/>
      <c r="AT445" s="95"/>
      <c r="AU445" s="95"/>
      <c r="AV445" s="95"/>
    </row>
    <row r="446" spans="1:48" ht="15.75" customHeight="1">
      <c r="A446" s="95"/>
      <c r="B446" s="261"/>
      <c r="C446" s="261"/>
      <c r="D446" s="261"/>
      <c r="E446" s="261"/>
      <c r="F446" s="261"/>
      <c r="G446" s="261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  <c r="AA446" s="95"/>
      <c r="AB446" s="95"/>
      <c r="AC446" s="95"/>
      <c r="AD446" s="95"/>
      <c r="AE446" s="95"/>
      <c r="AF446" s="95"/>
      <c r="AG446" s="95"/>
      <c r="AH446" s="95"/>
      <c r="AI446" s="95"/>
      <c r="AJ446" s="95"/>
      <c r="AK446" s="95"/>
      <c r="AL446" s="95"/>
      <c r="AM446" s="95"/>
      <c r="AN446" s="95"/>
      <c r="AO446" s="95"/>
      <c r="AP446" s="95"/>
      <c r="AQ446" s="95"/>
      <c r="AR446" s="95"/>
      <c r="AS446" s="95"/>
      <c r="AT446" s="95"/>
      <c r="AU446" s="95"/>
      <c r="AV446" s="95"/>
    </row>
    <row r="447" spans="1:48" ht="15.75" customHeight="1">
      <c r="A447" s="95"/>
      <c r="B447" s="261"/>
      <c r="C447" s="261"/>
      <c r="D447" s="261"/>
      <c r="E447" s="261"/>
      <c r="F447" s="261"/>
      <c r="G447" s="261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  <c r="AA447" s="95"/>
      <c r="AB447" s="95"/>
      <c r="AC447" s="95"/>
      <c r="AD447" s="95"/>
      <c r="AE447" s="95"/>
      <c r="AF447" s="95"/>
      <c r="AG447" s="95"/>
      <c r="AH447" s="95"/>
      <c r="AI447" s="95"/>
      <c r="AJ447" s="95"/>
      <c r="AK447" s="95"/>
      <c r="AL447" s="95"/>
      <c r="AM447" s="95"/>
      <c r="AN447" s="95"/>
      <c r="AO447" s="95"/>
      <c r="AP447" s="95"/>
      <c r="AQ447" s="95"/>
      <c r="AR447" s="95"/>
      <c r="AS447" s="95"/>
      <c r="AT447" s="95"/>
      <c r="AU447" s="95"/>
      <c r="AV447" s="95"/>
    </row>
    <row r="448" spans="1:48" ht="15.75" customHeight="1">
      <c r="A448" s="95"/>
      <c r="B448" s="261"/>
      <c r="C448" s="261"/>
      <c r="D448" s="261"/>
      <c r="E448" s="261"/>
      <c r="F448" s="261"/>
      <c r="G448" s="261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  <c r="AA448" s="95"/>
      <c r="AB448" s="95"/>
      <c r="AC448" s="95"/>
      <c r="AD448" s="95"/>
      <c r="AE448" s="95"/>
      <c r="AF448" s="95"/>
      <c r="AG448" s="95"/>
      <c r="AH448" s="95"/>
      <c r="AI448" s="95"/>
      <c r="AJ448" s="95"/>
      <c r="AK448" s="95"/>
      <c r="AL448" s="95"/>
      <c r="AM448" s="95"/>
      <c r="AN448" s="95"/>
      <c r="AO448" s="95"/>
      <c r="AP448" s="95"/>
      <c r="AQ448" s="95"/>
      <c r="AR448" s="95"/>
      <c r="AS448" s="95"/>
      <c r="AT448" s="95"/>
      <c r="AU448" s="95"/>
      <c r="AV448" s="95"/>
    </row>
    <row r="449" spans="1:48" ht="15.75" customHeight="1">
      <c r="A449" s="95"/>
      <c r="B449" s="261"/>
      <c r="C449" s="261"/>
      <c r="D449" s="261"/>
      <c r="E449" s="261"/>
      <c r="F449" s="261"/>
      <c r="G449" s="261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  <c r="AA449" s="95"/>
      <c r="AB449" s="95"/>
      <c r="AC449" s="95"/>
      <c r="AD449" s="95"/>
      <c r="AE449" s="95"/>
      <c r="AF449" s="95"/>
      <c r="AG449" s="95"/>
      <c r="AH449" s="95"/>
      <c r="AI449" s="95"/>
      <c r="AJ449" s="95"/>
      <c r="AK449" s="95"/>
      <c r="AL449" s="95"/>
      <c r="AM449" s="95"/>
      <c r="AN449" s="95"/>
      <c r="AO449" s="95"/>
      <c r="AP449" s="95"/>
      <c r="AQ449" s="95"/>
      <c r="AR449" s="95"/>
      <c r="AS449" s="95"/>
      <c r="AT449" s="95"/>
      <c r="AU449" s="95"/>
      <c r="AV449" s="95"/>
    </row>
    <row r="450" spans="1:48" ht="15.75" customHeight="1">
      <c r="A450" s="95"/>
      <c r="B450" s="261"/>
      <c r="C450" s="261"/>
      <c r="D450" s="261"/>
      <c r="E450" s="261"/>
      <c r="F450" s="261"/>
      <c r="G450" s="261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  <c r="AA450" s="95"/>
      <c r="AB450" s="95"/>
      <c r="AC450" s="95"/>
      <c r="AD450" s="95"/>
      <c r="AE450" s="95"/>
      <c r="AF450" s="95"/>
      <c r="AG450" s="95"/>
      <c r="AH450" s="95"/>
      <c r="AI450" s="95"/>
      <c r="AJ450" s="95"/>
      <c r="AK450" s="95"/>
      <c r="AL450" s="95"/>
      <c r="AM450" s="95"/>
      <c r="AN450" s="95"/>
      <c r="AO450" s="95"/>
      <c r="AP450" s="95"/>
      <c r="AQ450" s="95"/>
      <c r="AR450" s="95"/>
      <c r="AS450" s="95"/>
      <c r="AT450" s="95"/>
      <c r="AU450" s="95"/>
      <c r="AV450" s="95"/>
    </row>
    <row r="451" spans="1:48" ht="15.75" customHeight="1">
      <c r="A451" s="95"/>
      <c r="B451" s="261"/>
      <c r="C451" s="261"/>
      <c r="D451" s="261"/>
      <c r="E451" s="261"/>
      <c r="F451" s="261"/>
      <c r="G451" s="261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  <c r="AR451" s="95"/>
      <c r="AS451" s="95"/>
      <c r="AT451" s="95"/>
      <c r="AU451" s="95"/>
      <c r="AV451" s="95"/>
    </row>
    <row r="452" spans="1:48" ht="15.75" customHeight="1">
      <c r="A452" s="95"/>
      <c r="B452" s="261"/>
      <c r="C452" s="261"/>
      <c r="D452" s="261"/>
      <c r="E452" s="261"/>
      <c r="F452" s="261"/>
      <c r="G452" s="261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  <c r="AR452" s="95"/>
      <c r="AS452" s="95"/>
      <c r="AT452" s="95"/>
      <c r="AU452" s="95"/>
      <c r="AV452" s="95"/>
    </row>
    <row r="453" spans="1:48" ht="15.75" customHeight="1">
      <c r="A453" s="95"/>
      <c r="B453" s="261"/>
      <c r="C453" s="261"/>
      <c r="D453" s="261"/>
      <c r="E453" s="261"/>
      <c r="F453" s="261"/>
      <c r="G453" s="261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  <c r="AA453" s="95"/>
      <c r="AB453" s="95"/>
      <c r="AC453" s="95"/>
      <c r="AD453" s="95"/>
      <c r="AE453" s="95"/>
      <c r="AF453" s="95"/>
      <c r="AG453" s="95"/>
      <c r="AH453" s="95"/>
      <c r="AI453" s="95"/>
      <c r="AJ453" s="95"/>
      <c r="AK453" s="95"/>
      <c r="AL453" s="95"/>
      <c r="AM453" s="95"/>
      <c r="AN453" s="95"/>
      <c r="AO453" s="95"/>
      <c r="AP453" s="95"/>
      <c r="AQ453" s="95"/>
      <c r="AR453" s="95"/>
      <c r="AS453" s="95"/>
      <c r="AT453" s="95"/>
      <c r="AU453" s="95"/>
      <c r="AV453" s="95"/>
    </row>
    <row r="454" spans="1:48" ht="15.75" customHeight="1">
      <c r="A454" s="95"/>
      <c r="B454" s="261"/>
      <c r="C454" s="261"/>
      <c r="D454" s="261"/>
      <c r="E454" s="261"/>
      <c r="F454" s="261"/>
      <c r="G454" s="261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  <c r="AA454" s="95"/>
      <c r="AB454" s="95"/>
      <c r="AC454" s="95"/>
      <c r="AD454" s="95"/>
      <c r="AE454" s="95"/>
      <c r="AF454" s="95"/>
      <c r="AG454" s="95"/>
      <c r="AH454" s="95"/>
      <c r="AI454" s="95"/>
      <c r="AJ454" s="95"/>
      <c r="AK454" s="95"/>
      <c r="AL454" s="95"/>
      <c r="AM454" s="95"/>
      <c r="AN454" s="95"/>
      <c r="AO454" s="95"/>
      <c r="AP454" s="95"/>
      <c r="AQ454" s="95"/>
      <c r="AR454" s="95"/>
      <c r="AS454" s="95"/>
      <c r="AT454" s="95"/>
      <c r="AU454" s="95"/>
      <c r="AV454" s="95"/>
    </row>
    <row r="455" spans="1:48" ht="15.75" customHeight="1">
      <c r="A455" s="95"/>
      <c r="B455" s="261"/>
      <c r="C455" s="261"/>
      <c r="D455" s="261"/>
      <c r="E455" s="261"/>
      <c r="F455" s="261"/>
      <c r="G455" s="261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  <c r="AA455" s="95"/>
      <c r="AB455" s="95"/>
      <c r="AC455" s="95"/>
      <c r="AD455" s="95"/>
      <c r="AE455" s="95"/>
      <c r="AF455" s="95"/>
      <c r="AG455" s="95"/>
      <c r="AH455" s="95"/>
      <c r="AI455" s="95"/>
      <c r="AJ455" s="95"/>
      <c r="AK455" s="95"/>
      <c r="AL455" s="95"/>
      <c r="AM455" s="95"/>
      <c r="AN455" s="95"/>
      <c r="AO455" s="95"/>
      <c r="AP455" s="95"/>
      <c r="AQ455" s="95"/>
      <c r="AR455" s="95"/>
      <c r="AS455" s="95"/>
      <c r="AT455" s="95"/>
      <c r="AU455" s="95"/>
      <c r="AV455" s="95"/>
    </row>
    <row r="456" spans="1:48" ht="15.75" customHeight="1">
      <c r="A456" s="95"/>
      <c r="B456" s="261"/>
      <c r="C456" s="261"/>
      <c r="D456" s="261"/>
      <c r="E456" s="261"/>
      <c r="F456" s="261"/>
      <c r="G456" s="261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  <c r="AA456" s="95"/>
      <c r="AB456" s="95"/>
      <c r="AC456" s="95"/>
      <c r="AD456" s="95"/>
      <c r="AE456" s="95"/>
      <c r="AF456" s="95"/>
      <c r="AG456" s="95"/>
      <c r="AH456" s="95"/>
      <c r="AI456" s="95"/>
      <c r="AJ456" s="95"/>
      <c r="AK456" s="95"/>
      <c r="AL456" s="95"/>
      <c r="AM456" s="95"/>
      <c r="AN456" s="95"/>
      <c r="AO456" s="95"/>
      <c r="AP456" s="95"/>
      <c r="AQ456" s="95"/>
      <c r="AR456" s="95"/>
      <c r="AS456" s="95"/>
      <c r="AT456" s="95"/>
      <c r="AU456" s="95"/>
      <c r="AV456" s="95"/>
    </row>
    <row r="457" spans="1:48" ht="15.75" customHeight="1">
      <c r="A457" s="95"/>
      <c r="B457" s="261"/>
      <c r="C457" s="261"/>
      <c r="D457" s="261"/>
      <c r="E457" s="261"/>
      <c r="F457" s="261"/>
      <c r="G457" s="261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  <c r="AA457" s="95"/>
      <c r="AB457" s="95"/>
      <c r="AC457" s="95"/>
      <c r="AD457" s="95"/>
      <c r="AE457" s="95"/>
      <c r="AF457" s="95"/>
      <c r="AG457" s="95"/>
      <c r="AH457" s="95"/>
      <c r="AI457" s="95"/>
      <c r="AJ457" s="95"/>
      <c r="AK457" s="95"/>
      <c r="AL457" s="95"/>
      <c r="AM457" s="95"/>
      <c r="AN457" s="95"/>
      <c r="AO457" s="95"/>
      <c r="AP457" s="95"/>
      <c r="AQ457" s="95"/>
      <c r="AR457" s="95"/>
      <c r="AS457" s="95"/>
      <c r="AT457" s="95"/>
      <c r="AU457" s="95"/>
      <c r="AV457" s="95"/>
    </row>
    <row r="458" spans="1:48" ht="15.75" customHeight="1">
      <c r="A458" s="95"/>
      <c r="B458" s="261"/>
      <c r="C458" s="261"/>
      <c r="D458" s="261"/>
      <c r="E458" s="261"/>
      <c r="F458" s="261"/>
      <c r="G458" s="261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  <c r="AA458" s="95"/>
      <c r="AB458" s="95"/>
      <c r="AC458" s="95"/>
      <c r="AD458" s="95"/>
      <c r="AE458" s="95"/>
      <c r="AF458" s="95"/>
      <c r="AG458" s="95"/>
      <c r="AH458" s="95"/>
      <c r="AI458" s="95"/>
      <c r="AJ458" s="95"/>
      <c r="AK458" s="95"/>
      <c r="AL458" s="95"/>
      <c r="AM458" s="95"/>
      <c r="AN458" s="95"/>
      <c r="AO458" s="95"/>
      <c r="AP458" s="95"/>
      <c r="AQ458" s="95"/>
      <c r="AR458" s="95"/>
      <c r="AS458" s="95"/>
      <c r="AT458" s="95"/>
      <c r="AU458" s="95"/>
      <c r="AV458" s="95"/>
    </row>
    <row r="459" spans="1:48" ht="15.75" customHeight="1">
      <c r="A459" s="95"/>
      <c r="B459" s="261"/>
      <c r="C459" s="261"/>
      <c r="D459" s="261"/>
      <c r="E459" s="261"/>
      <c r="F459" s="261"/>
      <c r="G459" s="261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  <c r="AB459" s="95"/>
      <c r="AC459" s="95"/>
      <c r="AD459" s="95"/>
      <c r="AE459" s="95"/>
      <c r="AF459" s="95"/>
      <c r="AG459" s="95"/>
      <c r="AH459" s="95"/>
      <c r="AI459" s="95"/>
      <c r="AJ459" s="95"/>
      <c r="AK459" s="95"/>
      <c r="AL459" s="95"/>
      <c r="AM459" s="95"/>
      <c r="AN459" s="95"/>
      <c r="AO459" s="95"/>
      <c r="AP459" s="95"/>
      <c r="AQ459" s="95"/>
      <c r="AR459" s="95"/>
      <c r="AS459" s="95"/>
      <c r="AT459" s="95"/>
      <c r="AU459" s="95"/>
      <c r="AV459" s="95"/>
    </row>
    <row r="460" spans="1:48" ht="15.75" customHeight="1">
      <c r="A460" s="95"/>
      <c r="B460" s="261"/>
      <c r="C460" s="261"/>
      <c r="D460" s="261"/>
      <c r="E460" s="261"/>
      <c r="F460" s="261"/>
      <c r="G460" s="261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95"/>
      <c r="AB460" s="95"/>
      <c r="AC460" s="95"/>
      <c r="AD460" s="95"/>
      <c r="AE460" s="95"/>
      <c r="AF460" s="95"/>
      <c r="AG460" s="95"/>
      <c r="AH460" s="95"/>
      <c r="AI460" s="95"/>
      <c r="AJ460" s="95"/>
      <c r="AK460" s="95"/>
      <c r="AL460" s="95"/>
      <c r="AM460" s="95"/>
      <c r="AN460" s="95"/>
      <c r="AO460" s="95"/>
      <c r="AP460" s="95"/>
      <c r="AQ460" s="95"/>
      <c r="AR460" s="95"/>
      <c r="AS460" s="95"/>
      <c r="AT460" s="95"/>
      <c r="AU460" s="95"/>
      <c r="AV460" s="95"/>
    </row>
    <row r="461" spans="1:48" ht="15.75" customHeight="1">
      <c r="A461" s="95"/>
      <c r="B461" s="261"/>
      <c r="C461" s="261"/>
      <c r="D461" s="261"/>
      <c r="E461" s="261"/>
      <c r="F461" s="261"/>
      <c r="G461" s="261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95"/>
      <c r="AI461" s="95"/>
      <c r="AJ461" s="95"/>
      <c r="AK461" s="95"/>
      <c r="AL461" s="95"/>
      <c r="AM461" s="95"/>
      <c r="AN461" s="95"/>
      <c r="AO461" s="95"/>
      <c r="AP461" s="95"/>
      <c r="AQ461" s="95"/>
      <c r="AR461" s="95"/>
      <c r="AS461" s="95"/>
      <c r="AT461" s="95"/>
      <c r="AU461" s="95"/>
      <c r="AV461" s="95"/>
    </row>
    <row r="462" spans="1:48" ht="15.75" customHeight="1">
      <c r="A462" s="95"/>
      <c r="B462" s="261"/>
      <c r="C462" s="261"/>
      <c r="D462" s="261"/>
      <c r="E462" s="261"/>
      <c r="F462" s="261"/>
      <c r="G462" s="261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95"/>
      <c r="AB462" s="95"/>
      <c r="AC462" s="95"/>
      <c r="AD462" s="95"/>
      <c r="AE462" s="95"/>
      <c r="AF462" s="95"/>
      <c r="AG462" s="95"/>
      <c r="AH462" s="95"/>
      <c r="AI462" s="95"/>
      <c r="AJ462" s="95"/>
      <c r="AK462" s="95"/>
      <c r="AL462" s="95"/>
      <c r="AM462" s="95"/>
      <c r="AN462" s="95"/>
      <c r="AO462" s="95"/>
      <c r="AP462" s="95"/>
      <c r="AQ462" s="95"/>
      <c r="AR462" s="95"/>
      <c r="AS462" s="95"/>
      <c r="AT462" s="95"/>
      <c r="AU462" s="95"/>
      <c r="AV462" s="95"/>
    </row>
    <row r="463" spans="1:48" ht="15.75" customHeight="1">
      <c r="A463" s="95"/>
      <c r="B463" s="261"/>
      <c r="C463" s="261"/>
      <c r="D463" s="261"/>
      <c r="E463" s="261"/>
      <c r="F463" s="261"/>
      <c r="G463" s="261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95"/>
      <c r="AE463" s="95"/>
      <c r="AF463" s="95"/>
      <c r="AG463" s="95"/>
      <c r="AH463" s="95"/>
      <c r="AI463" s="95"/>
      <c r="AJ463" s="95"/>
      <c r="AK463" s="95"/>
      <c r="AL463" s="95"/>
      <c r="AM463" s="95"/>
      <c r="AN463" s="95"/>
      <c r="AO463" s="95"/>
      <c r="AP463" s="95"/>
      <c r="AQ463" s="95"/>
      <c r="AR463" s="95"/>
      <c r="AS463" s="95"/>
      <c r="AT463" s="95"/>
      <c r="AU463" s="95"/>
      <c r="AV463" s="95"/>
    </row>
    <row r="464" spans="1:48" ht="15.75" customHeight="1">
      <c r="A464" s="95"/>
      <c r="B464" s="261"/>
      <c r="C464" s="261"/>
      <c r="D464" s="261"/>
      <c r="E464" s="261"/>
      <c r="F464" s="261"/>
      <c r="G464" s="261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  <c r="AC464" s="95"/>
      <c r="AD464" s="95"/>
      <c r="AE464" s="95"/>
      <c r="AF464" s="95"/>
      <c r="AG464" s="95"/>
      <c r="AH464" s="95"/>
      <c r="AI464" s="95"/>
      <c r="AJ464" s="95"/>
      <c r="AK464" s="95"/>
      <c r="AL464" s="95"/>
      <c r="AM464" s="95"/>
      <c r="AN464" s="95"/>
      <c r="AO464" s="95"/>
      <c r="AP464" s="95"/>
      <c r="AQ464" s="95"/>
      <c r="AR464" s="95"/>
      <c r="AS464" s="95"/>
      <c r="AT464" s="95"/>
      <c r="AU464" s="95"/>
      <c r="AV464" s="95"/>
    </row>
    <row r="465" spans="1:48" ht="15.75" customHeight="1">
      <c r="A465" s="95"/>
      <c r="B465" s="261"/>
      <c r="C465" s="261"/>
      <c r="D465" s="261"/>
      <c r="E465" s="261"/>
      <c r="F465" s="261"/>
      <c r="G465" s="261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95"/>
      <c r="AD465" s="95"/>
      <c r="AE465" s="95"/>
      <c r="AF465" s="95"/>
      <c r="AG465" s="95"/>
      <c r="AH465" s="95"/>
      <c r="AI465" s="95"/>
      <c r="AJ465" s="95"/>
      <c r="AK465" s="95"/>
      <c r="AL465" s="95"/>
      <c r="AM465" s="95"/>
      <c r="AN465" s="95"/>
      <c r="AO465" s="95"/>
      <c r="AP465" s="95"/>
      <c r="AQ465" s="95"/>
      <c r="AR465" s="95"/>
      <c r="AS465" s="95"/>
      <c r="AT465" s="95"/>
      <c r="AU465" s="95"/>
      <c r="AV465" s="95"/>
    </row>
    <row r="466" spans="1:48" ht="15.75" customHeight="1">
      <c r="A466" s="95"/>
      <c r="B466" s="261"/>
      <c r="C466" s="261"/>
      <c r="D466" s="261"/>
      <c r="E466" s="261"/>
      <c r="F466" s="261"/>
      <c r="G466" s="261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  <c r="AA466" s="95"/>
      <c r="AB466" s="95"/>
      <c r="AC466" s="95"/>
      <c r="AD466" s="95"/>
      <c r="AE466" s="95"/>
      <c r="AF466" s="95"/>
      <c r="AG466" s="95"/>
      <c r="AH466" s="95"/>
      <c r="AI466" s="95"/>
      <c r="AJ466" s="95"/>
      <c r="AK466" s="95"/>
      <c r="AL466" s="95"/>
      <c r="AM466" s="95"/>
      <c r="AN466" s="95"/>
      <c r="AO466" s="95"/>
      <c r="AP466" s="95"/>
      <c r="AQ466" s="95"/>
      <c r="AR466" s="95"/>
      <c r="AS466" s="95"/>
      <c r="AT466" s="95"/>
      <c r="AU466" s="95"/>
      <c r="AV466" s="95"/>
    </row>
    <row r="467" spans="1:48" ht="15.75" customHeight="1">
      <c r="A467" s="95"/>
      <c r="B467" s="261"/>
      <c r="C467" s="261"/>
      <c r="D467" s="261"/>
      <c r="E467" s="261"/>
      <c r="F467" s="261"/>
      <c r="G467" s="261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  <c r="AI467" s="95"/>
      <c r="AJ467" s="95"/>
      <c r="AK467" s="95"/>
      <c r="AL467" s="95"/>
      <c r="AM467" s="95"/>
      <c r="AN467" s="95"/>
      <c r="AO467" s="95"/>
      <c r="AP467" s="95"/>
      <c r="AQ467" s="95"/>
      <c r="AR467" s="95"/>
      <c r="AS467" s="95"/>
      <c r="AT467" s="95"/>
      <c r="AU467" s="95"/>
      <c r="AV467" s="95"/>
    </row>
    <row r="468" spans="1:48" ht="15.75" customHeight="1">
      <c r="A468" s="95"/>
      <c r="B468" s="261"/>
      <c r="C468" s="261"/>
      <c r="D468" s="261"/>
      <c r="E468" s="261"/>
      <c r="F468" s="261"/>
      <c r="G468" s="261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95"/>
      <c r="AI468" s="95"/>
      <c r="AJ468" s="95"/>
      <c r="AK468" s="95"/>
      <c r="AL468" s="95"/>
      <c r="AM468" s="95"/>
      <c r="AN468" s="95"/>
      <c r="AO468" s="95"/>
      <c r="AP468" s="95"/>
      <c r="AQ468" s="95"/>
      <c r="AR468" s="95"/>
      <c r="AS468" s="95"/>
      <c r="AT468" s="95"/>
      <c r="AU468" s="95"/>
      <c r="AV468" s="95"/>
    </row>
    <row r="469" spans="1:48" ht="15.75" customHeight="1">
      <c r="A469" s="95"/>
      <c r="B469" s="261"/>
      <c r="C469" s="261"/>
      <c r="D469" s="261"/>
      <c r="E469" s="261"/>
      <c r="F469" s="261"/>
      <c r="G469" s="261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95"/>
      <c r="AN469" s="95"/>
      <c r="AO469" s="95"/>
      <c r="AP469" s="95"/>
      <c r="AQ469" s="95"/>
      <c r="AR469" s="95"/>
      <c r="AS469" s="95"/>
      <c r="AT469" s="95"/>
      <c r="AU469" s="95"/>
      <c r="AV469" s="95"/>
    </row>
    <row r="470" spans="1:48" ht="15.75" customHeight="1">
      <c r="A470" s="95"/>
      <c r="B470" s="261"/>
      <c r="C470" s="261"/>
      <c r="D470" s="261"/>
      <c r="E470" s="261"/>
      <c r="F470" s="261"/>
      <c r="G470" s="261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  <c r="AI470" s="95"/>
      <c r="AJ470" s="95"/>
      <c r="AK470" s="95"/>
      <c r="AL470" s="95"/>
      <c r="AM470" s="95"/>
      <c r="AN470" s="95"/>
      <c r="AO470" s="95"/>
      <c r="AP470" s="95"/>
      <c r="AQ470" s="95"/>
      <c r="AR470" s="95"/>
      <c r="AS470" s="95"/>
      <c r="AT470" s="95"/>
      <c r="AU470" s="95"/>
      <c r="AV470" s="95"/>
    </row>
    <row r="471" spans="1:48" ht="15.75" customHeight="1">
      <c r="A471" s="95"/>
      <c r="B471" s="261"/>
      <c r="C471" s="261"/>
      <c r="D471" s="261"/>
      <c r="E471" s="261"/>
      <c r="F471" s="261"/>
      <c r="G471" s="261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95"/>
      <c r="AI471" s="95"/>
      <c r="AJ471" s="95"/>
      <c r="AK471" s="95"/>
      <c r="AL471" s="95"/>
      <c r="AM471" s="95"/>
      <c r="AN471" s="95"/>
      <c r="AO471" s="95"/>
      <c r="AP471" s="95"/>
      <c r="AQ471" s="95"/>
      <c r="AR471" s="95"/>
      <c r="AS471" s="95"/>
      <c r="AT471" s="95"/>
      <c r="AU471" s="95"/>
      <c r="AV471" s="95"/>
    </row>
    <row r="472" spans="1:48" ht="15.75" customHeight="1">
      <c r="A472" s="95"/>
      <c r="B472" s="261"/>
      <c r="C472" s="261"/>
      <c r="D472" s="261"/>
      <c r="E472" s="261"/>
      <c r="F472" s="261"/>
      <c r="G472" s="261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  <c r="AI472" s="95"/>
      <c r="AJ472" s="95"/>
      <c r="AK472" s="95"/>
      <c r="AL472" s="95"/>
      <c r="AM472" s="95"/>
      <c r="AN472" s="95"/>
      <c r="AO472" s="95"/>
      <c r="AP472" s="95"/>
      <c r="AQ472" s="95"/>
      <c r="AR472" s="95"/>
      <c r="AS472" s="95"/>
      <c r="AT472" s="95"/>
      <c r="AU472" s="95"/>
      <c r="AV472" s="95"/>
    </row>
    <row r="473" spans="1:48" ht="15.75" customHeight="1">
      <c r="A473" s="95"/>
      <c r="B473" s="261"/>
      <c r="C473" s="261"/>
      <c r="D473" s="261"/>
      <c r="E473" s="261"/>
      <c r="F473" s="261"/>
      <c r="G473" s="261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95"/>
      <c r="AN473" s="95"/>
      <c r="AO473" s="95"/>
      <c r="AP473" s="95"/>
      <c r="AQ473" s="95"/>
      <c r="AR473" s="95"/>
      <c r="AS473" s="95"/>
      <c r="AT473" s="95"/>
      <c r="AU473" s="95"/>
      <c r="AV473" s="95"/>
    </row>
    <row r="474" spans="1:48" ht="15.75" customHeight="1">
      <c r="A474" s="95"/>
      <c r="B474" s="261"/>
      <c r="C474" s="261"/>
      <c r="D474" s="261"/>
      <c r="E474" s="261"/>
      <c r="F474" s="261"/>
      <c r="G474" s="261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  <c r="AR474" s="95"/>
      <c r="AS474" s="95"/>
      <c r="AT474" s="95"/>
      <c r="AU474" s="95"/>
      <c r="AV474" s="95"/>
    </row>
    <row r="475" spans="1:48" ht="15.75" customHeight="1">
      <c r="A475" s="95"/>
      <c r="B475" s="261"/>
      <c r="C475" s="261"/>
      <c r="D475" s="261"/>
      <c r="E475" s="261"/>
      <c r="F475" s="261"/>
      <c r="G475" s="261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  <c r="AR475" s="95"/>
      <c r="AS475" s="95"/>
      <c r="AT475" s="95"/>
      <c r="AU475" s="95"/>
      <c r="AV475" s="95"/>
    </row>
    <row r="476" spans="1:48" ht="15.75" customHeight="1">
      <c r="A476" s="95"/>
      <c r="B476" s="261"/>
      <c r="C476" s="261"/>
      <c r="D476" s="261"/>
      <c r="E476" s="261"/>
      <c r="F476" s="261"/>
      <c r="G476" s="261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  <c r="AF476" s="95"/>
      <c r="AG476" s="95"/>
      <c r="AH476" s="95"/>
      <c r="AI476" s="95"/>
      <c r="AJ476" s="95"/>
      <c r="AK476" s="95"/>
      <c r="AL476" s="95"/>
      <c r="AM476" s="95"/>
      <c r="AN476" s="95"/>
      <c r="AO476" s="95"/>
      <c r="AP476" s="95"/>
      <c r="AQ476" s="95"/>
      <c r="AR476" s="95"/>
      <c r="AS476" s="95"/>
      <c r="AT476" s="95"/>
      <c r="AU476" s="95"/>
      <c r="AV476" s="95"/>
    </row>
    <row r="477" spans="1:48" ht="15.75" customHeight="1">
      <c r="A477" s="95"/>
      <c r="B477" s="261"/>
      <c r="C477" s="261"/>
      <c r="D477" s="261"/>
      <c r="E477" s="261"/>
      <c r="F477" s="261"/>
      <c r="G477" s="261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  <c r="AE477" s="95"/>
      <c r="AF477" s="95"/>
      <c r="AG477" s="95"/>
      <c r="AH477" s="95"/>
      <c r="AI477" s="95"/>
      <c r="AJ477" s="95"/>
      <c r="AK477" s="95"/>
      <c r="AL477" s="95"/>
      <c r="AM477" s="95"/>
      <c r="AN477" s="95"/>
      <c r="AO477" s="95"/>
      <c r="AP477" s="95"/>
      <c r="AQ477" s="95"/>
      <c r="AR477" s="95"/>
      <c r="AS477" s="95"/>
      <c r="AT477" s="95"/>
      <c r="AU477" s="95"/>
      <c r="AV477" s="95"/>
    </row>
    <row r="478" spans="1:48" ht="15.75" customHeight="1">
      <c r="A478" s="95"/>
      <c r="B478" s="261"/>
      <c r="C478" s="261"/>
      <c r="D478" s="261"/>
      <c r="E478" s="261"/>
      <c r="F478" s="261"/>
      <c r="G478" s="261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95"/>
      <c r="AE478" s="95"/>
      <c r="AF478" s="95"/>
      <c r="AG478" s="95"/>
      <c r="AH478" s="95"/>
      <c r="AI478" s="95"/>
      <c r="AJ478" s="95"/>
      <c r="AK478" s="95"/>
      <c r="AL478" s="95"/>
      <c r="AM478" s="95"/>
      <c r="AN478" s="95"/>
      <c r="AO478" s="95"/>
      <c r="AP478" s="95"/>
      <c r="AQ478" s="95"/>
      <c r="AR478" s="95"/>
      <c r="AS478" s="95"/>
      <c r="AT478" s="95"/>
      <c r="AU478" s="95"/>
      <c r="AV478" s="95"/>
    </row>
    <row r="479" spans="1:48" ht="15.75" customHeight="1">
      <c r="A479" s="95"/>
      <c r="B479" s="261"/>
      <c r="C479" s="261"/>
      <c r="D479" s="261"/>
      <c r="E479" s="261"/>
      <c r="F479" s="261"/>
      <c r="G479" s="261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95"/>
      <c r="AE479" s="95"/>
      <c r="AF479" s="95"/>
      <c r="AG479" s="95"/>
      <c r="AH479" s="95"/>
      <c r="AI479" s="95"/>
      <c r="AJ479" s="95"/>
      <c r="AK479" s="95"/>
      <c r="AL479" s="95"/>
      <c r="AM479" s="95"/>
      <c r="AN479" s="95"/>
      <c r="AO479" s="95"/>
      <c r="AP479" s="95"/>
      <c r="AQ479" s="95"/>
      <c r="AR479" s="95"/>
      <c r="AS479" s="95"/>
      <c r="AT479" s="95"/>
      <c r="AU479" s="95"/>
      <c r="AV479" s="95"/>
    </row>
    <row r="480" spans="1:48" ht="15.75" customHeight="1">
      <c r="A480" s="95"/>
      <c r="B480" s="261"/>
      <c r="C480" s="261"/>
      <c r="D480" s="261"/>
      <c r="E480" s="261"/>
      <c r="F480" s="261"/>
      <c r="G480" s="261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  <c r="AI480" s="95"/>
      <c r="AJ480" s="95"/>
      <c r="AK480" s="95"/>
      <c r="AL480" s="95"/>
      <c r="AM480" s="95"/>
      <c r="AN480" s="95"/>
      <c r="AO480" s="95"/>
      <c r="AP480" s="95"/>
      <c r="AQ480" s="95"/>
      <c r="AR480" s="95"/>
      <c r="AS480" s="95"/>
      <c r="AT480" s="95"/>
      <c r="AU480" s="95"/>
      <c r="AV480" s="95"/>
    </row>
    <row r="481" spans="1:48" ht="15.75" customHeight="1">
      <c r="A481" s="95"/>
      <c r="B481" s="261"/>
      <c r="C481" s="261"/>
      <c r="D481" s="261"/>
      <c r="E481" s="261"/>
      <c r="F481" s="261"/>
      <c r="G481" s="261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95"/>
      <c r="AE481" s="95"/>
      <c r="AF481" s="95"/>
      <c r="AG481" s="95"/>
      <c r="AH481" s="95"/>
      <c r="AI481" s="95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  <c r="AU481" s="95"/>
      <c r="AV481" s="95"/>
    </row>
    <row r="482" spans="1:48" ht="15.75" customHeight="1">
      <c r="A482" s="95"/>
      <c r="B482" s="261"/>
      <c r="C482" s="261"/>
      <c r="D482" s="261"/>
      <c r="E482" s="261"/>
      <c r="F482" s="261"/>
      <c r="G482" s="261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5"/>
      <c r="AB482" s="95"/>
      <c r="AC482" s="95"/>
      <c r="AD482" s="95"/>
      <c r="AE482" s="95"/>
      <c r="AF482" s="95"/>
      <c r="AG482" s="95"/>
      <c r="AH482" s="95"/>
      <c r="AI482" s="95"/>
      <c r="AJ482" s="95"/>
      <c r="AK482" s="95"/>
      <c r="AL482" s="95"/>
      <c r="AM482" s="95"/>
      <c r="AN482" s="95"/>
      <c r="AO482" s="95"/>
      <c r="AP482" s="95"/>
      <c r="AQ482" s="95"/>
      <c r="AR482" s="95"/>
      <c r="AS482" s="95"/>
      <c r="AT482" s="95"/>
      <c r="AU482" s="95"/>
      <c r="AV482" s="95"/>
    </row>
    <row r="483" spans="1:48" ht="15.75" customHeight="1">
      <c r="A483" s="95"/>
      <c r="B483" s="261"/>
      <c r="C483" s="261"/>
      <c r="D483" s="261"/>
      <c r="E483" s="261"/>
      <c r="F483" s="261"/>
      <c r="G483" s="261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  <c r="AB483" s="95"/>
      <c r="AC483" s="95"/>
      <c r="AD483" s="95"/>
      <c r="AE483" s="95"/>
      <c r="AF483" s="95"/>
      <c r="AG483" s="95"/>
      <c r="AH483" s="95"/>
      <c r="AI483" s="95"/>
      <c r="AJ483" s="95"/>
      <c r="AK483" s="95"/>
      <c r="AL483" s="95"/>
      <c r="AM483" s="95"/>
      <c r="AN483" s="95"/>
      <c r="AO483" s="95"/>
      <c r="AP483" s="95"/>
      <c r="AQ483" s="95"/>
      <c r="AR483" s="95"/>
      <c r="AS483" s="95"/>
      <c r="AT483" s="95"/>
      <c r="AU483" s="95"/>
      <c r="AV483" s="95"/>
    </row>
    <row r="484" spans="1:48" ht="15.75" customHeight="1">
      <c r="A484" s="95"/>
      <c r="B484" s="261"/>
      <c r="C484" s="261"/>
      <c r="D484" s="261"/>
      <c r="E484" s="261"/>
      <c r="F484" s="261"/>
      <c r="G484" s="261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  <c r="AA484" s="95"/>
      <c r="AB484" s="95"/>
      <c r="AC484" s="95"/>
      <c r="AD484" s="95"/>
      <c r="AE484" s="95"/>
      <c r="AF484" s="95"/>
      <c r="AG484" s="95"/>
      <c r="AH484" s="95"/>
      <c r="AI484" s="95"/>
      <c r="AJ484" s="95"/>
      <c r="AK484" s="95"/>
      <c r="AL484" s="95"/>
      <c r="AM484" s="95"/>
      <c r="AN484" s="95"/>
      <c r="AO484" s="95"/>
      <c r="AP484" s="95"/>
      <c r="AQ484" s="95"/>
      <c r="AR484" s="95"/>
      <c r="AS484" s="95"/>
      <c r="AT484" s="95"/>
      <c r="AU484" s="95"/>
      <c r="AV484" s="95"/>
    </row>
    <row r="485" spans="1:48" ht="15.75" customHeight="1">
      <c r="A485" s="95"/>
      <c r="B485" s="261"/>
      <c r="C485" s="261"/>
      <c r="D485" s="261"/>
      <c r="E485" s="261"/>
      <c r="F485" s="261"/>
      <c r="G485" s="261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95"/>
      <c r="AB485" s="95"/>
      <c r="AC485" s="95"/>
      <c r="AD485" s="95"/>
      <c r="AE485" s="95"/>
      <c r="AF485" s="95"/>
      <c r="AG485" s="95"/>
      <c r="AH485" s="95"/>
      <c r="AI485" s="95"/>
      <c r="AJ485" s="95"/>
      <c r="AK485" s="95"/>
      <c r="AL485" s="95"/>
      <c r="AM485" s="95"/>
      <c r="AN485" s="95"/>
      <c r="AO485" s="95"/>
      <c r="AP485" s="95"/>
      <c r="AQ485" s="95"/>
      <c r="AR485" s="95"/>
      <c r="AS485" s="95"/>
      <c r="AT485" s="95"/>
      <c r="AU485" s="95"/>
      <c r="AV485" s="95"/>
    </row>
    <row r="486" spans="1:48" ht="15.75" customHeight="1">
      <c r="A486" s="95"/>
      <c r="B486" s="261"/>
      <c r="C486" s="261"/>
      <c r="D486" s="261"/>
      <c r="E486" s="261"/>
      <c r="F486" s="261"/>
      <c r="G486" s="261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  <c r="AA486" s="95"/>
      <c r="AB486" s="95"/>
      <c r="AC486" s="95"/>
      <c r="AD486" s="95"/>
      <c r="AE486" s="95"/>
      <c r="AF486" s="95"/>
      <c r="AG486" s="95"/>
      <c r="AH486" s="95"/>
      <c r="AI486" s="95"/>
      <c r="AJ486" s="95"/>
      <c r="AK486" s="95"/>
      <c r="AL486" s="95"/>
      <c r="AM486" s="95"/>
      <c r="AN486" s="95"/>
      <c r="AO486" s="95"/>
      <c r="AP486" s="95"/>
      <c r="AQ486" s="95"/>
      <c r="AR486" s="95"/>
      <c r="AS486" s="95"/>
      <c r="AT486" s="95"/>
      <c r="AU486" s="95"/>
      <c r="AV486" s="95"/>
    </row>
    <row r="487" spans="1:48" ht="15.75" customHeight="1">
      <c r="A487" s="95"/>
      <c r="B487" s="261"/>
      <c r="C487" s="261"/>
      <c r="D487" s="261"/>
      <c r="E487" s="261"/>
      <c r="F487" s="261"/>
      <c r="G487" s="261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95"/>
      <c r="AB487" s="95"/>
      <c r="AC487" s="95"/>
      <c r="AD487" s="95"/>
      <c r="AE487" s="95"/>
      <c r="AF487" s="95"/>
      <c r="AG487" s="95"/>
      <c r="AH487" s="95"/>
      <c r="AI487" s="95"/>
      <c r="AJ487" s="95"/>
      <c r="AK487" s="95"/>
      <c r="AL487" s="95"/>
      <c r="AM487" s="95"/>
      <c r="AN487" s="95"/>
      <c r="AO487" s="95"/>
      <c r="AP487" s="95"/>
      <c r="AQ487" s="95"/>
      <c r="AR487" s="95"/>
      <c r="AS487" s="95"/>
      <c r="AT487" s="95"/>
      <c r="AU487" s="95"/>
      <c r="AV487" s="95"/>
    </row>
    <row r="488" spans="1:48" ht="15.75" customHeight="1">
      <c r="A488" s="95"/>
      <c r="B488" s="261"/>
      <c r="C488" s="261"/>
      <c r="D488" s="261"/>
      <c r="E488" s="261"/>
      <c r="F488" s="261"/>
      <c r="G488" s="261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95"/>
      <c r="AD488" s="95"/>
      <c r="AE488" s="95"/>
      <c r="AF488" s="95"/>
      <c r="AG488" s="95"/>
      <c r="AH488" s="95"/>
      <c r="AI488" s="95"/>
      <c r="AJ488" s="95"/>
      <c r="AK488" s="95"/>
      <c r="AL488" s="95"/>
      <c r="AM488" s="95"/>
      <c r="AN488" s="95"/>
      <c r="AO488" s="95"/>
      <c r="AP488" s="95"/>
      <c r="AQ488" s="95"/>
      <c r="AR488" s="95"/>
      <c r="AS488" s="95"/>
      <c r="AT488" s="95"/>
      <c r="AU488" s="95"/>
      <c r="AV488" s="95"/>
    </row>
    <row r="489" spans="1:48" ht="15.75" customHeight="1">
      <c r="A489" s="95"/>
      <c r="B489" s="261"/>
      <c r="C489" s="261"/>
      <c r="D489" s="261"/>
      <c r="E489" s="261"/>
      <c r="F489" s="261"/>
      <c r="G489" s="261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  <c r="AB489" s="95"/>
      <c r="AC489" s="95"/>
      <c r="AD489" s="95"/>
      <c r="AE489" s="95"/>
      <c r="AF489" s="95"/>
      <c r="AG489" s="95"/>
      <c r="AH489" s="95"/>
      <c r="AI489" s="95"/>
      <c r="AJ489" s="95"/>
      <c r="AK489" s="95"/>
      <c r="AL489" s="95"/>
      <c r="AM489" s="95"/>
      <c r="AN489" s="95"/>
      <c r="AO489" s="95"/>
      <c r="AP489" s="95"/>
      <c r="AQ489" s="95"/>
      <c r="AR489" s="95"/>
      <c r="AS489" s="95"/>
      <c r="AT489" s="95"/>
      <c r="AU489" s="95"/>
      <c r="AV489" s="95"/>
    </row>
    <row r="490" spans="1:48" ht="15.75" customHeight="1">
      <c r="A490" s="95"/>
      <c r="B490" s="261"/>
      <c r="C490" s="261"/>
      <c r="D490" s="261"/>
      <c r="E490" s="261"/>
      <c r="F490" s="261"/>
      <c r="G490" s="261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  <c r="AB490" s="95"/>
      <c r="AC490" s="95"/>
      <c r="AD490" s="95"/>
      <c r="AE490" s="95"/>
      <c r="AF490" s="95"/>
      <c r="AG490" s="95"/>
      <c r="AH490" s="95"/>
      <c r="AI490" s="95"/>
      <c r="AJ490" s="95"/>
      <c r="AK490" s="95"/>
      <c r="AL490" s="95"/>
      <c r="AM490" s="95"/>
      <c r="AN490" s="95"/>
      <c r="AO490" s="95"/>
      <c r="AP490" s="95"/>
      <c r="AQ490" s="95"/>
      <c r="AR490" s="95"/>
      <c r="AS490" s="95"/>
      <c r="AT490" s="95"/>
      <c r="AU490" s="95"/>
      <c r="AV490" s="95"/>
    </row>
    <row r="491" spans="1:48" ht="15.75" customHeight="1">
      <c r="A491" s="95"/>
      <c r="B491" s="261"/>
      <c r="C491" s="261"/>
      <c r="D491" s="261"/>
      <c r="E491" s="261"/>
      <c r="F491" s="261"/>
      <c r="G491" s="261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  <c r="AA491" s="95"/>
      <c r="AB491" s="95"/>
      <c r="AC491" s="95"/>
      <c r="AD491" s="95"/>
      <c r="AE491" s="95"/>
      <c r="AF491" s="95"/>
      <c r="AG491" s="95"/>
      <c r="AH491" s="95"/>
      <c r="AI491" s="95"/>
      <c r="AJ491" s="95"/>
      <c r="AK491" s="95"/>
      <c r="AL491" s="95"/>
      <c r="AM491" s="95"/>
      <c r="AN491" s="95"/>
      <c r="AO491" s="95"/>
      <c r="AP491" s="95"/>
      <c r="AQ491" s="95"/>
      <c r="AR491" s="95"/>
      <c r="AS491" s="95"/>
      <c r="AT491" s="95"/>
      <c r="AU491" s="95"/>
      <c r="AV491" s="95"/>
    </row>
    <row r="492" spans="1:48" ht="15.75" customHeight="1">
      <c r="A492" s="95"/>
      <c r="B492" s="261"/>
      <c r="C492" s="261"/>
      <c r="D492" s="261"/>
      <c r="E492" s="261"/>
      <c r="F492" s="261"/>
      <c r="G492" s="261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  <c r="AB492" s="95"/>
      <c r="AC492" s="95"/>
      <c r="AD492" s="95"/>
      <c r="AE492" s="95"/>
      <c r="AF492" s="95"/>
      <c r="AG492" s="95"/>
      <c r="AH492" s="95"/>
      <c r="AI492" s="95"/>
      <c r="AJ492" s="95"/>
      <c r="AK492" s="95"/>
      <c r="AL492" s="95"/>
      <c r="AM492" s="95"/>
      <c r="AN492" s="95"/>
      <c r="AO492" s="95"/>
      <c r="AP492" s="95"/>
      <c r="AQ492" s="95"/>
      <c r="AR492" s="95"/>
      <c r="AS492" s="95"/>
      <c r="AT492" s="95"/>
      <c r="AU492" s="95"/>
      <c r="AV492" s="95"/>
    </row>
    <row r="493" spans="1:48" ht="15.75" customHeight="1">
      <c r="A493" s="95"/>
      <c r="B493" s="261"/>
      <c r="C493" s="261"/>
      <c r="D493" s="261"/>
      <c r="E493" s="261"/>
      <c r="F493" s="261"/>
      <c r="G493" s="261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  <c r="AA493" s="95"/>
      <c r="AB493" s="95"/>
      <c r="AC493" s="95"/>
      <c r="AD493" s="95"/>
      <c r="AE493" s="95"/>
      <c r="AF493" s="95"/>
      <c r="AG493" s="95"/>
      <c r="AH493" s="95"/>
      <c r="AI493" s="95"/>
      <c r="AJ493" s="95"/>
      <c r="AK493" s="95"/>
      <c r="AL493" s="95"/>
      <c r="AM493" s="95"/>
      <c r="AN493" s="95"/>
      <c r="AO493" s="95"/>
      <c r="AP493" s="95"/>
      <c r="AQ493" s="95"/>
      <c r="AR493" s="95"/>
      <c r="AS493" s="95"/>
      <c r="AT493" s="95"/>
      <c r="AU493" s="95"/>
      <c r="AV493" s="95"/>
    </row>
    <row r="494" spans="1:48" ht="15.75" customHeight="1">
      <c r="A494" s="95"/>
      <c r="B494" s="261"/>
      <c r="C494" s="261"/>
      <c r="D494" s="261"/>
      <c r="E494" s="261"/>
      <c r="F494" s="261"/>
      <c r="G494" s="261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95"/>
      <c r="AI494" s="95"/>
      <c r="AJ494" s="95"/>
      <c r="AK494" s="95"/>
      <c r="AL494" s="95"/>
      <c r="AM494" s="95"/>
      <c r="AN494" s="95"/>
      <c r="AO494" s="95"/>
      <c r="AP494" s="95"/>
      <c r="AQ494" s="95"/>
      <c r="AR494" s="95"/>
      <c r="AS494" s="95"/>
      <c r="AT494" s="95"/>
      <c r="AU494" s="95"/>
      <c r="AV494" s="95"/>
    </row>
    <row r="495" spans="1:48" ht="15.75" customHeight="1">
      <c r="A495" s="95"/>
      <c r="B495" s="261"/>
      <c r="C495" s="261"/>
      <c r="D495" s="261"/>
      <c r="E495" s="261"/>
      <c r="F495" s="261"/>
      <c r="G495" s="261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95"/>
      <c r="AB495" s="95"/>
      <c r="AC495" s="95"/>
      <c r="AD495" s="95"/>
      <c r="AE495" s="95"/>
      <c r="AF495" s="95"/>
      <c r="AG495" s="95"/>
      <c r="AH495" s="95"/>
      <c r="AI495" s="95"/>
      <c r="AJ495" s="95"/>
      <c r="AK495" s="95"/>
      <c r="AL495" s="95"/>
      <c r="AM495" s="95"/>
      <c r="AN495" s="95"/>
      <c r="AO495" s="95"/>
      <c r="AP495" s="95"/>
      <c r="AQ495" s="95"/>
      <c r="AR495" s="95"/>
      <c r="AS495" s="95"/>
      <c r="AT495" s="95"/>
      <c r="AU495" s="95"/>
      <c r="AV495" s="95"/>
    </row>
    <row r="496" spans="1:48" ht="15.75" customHeight="1">
      <c r="A496" s="95"/>
      <c r="B496" s="261"/>
      <c r="C496" s="261"/>
      <c r="D496" s="261"/>
      <c r="E496" s="261"/>
      <c r="F496" s="261"/>
      <c r="G496" s="261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95"/>
      <c r="AB496" s="95"/>
      <c r="AC496" s="95"/>
      <c r="AD496" s="95"/>
      <c r="AE496" s="95"/>
      <c r="AF496" s="95"/>
      <c r="AG496" s="95"/>
      <c r="AH496" s="95"/>
      <c r="AI496" s="95"/>
      <c r="AJ496" s="95"/>
      <c r="AK496" s="95"/>
      <c r="AL496" s="95"/>
      <c r="AM496" s="95"/>
      <c r="AN496" s="95"/>
      <c r="AO496" s="95"/>
      <c r="AP496" s="95"/>
      <c r="AQ496" s="95"/>
      <c r="AR496" s="95"/>
      <c r="AS496" s="95"/>
      <c r="AT496" s="95"/>
      <c r="AU496" s="95"/>
      <c r="AV496" s="95"/>
    </row>
    <row r="497" spans="1:48" ht="15.75" customHeight="1">
      <c r="A497" s="95"/>
      <c r="B497" s="261"/>
      <c r="C497" s="261"/>
      <c r="D497" s="261"/>
      <c r="E497" s="261"/>
      <c r="F497" s="261"/>
      <c r="G497" s="261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95"/>
      <c r="AI497" s="95"/>
      <c r="AJ497" s="95"/>
      <c r="AK497" s="95"/>
      <c r="AL497" s="95"/>
      <c r="AM497" s="95"/>
      <c r="AN497" s="95"/>
      <c r="AO497" s="95"/>
      <c r="AP497" s="95"/>
      <c r="AQ497" s="95"/>
      <c r="AR497" s="95"/>
      <c r="AS497" s="95"/>
      <c r="AT497" s="95"/>
      <c r="AU497" s="95"/>
      <c r="AV497" s="95"/>
    </row>
    <row r="498" spans="1:48" ht="15.75" customHeight="1">
      <c r="A498" s="95"/>
      <c r="B498" s="261"/>
      <c r="C498" s="261"/>
      <c r="D498" s="261"/>
      <c r="E498" s="261"/>
      <c r="F498" s="261"/>
      <c r="G498" s="261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  <c r="AC498" s="95"/>
      <c r="AD498" s="95"/>
      <c r="AE498" s="95"/>
      <c r="AF498" s="95"/>
      <c r="AG498" s="95"/>
      <c r="AH498" s="95"/>
      <c r="AI498" s="95"/>
      <c r="AJ498" s="95"/>
      <c r="AK498" s="95"/>
      <c r="AL498" s="95"/>
      <c r="AM498" s="95"/>
      <c r="AN498" s="95"/>
      <c r="AO498" s="95"/>
      <c r="AP498" s="95"/>
      <c r="AQ498" s="95"/>
      <c r="AR498" s="95"/>
      <c r="AS498" s="95"/>
      <c r="AT498" s="95"/>
      <c r="AU498" s="95"/>
      <c r="AV498" s="95"/>
    </row>
    <row r="499" spans="1:48" ht="15.75" customHeight="1">
      <c r="A499" s="95"/>
      <c r="B499" s="261"/>
      <c r="C499" s="261"/>
      <c r="D499" s="261"/>
      <c r="E499" s="261"/>
      <c r="F499" s="261"/>
      <c r="G499" s="261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  <c r="AB499" s="95"/>
      <c r="AC499" s="95"/>
      <c r="AD499" s="95"/>
      <c r="AE499" s="95"/>
      <c r="AF499" s="95"/>
      <c r="AG499" s="95"/>
      <c r="AH499" s="95"/>
      <c r="AI499" s="95"/>
      <c r="AJ499" s="95"/>
      <c r="AK499" s="95"/>
      <c r="AL499" s="95"/>
      <c r="AM499" s="95"/>
      <c r="AN499" s="95"/>
      <c r="AO499" s="95"/>
      <c r="AP499" s="95"/>
      <c r="AQ499" s="95"/>
      <c r="AR499" s="95"/>
      <c r="AS499" s="95"/>
      <c r="AT499" s="95"/>
      <c r="AU499" s="95"/>
      <c r="AV499" s="95"/>
    </row>
    <row r="500" spans="1:48" ht="15.75" customHeight="1">
      <c r="A500" s="95"/>
      <c r="B500" s="261"/>
      <c r="C500" s="261"/>
      <c r="D500" s="261"/>
      <c r="E500" s="261"/>
      <c r="F500" s="261"/>
      <c r="G500" s="261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95"/>
      <c r="AB500" s="95"/>
      <c r="AC500" s="95"/>
      <c r="AD500" s="95"/>
      <c r="AE500" s="95"/>
      <c r="AF500" s="95"/>
      <c r="AG500" s="95"/>
      <c r="AH500" s="95"/>
      <c r="AI500" s="95"/>
      <c r="AJ500" s="95"/>
      <c r="AK500" s="95"/>
      <c r="AL500" s="95"/>
      <c r="AM500" s="95"/>
      <c r="AN500" s="95"/>
      <c r="AO500" s="95"/>
      <c r="AP500" s="95"/>
      <c r="AQ500" s="95"/>
      <c r="AR500" s="95"/>
      <c r="AS500" s="95"/>
      <c r="AT500" s="95"/>
      <c r="AU500" s="95"/>
      <c r="AV500" s="95"/>
    </row>
    <row r="501" spans="1:48" ht="15.75" customHeight="1">
      <c r="A501" s="95"/>
      <c r="B501" s="261"/>
      <c r="C501" s="261"/>
      <c r="D501" s="261"/>
      <c r="E501" s="261"/>
      <c r="F501" s="261"/>
      <c r="G501" s="261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95"/>
      <c r="AB501" s="95"/>
      <c r="AC501" s="95"/>
      <c r="AD501" s="95"/>
      <c r="AE501" s="95"/>
      <c r="AF501" s="95"/>
      <c r="AG501" s="95"/>
      <c r="AH501" s="95"/>
      <c r="AI501" s="95"/>
      <c r="AJ501" s="95"/>
      <c r="AK501" s="95"/>
      <c r="AL501" s="95"/>
      <c r="AM501" s="95"/>
      <c r="AN501" s="95"/>
      <c r="AO501" s="95"/>
      <c r="AP501" s="95"/>
      <c r="AQ501" s="95"/>
      <c r="AR501" s="95"/>
      <c r="AS501" s="95"/>
      <c r="AT501" s="95"/>
      <c r="AU501" s="95"/>
      <c r="AV501" s="95"/>
    </row>
    <row r="502" spans="1:48" ht="15.75" customHeight="1">
      <c r="A502" s="95"/>
      <c r="B502" s="261"/>
      <c r="C502" s="261"/>
      <c r="D502" s="261"/>
      <c r="E502" s="261"/>
      <c r="F502" s="261"/>
      <c r="G502" s="261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  <c r="AB502" s="95"/>
      <c r="AC502" s="95"/>
      <c r="AD502" s="95"/>
      <c r="AE502" s="95"/>
      <c r="AF502" s="95"/>
      <c r="AG502" s="95"/>
      <c r="AH502" s="95"/>
      <c r="AI502" s="95"/>
      <c r="AJ502" s="95"/>
      <c r="AK502" s="95"/>
      <c r="AL502" s="95"/>
      <c r="AM502" s="95"/>
      <c r="AN502" s="95"/>
      <c r="AO502" s="95"/>
      <c r="AP502" s="95"/>
      <c r="AQ502" s="95"/>
      <c r="AR502" s="95"/>
      <c r="AS502" s="95"/>
      <c r="AT502" s="95"/>
      <c r="AU502" s="95"/>
      <c r="AV502" s="95"/>
    </row>
    <row r="503" spans="1:48" ht="15.75" customHeight="1">
      <c r="A503" s="95"/>
      <c r="B503" s="261"/>
      <c r="C503" s="261"/>
      <c r="D503" s="261"/>
      <c r="E503" s="261"/>
      <c r="F503" s="261"/>
      <c r="G503" s="261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  <c r="AC503" s="95"/>
      <c r="AD503" s="95"/>
      <c r="AE503" s="95"/>
      <c r="AF503" s="95"/>
      <c r="AG503" s="95"/>
      <c r="AH503" s="95"/>
      <c r="AI503" s="95"/>
      <c r="AJ503" s="95"/>
      <c r="AK503" s="95"/>
      <c r="AL503" s="95"/>
      <c r="AM503" s="95"/>
      <c r="AN503" s="95"/>
      <c r="AO503" s="95"/>
      <c r="AP503" s="95"/>
      <c r="AQ503" s="95"/>
      <c r="AR503" s="95"/>
      <c r="AS503" s="95"/>
      <c r="AT503" s="95"/>
      <c r="AU503" s="95"/>
      <c r="AV503" s="95"/>
    </row>
    <row r="504" spans="1:48" ht="15.75" customHeight="1">
      <c r="A504" s="95"/>
      <c r="B504" s="261"/>
      <c r="C504" s="261"/>
      <c r="D504" s="261"/>
      <c r="E504" s="261"/>
      <c r="F504" s="261"/>
      <c r="G504" s="261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  <c r="AC504" s="95"/>
      <c r="AD504" s="95"/>
      <c r="AE504" s="95"/>
      <c r="AF504" s="95"/>
      <c r="AG504" s="95"/>
      <c r="AH504" s="95"/>
      <c r="AI504" s="95"/>
      <c r="AJ504" s="95"/>
      <c r="AK504" s="95"/>
      <c r="AL504" s="95"/>
      <c r="AM504" s="95"/>
      <c r="AN504" s="95"/>
      <c r="AO504" s="95"/>
      <c r="AP504" s="95"/>
      <c r="AQ504" s="95"/>
      <c r="AR504" s="95"/>
      <c r="AS504" s="95"/>
      <c r="AT504" s="95"/>
      <c r="AU504" s="95"/>
      <c r="AV504" s="95"/>
    </row>
    <row r="505" spans="1:48" ht="15.75" customHeight="1">
      <c r="A505" s="95"/>
      <c r="B505" s="261"/>
      <c r="C505" s="261"/>
      <c r="D505" s="261"/>
      <c r="E505" s="261"/>
      <c r="F505" s="261"/>
      <c r="G505" s="261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  <c r="AC505" s="95"/>
      <c r="AD505" s="95"/>
      <c r="AE505" s="95"/>
      <c r="AF505" s="95"/>
      <c r="AG505" s="95"/>
      <c r="AH505" s="95"/>
      <c r="AI505" s="95"/>
      <c r="AJ505" s="95"/>
      <c r="AK505" s="95"/>
      <c r="AL505" s="95"/>
      <c r="AM505" s="95"/>
      <c r="AN505" s="95"/>
      <c r="AO505" s="95"/>
      <c r="AP505" s="95"/>
      <c r="AQ505" s="95"/>
      <c r="AR505" s="95"/>
      <c r="AS505" s="95"/>
      <c r="AT505" s="95"/>
      <c r="AU505" s="95"/>
      <c r="AV505" s="95"/>
    </row>
    <row r="506" spans="1:48" ht="15.75" customHeight="1">
      <c r="A506" s="95"/>
      <c r="B506" s="261"/>
      <c r="C506" s="261"/>
      <c r="D506" s="261"/>
      <c r="E506" s="261"/>
      <c r="F506" s="261"/>
      <c r="G506" s="261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95"/>
      <c r="AE506" s="95"/>
      <c r="AF506" s="95"/>
      <c r="AG506" s="95"/>
      <c r="AH506" s="95"/>
      <c r="AI506" s="95"/>
      <c r="AJ506" s="95"/>
      <c r="AK506" s="95"/>
      <c r="AL506" s="95"/>
      <c r="AM506" s="95"/>
      <c r="AN506" s="95"/>
      <c r="AO506" s="95"/>
      <c r="AP506" s="95"/>
      <c r="AQ506" s="95"/>
      <c r="AR506" s="95"/>
      <c r="AS506" s="95"/>
      <c r="AT506" s="95"/>
      <c r="AU506" s="95"/>
      <c r="AV506" s="95"/>
    </row>
    <row r="507" spans="1:48" ht="15.75" customHeight="1">
      <c r="A507" s="95"/>
      <c r="B507" s="261"/>
      <c r="C507" s="261"/>
      <c r="D507" s="261"/>
      <c r="E507" s="261"/>
      <c r="F507" s="261"/>
      <c r="G507" s="261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95"/>
      <c r="AD507" s="95"/>
      <c r="AE507" s="95"/>
      <c r="AF507" s="95"/>
      <c r="AG507" s="95"/>
      <c r="AH507" s="95"/>
      <c r="AI507" s="95"/>
      <c r="AJ507" s="95"/>
      <c r="AK507" s="95"/>
      <c r="AL507" s="95"/>
      <c r="AM507" s="95"/>
      <c r="AN507" s="95"/>
      <c r="AO507" s="95"/>
      <c r="AP507" s="95"/>
      <c r="AQ507" s="95"/>
      <c r="AR507" s="95"/>
      <c r="AS507" s="95"/>
      <c r="AT507" s="95"/>
      <c r="AU507" s="95"/>
      <c r="AV507" s="95"/>
    </row>
    <row r="508" spans="1:48" ht="15.75" customHeight="1">
      <c r="A508" s="95"/>
      <c r="B508" s="261"/>
      <c r="C508" s="261"/>
      <c r="D508" s="261"/>
      <c r="E508" s="261"/>
      <c r="F508" s="261"/>
      <c r="G508" s="261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  <c r="AC508" s="95"/>
      <c r="AD508" s="95"/>
      <c r="AE508" s="95"/>
      <c r="AF508" s="95"/>
      <c r="AG508" s="95"/>
      <c r="AH508" s="95"/>
      <c r="AI508" s="95"/>
      <c r="AJ508" s="95"/>
      <c r="AK508" s="95"/>
      <c r="AL508" s="95"/>
      <c r="AM508" s="95"/>
      <c r="AN508" s="95"/>
      <c r="AO508" s="95"/>
      <c r="AP508" s="95"/>
      <c r="AQ508" s="95"/>
      <c r="AR508" s="95"/>
      <c r="AS508" s="95"/>
      <c r="AT508" s="95"/>
      <c r="AU508" s="95"/>
      <c r="AV508" s="95"/>
    </row>
    <row r="509" spans="1:48" ht="15.75" customHeight="1">
      <c r="A509" s="95"/>
      <c r="B509" s="261"/>
      <c r="C509" s="261"/>
      <c r="D509" s="261"/>
      <c r="E509" s="261"/>
      <c r="F509" s="261"/>
      <c r="G509" s="261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95"/>
      <c r="AE509" s="95"/>
      <c r="AF509" s="95"/>
      <c r="AG509" s="95"/>
      <c r="AH509" s="95"/>
      <c r="AI509" s="95"/>
      <c r="AJ509" s="95"/>
      <c r="AK509" s="95"/>
      <c r="AL509" s="95"/>
      <c r="AM509" s="95"/>
      <c r="AN509" s="95"/>
      <c r="AO509" s="95"/>
      <c r="AP509" s="95"/>
      <c r="AQ509" s="95"/>
      <c r="AR509" s="95"/>
      <c r="AS509" s="95"/>
      <c r="AT509" s="95"/>
      <c r="AU509" s="95"/>
      <c r="AV509" s="95"/>
    </row>
    <row r="510" spans="1:48" ht="15.75" customHeight="1">
      <c r="A510" s="95"/>
      <c r="B510" s="261"/>
      <c r="C510" s="261"/>
      <c r="D510" s="261"/>
      <c r="E510" s="261"/>
      <c r="F510" s="261"/>
      <c r="G510" s="261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95"/>
      <c r="AE510" s="95"/>
      <c r="AF510" s="95"/>
      <c r="AG510" s="95"/>
      <c r="AH510" s="95"/>
      <c r="AI510" s="95"/>
      <c r="AJ510" s="95"/>
      <c r="AK510" s="95"/>
      <c r="AL510" s="95"/>
      <c r="AM510" s="95"/>
      <c r="AN510" s="95"/>
      <c r="AO510" s="95"/>
      <c r="AP510" s="95"/>
      <c r="AQ510" s="95"/>
      <c r="AR510" s="95"/>
      <c r="AS510" s="95"/>
      <c r="AT510" s="95"/>
      <c r="AU510" s="95"/>
      <c r="AV510" s="95"/>
    </row>
    <row r="511" spans="1:48" ht="15.75" customHeight="1">
      <c r="A511" s="95"/>
      <c r="B511" s="261"/>
      <c r="C511" s="261"/>
      <c r="D511" s="261"/>
      <c r="E511" s="261"/>
      <c r="F511" s="261"/>
      <c r="G511" s="261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95"/>
      <c r="AE511" s="95"/>
      <c r="AF511" s="95"/>
      <c r="AG511" s="95"/>
      <c r="AH511" s="95"/>
      <c r="AI511" s="95"/>
      <c r="AJ511" s="95"/>
      <c r="AK511" s="95"/>
      <c r="AL511" s="95"/>
      <c r="AM511" s="95"/>
      <c r="AN511" s="95"/>
      <c r="AO511" s="95"/>
      <c r="AP511" s="95"/>
      <c r="AQ511" s="95"/>
      <c r="AR511" s="95"/>
      <c r="AS511" s="95"/>
      <c r="AT511" s="95"/>
      <c r="AU511" s="95"/>
      <c r="AV511" s="95"/>
    </row>
    <row r="512" spans="1:48" ht="15.75" customHeight="1">
      <c r="A512" s="95"/>
      <c r="B512" s="261"/>
      <c r="C512" s="261"/>
      <c r="D512" s="261"/>
      <c r="E512" s="261"/>
      <c r="F512" s="261"/>
      <c r="G512" s="261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  <c r="AD512" s="95"/>
      <c r="AE512" s="95"/>
      <c r="AF512" s="95"/>
      <c r="AG512" s="95"/>
      <c r="AH512" s="95"/>
      <c r="AI512" s="95"/>
      <c r="AJ512" s="95"/>
      <c r="AK512" s="95"/>
      <c r="AL512" s="95"/>
      <c r="AM512" s="95"/>
      <c r="AN512" s="95"/>
      <c r="AO512" s="95"/>
      <c r="AP512" s="95"/>
      <c r="AQ512" s="95"/>
      <c r="AR512" s="95"/>
      <c r="AS512" s="95"/>
      <c r="AT512" s="95"/>
      <c r="AU512" s="95"/>
      <c r="AV512" s="95"/>
    </row>
    <row r="513" spans="1:48" ht="15.75" customHeight="1">
      <c r="A513" s="95"/>
      <c r="B513" s="261"/>
      <c r="C513" s="261"/>
      <c r="D513" s="261"/>
      <c r="E513" s="261"/>
      <c r="F513" s="261"/>
      <c r="G513" s="261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  <c r="AD513" s="95"/>
      <c r="AE513" s="95"/>
      <c r="AF513" s="95"/>
      <c r="AG513" s="95"/>
      <c r="AH513" s="95"/>
      <c r="AI513" s="95"/>
      <c r="AJ513" s="95"/>
      <c r="AK513" s="95"/>
      <c r="AL513" s="95"/>
      <c r="AM513" s="95"/>
      <c r="AN513" s="95"/>
      <c r="AO513" s="95"/>
      <c r="AP513" s="95"/>
      <c r="AQ513" s="95"/>
      <c r="AR513" s="95"/>
      <c r="AS513" s="95"/>
      <c r="AT513" s="95"/>
      <c r="AU513" s="95"/>
      <c r="AV513" s="95"/>
    </row>
    <row r="514" spans="1:48" ht="15.75" customHeight="1">
      <c r="A514" s="95"/>
      <c r="B514" s="261"/>
      <c r="C514" s="261"/>
      <c r="D514" s="261"/>
      <c r="E514" s="261"/>
      <c r="F514" s="261"/>
      <c r="G514" s="261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  <c r="AD514" s="95"/>
      <c r="AE514" s="95"/>
      <c r="AF514" s="95"/>
      <c r="AG514" s="95"/>
      <c r="AH514" s="95"/>
      <c r="AI514" s="95"/>
      <c r="AJ514" s="95"/>
      <c r="AK514" s="95"/>
      <c r="AL514" s="95"/>
      <c r="AM514" s="95"/>
      <c r="AN514" s="95"/>
      <c r="AO514" s="95"/>
      <c r="AP514" s="95"/>
      <c r="AQ514" s="95"/>
      <c r="AR514" s="95"/>
      <c r="AS514" s="95"/>
      <c r="AT514" s="95"/>
      <c r="AU514" s="95"/>
      <c r="AV514" s="95"/>
    </row>
    <row r="515" spans="1:48" ht="15.75" customHeight="1">
      <c r="A515" s="95"/>
      <c r="B515" s="261"/>
      <c r="C515" s="261"/>
      <c r="D515" s="261"/>
      <c r="E515" s="261"/>
      <c r="F515" s="261"/>
      <c r="G515" s="261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  <c r="AD515" s="95"/>
      <c r="AE515" s="95"/>
      <c r="AF515" s="95"/>
      <c r="AG515" s="95"/>
      <c r="AH515" s="95"/>
      <c r="AI515" s="95"/>
      <c r="AJ515" s="95"/>
      <c r="AK515" s="95"/>
      <c r="AL515" s="95"/>
      <c r="AM515" s="95"/>
      <c r="AN515" s="95"/>
      <c r="AO515" s="95"/>
      <c r="AP515" s="95"/>
      <c r="AQ515" s="95"/>
      <c r="AR515" s="95"/>
      <c r="AS515" s="95"/>
      <c r="AT515" s="95"/>
      <c r="AU515" s="95"/>
      <c r="AV515" s="95"/>
    </row>
    <row r="516" spans="1:48" ht="15.75" customHeight="1">
      <c r="A516" s="95"/>
      <c r="B516" s="261"/>
      <c r="C516" s="261"/>
      <c r="D516" s="261"/>
      <c r="E516" s="261"/>
      <c r="F516" s="261"/>
      <c r="G516" s="261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  <c r="AE516" s="95"/>
      <c r="AF516" s="95"/>
      <c r="AG516" s="95"/>
      <c r="AH516" s="95"/>
      <c r="AI516" s="95"/>
      <c r="AJ516" s="95"/>
      <c r="AK516" s="95"/>
      <c r="AL516" s="95"/>
      <c r="AM516" s="95"/>
      <c r="AN516" s="95"/>
      <c r="AO516" s="95"/>
      <c r="AP516" s="95"/>
      <c r="AQ516" s="95"/>
      <c r="AR516" s="95"/>
      <c r="AS516" s="95"/>
      <c r="AT516" s="95"/>
      <c r="AU516" s="95"/>
      <c r="AV516" s="95"/>
    </row>
    <row r="517" spans="1:48" ht="15.75" customHeight="1">
      <c r="A517" s="95"/>
      <c r="B517" s="261"/>
      <c r="C517" s="261"/>
      <c r="D517" s="261"/>
      <c r="E517" s="261"/>
      <c r="F517" s="261"/>
      <c r="G517" s="261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95"/>
      <c r="AE517" s="95"/>
      <c r="AF517" s="95"/>
      <c r="AG517" s="95"/>
      <c r="AH517" s="95"/>
      <c r="AI517" s="95"/>
      <c r="AJ517" s="95"/>
      <c r="AK517" s="95"/>
      <c r="AL517" s="95"/>
      <c r="AM517" s="95"/>
      <c r="AN517" s="95"/>
      <c r="AO517" s="95"/>
      <c r="AP517" s="95"/>
      <c r="AQ517" s="95"/>
      <c r="AR517" s="95"/>
      <c r="AS517" s="95"/>
      <c r="AT517" s="95"/>
      <c r="AU517" s="95"/>
      <c r="AV517" s="95"/>
    </row>
    <row r="518" spans="1:48" ht="15.75" customHeight="1">
      <c r="A518" s="95"/>
      <c r="B518" s="261"/>
      <c r="C518" s="261"/>
      <c r="D518" s="261"/>
      <c r="E518" s="261"/>
      <c r="F518" s="261"/>
      <c r="G518" s="261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  <c r="AC518" s="95"/>
      <c r="AD518" s="95"/>
      <c r="AE518" s="95"/>
      <c r="AF518" s="95"/>
      <c r="AG518" s="95"/>
      <c r="AH518" s="95"/>
      <c r="AI518" s="95"/>
      <c r="AJ518" s="95"/>
      <c r="AK518" s="95"/>
      <c r="AL518" s="95"/>
      <c r="AM518" s="95"/>
      <c r="AN518" s="95"/>
      <c r="AO518" s="95"/>
      <c r="AP518" s="95"/>
      <c r="AQ518" s="95"/>
      <c r="AR518" s="95"/>
      <c r="AS518" s="95"/>
      <c r="AT518" s="95"/>
      <c r="AU518" s="95"/>
      <c r="AV518" s="95"/>
    </row>
    <row r="519" spans="1:48" ht="15.75" customHeight="1">
      <c r="A519" s="95"/>
      <c r="B519" s="261"/>
      <c r="C519" s="261"/>
      <c r="D519" s="261"/>
      <c r="E519" s="261"/>
      <c r="F519" s="261"/>
      <c r="G519" s="261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95"/>
      <c r="AD519" s="95"/>
      <c r="AE519" s="95"/>
      <c r="AF519" s="95"/>
      <c r="AG519" s="95"/>
      <c r="AH519" s="95"/>
      <c r="AI519" s="95"/>
      <c r="AJ519" s="95"/>
      <c r="AK519" s="95"/>
      <c r="AL519" s="95"/>
      <c r="AM519" s="95"/>
      <c r="AN519" s="95"/>
      <c r="AO519" s="95"/>
      <c r="AP519" s="95"/>
      <c r="AQ519" s="95"/>
      <c r="AR519" s="95"/>
      <c r="AS519" s="95"/>
      <c r="AT519" s="95"/>
      <c r="AU519" s="95"/>
      <c r="AV519" s="95"/>
    </row>
    <row r="520" spans="1:48" ht="15.75" customHeight="1">
      <c r="A520" s="95"/>
      <c r="B520" s="261"/>
      <c r="C520" s="261"/>
      <c r="D520" s="261"/>
      <c r="E520" s="261"/>
      <c r="F520" s="261"/>
      <c r="G520" s="261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  <c r="AC520" s="95"/>
      <c r="AD520" s="95"/>
      <c r="AE520" s="95"/>
      <c r="AF520" s="95"/>
      <c r="AG520" s="95"/>
      <c r="AH520" s="95"/>
      <c r="AI520" s="95"/>
      <c r="AJ520" s="95"/>
      <c r="AK520" s="95"/>
      <c r="AL520" s="95"/>
      <c r="AM520" s="95"/>
      <c r="AN520" s="95"/>
      <c r="AO520" s="95"/>
      <c r="AP520" s="95"/>
      <c r="AQ520" s="95"/>
      <c r="AR520" s="95"/>
      <c r="AS520" s="95"/>
      <c r="AT520" s="95"/>
      <c r="AU520" s="95"/>
      <c r="AV520" s="95"/>
    </row>
    <row r="521" spans="1:48" ht="15.75" customHeight="1">
      <c r="A521" s="95"/>
      <c r="B521" s="261"/>
      <c r="C521" s="261"/>
      <c r="D521" s="261"/>
      <c r="E521" s="261"/>
      <c r="F521" s="261"/>
      <c r="G521" s="261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  <c r="AC521" s="95"/>
      <c r="AD521" s="95"/>
      <c r="AE521" s="95"/>
      <c r="AF521" s="95"/>
      <c r="AG521" s="95"/>
      <c r="AH521" s="95"/>
      <c r="AI521" s="95"/>
      <c r="AJ521" s="95"/>
      <c r="AK521" s="95"/>
      <c r="AL521" s="95"/>
      <c r="AM521" s="95"/>
      <c r="AN521" s="95"/>
      <c r="AO521" s="95"/>
      <c r="AP521" s="95"/>
      <c r="AQ521" s="95"/>
      <c r="AR521" s="95"/>
      <c r="AS521" s="95"/>
      <c r="AT521" s="95"/>
      <c r="AU521" s="95"/>
      <c r="AV521" s="95"/>
    </row>
    <row r="522" spans="1:48" ht="15.75" customHeight="1">
      <c r="A522" s="95"/>
      <c r="B522" s="261"/>
      <c r="C522" s="261"/>
      <c r="D522" s="261"/>
      <c r="E522" s="261"/>
      <c r="F522" s="261"/>
      <c r="G522" s="261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95"/>
      <c r="AD522" s="95"/>
      <c r="AE522" s="95"/>
      <c r="AF522" s="95"/>
      <c r="AG522" s="95"/>
      <c r="AH522" s="95"/>
      <c r="AI522" s="95"/>
      <c r="AJ522" s="95"/>
      <c r="AK522" s="95"/>
      <c r="AL522" s="95"/>
      <c r="AM522" s="95"/>
      <c r="AN522" s="95"/>
      <c r="AO522" s="95"/>
      <c r="AP522" s="95"/>
      <c r="AQ522" s="95"/>
      <c r="AR522" s="95"/>
      <c r="AS522" s="95"/>
      <c r="AT522" s="95"/>
      <c r="AU522" s="95"/>
      <c r="AV522" s="95"/>
    </row>
    <row r="523" spans="1:48" ht="15.75" customHeight="1">
      <c r="A523" s="95"/>
      <c r="B523" s="261"/>
      <c r="C523" s="261"/>
      <c r="D523" s="261"/>
      <c r="E523" s="261"/>
      <c r="F523" s="261"/>
      <c r="G523" s="261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95"/>
      <c r="AB523" s="95"/>
      <c r="AC523" s="95"/>
      <c r="AD523" s="95"/>
      <c r="AE523" s="95"/>
      <c r="AF523" s="95"/>
      <c r="AG523" s="95"/>
      <c r="AH523" s="95"/>
      <c r="AI523" s="95"/>
      <c r="AJ523" s="95"/>
      <c r="AK523" s="95"/>
      <c r="AL523" s="95"/>
      <c r="AM523" s="95"/>
      <c r="AN523" s="95"/>
      <c r="AO523" s="95"/>
      <c r="AP523" s="95"/>
      <c r="AQ523" s="95"/>
      <c r="AR523" s="95"/>
      <c r="AS523" s="95"/>
      <c r="AT523" s="95"/>
      <c r="AU523" s="95"/>
      <c r="AV523" s="95"/>
    </row>
    <row r="524" spans="1:48" ht="15.75" customHeight="1">
      <c r="A524" s="95"/>
      <c r="B524" s="261"/>
      <c r="C524" s="261"/>
      <c r="D524" s="261"/>
      <c r="E524" s="261"/>
      <c r="F524" s="261"/>
      <c r="G524" s="261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95"/>
      <c r="AE524" s="95"/>
      <c r="AF524" s="95"/>
      <c r="AG524" s="95"/>
      <c r="AH524" s="95"/>
      <c r="AI524" s="95"/>
      <c r="AJ524" s="95"/>
      <c r="AK524" s="95"/>
      <c r="AL524" s="95"/>
      <c r="AM524" s="95"/>
      <c r="AN524" s="95"/>
      <c r="AO524" s="95"/>
      <c r="AP524" s="95"/>
      <c r="AQ524" s="95"/>
      <c r="AR524" s="95"/>
      <c r="AS524" s="95"/>
      <c r="AT524" s="95"/>
      <c r="AU524" s="95"/>
      <c r="AV524" s="95"/>
    </row>
    <row r="525" spans="1:48" ht="15.75" customHeight="1">
      <c r="A525" s="95"/>
      <c r="B525" s="261"/>
      <c r="C525" s="261"/>
      <c r="D525" s="261"/>
      <c r="E525" s="261"/>
      <c r="F525" s="261"/>
      <c r="G525" s="261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95"/>
      <c r="AD525" s="95"/>
      <c r="AE525" s="95"/>
      <c r="AF525" s="95"/>
      <c r="AG525" s="95"/>
      <c r="AH525" s="95"/>
      <c r="AI525" s="95"/>
      <c r="AJ525" s="95"/>
      <c r="AK525" s="95"/>
      <c r="AL525" s="95"/>
      <c r="AM525" s="95"/>
      <c r="AN525" s="95"/>
      <c r="AO525" s="95"/>
      <c r="AP525" s="95"/>
      <c r="AQ525" s="95"/>
      <c r="AR525" s="95"/>
      <c r="AS525" s="95"/>
      <c r="AT525" s="95"/>
      <c r="AU525" s="95"/>
      <c r="AV525" s="95"/>
    </row>
    <row r="526" spans="1:48" ht="15.75" customHeight="1">
      <c r="A526" s="95"/>
      <c r="B526" s="261"/>
      <c r="C526" s="261"/>
      <c r="D526" s="261"/>
      <c r="E526" s="261"/>
      <c r="F526" s="261"/>
      <c r="G526" s="261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95"/>
      <c r="AD526" s="95"/>
      <c r="AE526" s="95"/>
      <c r="AF526" s="95"/>
      <c r="AG526" s="95"/>
      <c r="AH526" s="95"/>
      <c r="AI526" s="95"/>
      <c r="AJ526" s="95"/>
      <c r="AK526" s="95"/>
      <c r="AL526" s="95"/>
      <c r="AM526" s="95"/>
      <c r="AN526" s="95"/>
      <c r="AO526" s="95"/>
      <c r="AP526" s="95"/>
      <c r="AQ526" s="95"/>
      <c r="AR526" s="95"/>
      <c r="AS526" s="95"/>
      <c r="AT526" s="95"/>
      <c r="AU526" s="95"/>
      <c r="AV526" s="95"/>
    </row>
    <row r="527" spans="1:48" ht="15.75" customHeight="1">
      <c r="A527" s="95"/>
      <c r="B527" s="261"/>
      <c r="C527" s="261"/>
      <c r="D527" s="261"/>
      <c r="E527" s="261"/>
      <c r="F527" s="261"/>
      <c r="G527" s="261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  <c r="AC527" s="95"/>
      <c r="AD527" s="95"/>
      <c r="AE527" s="95"/>
      <c r="AF527" s="95"/>
      <c r="AG527" s="95"/>
      <c r="AH527" s="95"/>
      <c r="AI527" s="95"/>
      <c r="AJ527" s="95"/>
      <c r="AK527" s="95"/>
      <c r="AL527" s="95"/>
      <c r="AM527" s="95"/>
      <c r="AN527" s="95"/>
      <c r="AO527" s="95"/>
      <c r="AP527" s="95"/>
      <c r="AQ527" s="95"/>
      <c r="AR527" s="95"/>
      <c r="AS527" s="95"/>
      <c r="AT527" s="95"/>
      <c r="AU527" s="95"/>
      <c r="AV527" s="95"/>
    </row>
    <row r="528" spans="1:48" ht="15.75" customHeight="1">
      <c r="A528" s="95"/>
      <c r="B528" s="261"/>
      <c r="C528" s="261"/>
      <c r="D528" s="261"/>
      <c r="E528" s="261"/>
      <c r="F528" s="261"/>
      <c r="G528" s="261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  <c r="AB528" s="95"/>
      <c r="AC528" s="95"/>
      <c r="AD528" s="95"/>
      <c r="AE528" s="95"/>
      <c r="AF528" s="95"/>
      <c r="AG528" s="95"/>
      <c r="AH528" s="95"/>
      <c r="AI528" s="95"/>
      <c r="AJ528" s="95"/>
      <c r="AK528" s="95"/>
      <c r="AL528" s="95"/>
      <c r="AM528" s="95"/>
      <c r="AN528" s="95"/>
      <c r="AO528" s="95"/>
      <c r="AP528" s="95"/>
      <c r="AQ528" s="95"/>
      <c r="AR528" s="95"/>
      <c r="AS528" s="95"/>
      <c r="AT528" s="95"/>
      <c r="AU528" s="95"/>
      <c r="AV528" s="95"/>
    </row>
    <row r="529" spans="1:48" ht="15.75" customHeight="1">
      <c r="A529" s="95"/>
      <c r="B529" s="261"/>
      <c r="C529" s="261"/>
      <c r="D529" s="261"/>
      <c r="E529" s="261"/>
      <c r="F529" s="261"/>
      <c r="G529" s="261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  <c r="AB529" s="95"/>
      <c r="AC529" s="95"/>
      <c r="AD529" s="95"/>
      <c r="AE529" s="95"/>
      <c r="AF529" s="95"/>
      <c r="AG529" s="95"/>
      <c r="AH529" s="95"/>
      <c r="AI529" s="95"/>
      <c r="AJ529" s="95"/>
      <c r="AK529" s="95"/>
      <c r="AL529" s="95"/>
      <c r="AM529" s="95"/>
      <c r="AN529" s="95"/>
      <c r="AO529" s="95"/>
      <c r="AP529" s="95"/>
      <c r="AQ529" s="95"/>
      <c r="AR529" s="95"/>
      <c r="AS529" s="95"/>
      <c r="AT529" s="95"/>
      <c r="AU529" s="95"/>
      <c r="AV529" s="95"/>
    </row>
    <row r="530" spans="1:48" ht="15.75" customHeight="1">
      <c r="A530" s="95"/>
      <c r="B530" s="261"/>
      <c r="C530" s="261"/>
      <c r="D530" s="261"/>
      <c r="E530" s="261"/>
      <c r="F530" s="261"/>
      <c r="G530" s="261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95"/>
      <c r="AB530" s="95"/>
      <c r="AC530" s="95"/>
      <c r="AD530" s="95"/>
      <c r="AE530" s="95"/>
      <c r="AF530" s="95"/>
      <c r="AG530" s="95"/>
      <c r="AH530" s="95"/>
      <c r="AI530" s="95"/>
      <c r="AJ530" s="95"/>
      <c r="AK530" s="95"/>
      <c r="AL530" s="95"/>
      <c r="AM530" s="95"/>
      <c r="AN530" s="95"/>
      <c r="AO530" s="95"/>
      <c r="AP530" s="95"/>
      <c r="AQ530" s="95"/>
      <c r="AR530" s="95"/>
      <c r="AS530" s="95"/>
      <c r="AT530" s="95"/>
      <c r="AU530" s="95"/>
      <c r="AV530" s="95"/>
    </row>
    <row r="531" spans="1:48" ht="15.75" customHeight="1">
      <c r="A531" s="95"/>
      <c r="B531" s="261"/>
      <c r="C531" s="261"/>
      <c r="D531" s="261"/>
      <c r="E531" s="261"/>
      <c r="F531" s="261"/>
      <c r="G531" s="261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  <c r="AE531" s="95"/>
      <c r="AF531" s="95"/>
      <c r="AG531" s="95"/>
      <c r="AH531" s="95"/>
      <c r="AI531" s="95"/>
      <c r="AJ531" s="95"/>
      <c r="AK531" s="95"/>
      <c r="AL531" s="95"/>
      <c r="AM531" s="95"/>
      <c r="AN531" s="95"/>
      <c r="AO531" s="95"/>
      <c r="AP531" s="95"/>
      <c r="AQ531" s="95"/>
      <c r="AR531" s="95"/>
      <c r="AS531" s="95"/>
      <c r="AT531" s="95"/>
      <c r="AU531" s="95"/>
      <c r="AV531" s="95"/>
    </row>
    <row r="532" spans="1:48" ht="15.75" customHeight="1">
      <c r="A532" s="95"/>
      <c r="B532" s="261"/>
      <c r="C532" s="261"/>
      <c r="D532" s="261"/>
      <c r="E532" s="261"/>
      <c r="F532" s="261"/>
      <c r="G532" s="261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95"/>
      <c r="AD532" s="95"/>
      <c r="AE532" s="95"/>
      <c r="AF532" s="95"/>
      <c r="AG532" s="95"/>
      <c r="AH532" s="95"/>
      <c r="AI532" s="95"/>
      <c r="AJ532" s="95"/>
      <c r="AK532" s="95"/>
      <c r="AL532" s="95"/>
      <c r="AM532" s="95"/>
      <c r="AN532" s="95"/>
      <c r="AO532" s="95"/>
      <c r="AP532" s="95"/>
      <c r="AQ532" s="95"/>
      <c r="AR532" s="95"/>
      <c r="AS532" s="95"/>
      <c r="AT532" s="95"/>
      <c r="AU532" s="95"/>
      <c r="AV532" s="95"/>
    </row>
    <row r="533" spans="1:48" ht="15.75" customHeight="1">
      <c r="A533" s="95"/>
      <c r="B533" s="261"/>
      <c r="C533" s="261"/>
      <c r="D533" s="261"/>
      <c r="E533" s="261"/>
      <c r="F533" s="261"/>
      <c r="G533" s="261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  <c r="AC533" s="95"/>
      <c r="AD533" s="95"/>
      <c r="AE533" s="95"/>
      <c r="AF533" s="95"/>
      <c r="AG533" s="95"/>
      <c r="AH533" s="95"/>
      <c r="AI533" s="95"/>
      <c r="AJ533" s="95"/>
      <c r="AK533" s="95"/>
      <c r="AL533" s="95"/>
      <c r="AM533" s="95"/>
      <c r="AN533" s="95"/>
      <c r="AO533" s="95"/>
      <c r="AP533" s="95"/>
      <c r="AQ533" s="95"/>
      <c r="AR533" s="95"/>
      <c r="AS533" s="95"/>
      <c r="AT533" s="95"/>
      <c r="AU533" s="95"/>
      <c r="AV533" s="95"/>
    </row>
    <row r="534" spans="1:48" ht="15.75" customHeight="1">
      <c r="A534" s="95"/>
      <c r="B534" s="261"/>
      <c r="C534" s="261"/>
      <c r="D534" s="261"/>
      <c r="E534" s="261"/>
      <c r="F534" s="261"/>
      <c r="G534" s="261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95"/>
      <c r="AD534" s="95"/>
      <c r="AE534" s="95"/>
      <c r="AF534" s="95"/>
      <c r="AG534" s="95"/>
      <c r="AH534" s="95"/>
      <c r="AI534" s="95"/>
      <c r="AJ534" s="95"/>
      <c r="AK534" s="95"/>
      <c r="AL534" s="95"/>
      <c r="AM534" s="95"/>
      <c r="AN534" s="95"/>
      <c r="AO534" s="95"/>
      <c r="AP534" s="95"/>
      <c r="AQ534" s="95"/>
      <c r="AR534" s="95"/>
      <c r="AS534" s="95"/>
      <c r="AT534" s="95"/>
      <c r="AU534" s="95"/>
      <c r="AV534" s="95"/>
    </row>
    <row r="535" spans="1:48" ht="15.75" customHeight="1">
      <c r="A535" s="95"/>
      <c r="B535" s="261"/>
      <c r="C535" s="261"/>
      <c r="D535" s="261"/>
      <c r="E535" s="261"/>
      <c r="F535" s="261"/>
      <c r="G535" s="261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95"/>
      <c r="AB535" s="95"/>
      <c r="AC535" s="95"/>
      <c r="AD535" s="95"/>
      <c r="AE535" s="95"/>
      <c r="AF535" s="95"/>
      <c r="AG535" s="95"/>
      <c r="AH535" s="95"/>
      <c r="AI535" s="95"/>
      <c r="AJ535" s="95"/>
      <c r="AK535" s="95"/>
      <c r="AL535" s="95"/>
      <c r="AM535" s="95"/>
      <c r="AN535" s="95"/>
      <c r="AO535" s="95"/>
      <c r="AP535" s="95"/>
      <c r="AQ535" s="95"/>
      <c r="AR535" s="95"/>
      <c r="AS535" s="95"/>
      <c r="AT535" s="95"/>
      <c r="AU535" s="95"/>
      <c r="AV535" s="95"/>
    </row>
    <row r="536" spans="1:48" ht="15.75" customHeight="1">
      <c r="A536" s="95"/>
      <c r="B536" s="261"/>
      <c r="C536" s="261"/>
      <c r="D536" s="261"/>
      <c r="E536" s="261"/>
      <c r="F536" s="261"/>
      <c r="G536" s="261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  <c r="AB536" s="95"/>
      <c r="AC536" s="95"/>
      <c r="AD536" s="95"/>
      <c r="AE536" s="95"/>
      <c r="AF536" s="95"/>
      <c r="AG536" s="95"/>
      <c r="AH536" s="95"/>
      <c r="AI536" s="95"/>
      <c r="AJ536" s="95"/>
      <c r="AK536" s="95"/>
      <c r="AL536" s="95"/>
      <c r="AM536" s="95"/>
      <c r="AN536" s="95"/>
      <c r="AO536" s="95"/>
      <c r="AP536" s="95"/>
      <c r="AQ536" s="95"/>
      <c r="AR536" s="95"/>
      <c r="AS536" s="95"/>
      <c r="AT536" s="95"/>
      <c r="AU536" s="95"/>
      <c r="AV536" s="95"/>
    </row>
    <row r="537" spans="1:48" ht="15.75" customHeight="1">
      <c r="A537" s="95"/>
      <c r="B537" s="261"/>
      <c r="C537" s="261"/>
      <c r="D537" s="261"/>
      <c r="E537" s="261"/>
      <c r="F537" s="261"/>
      <c r="G537" s="261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  <c r="AB537" s="95"/>
      <c r="AC537" s="95"/>
      <c r="AD537" s="95"/>
      <c r="AE537" s="95"/>
      <c r="AF537" s="95"/>
      <c r="AG537" s="95"/>
      <c r="AH537" s="95"/>
      <c r="AI537" s="95"/>
      <c r="AJ537" s="95"/>
      <c r="AK537" s="95"/>
      <c r="AL537" s="95"/>
      <c r="AM537" s="95"/>
      <c r="AN537" s="95"/>
      <c r="AO537" s="95"/>
      <c r="AP537" s="95"/>
      <c r="AQ537" s="95"/>
      <c r="AR537" s="95"/>
      <c r="AS537" s="95"/>
      <c r="AT537" s="95"/>
      <c r="AU537" s="95"/>
      <c r="AV537" s="95"/>
    </row>
    <row r="538" spans="1:48" ht="15.75" customHeight="1">
      <c r="A538" s="95"/>
      <c r="B538" s="261"/>
      <c r="C538" s="261"/>
      <c r="D538" s="261"/>
      <c r="E538" s="261"/>
      <c r="F538" s="261"/>
      <c r="G538" s="261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95"/>
      <c r="AB538" s="95"/>
      <c r="AC538" s="95"/>
      <c r="AD538" s="95"/>
      <c r="AE538" s="95"/>
      <c r="AF538" s="95"/>
      <c r="AG538" s="95"/>
      <c r="AH538" s="95"/>
      <c r="AI538" s="95"/>
      <c r="AJ538" s="95"/>
      <c r="AK538" s="95"/>
      <c r="AL538" s="95"/>
      <c r="AM538" s="95"/>
      <c r="AN538" s="95"/>
      <c r="AO538" s="95"/>
      <c r="AP538" s="95"/>
      <c r="AQ538" s="95"/>
      <c r="AR538" s="95"/>
      <c r="AS538" s="95"/>
      <c r="AT538" s="95"/>
      <c r="AU538" s="95"/>
      <c r="AV538" s="95"/>
    </row>
    <row r="539" spans="1:48" ht="15.75" customHeight="1">
      <c r="A539" s="95"/>
      <c r="B539" s="261"/>
      <c r="C539" s="261"/>
      <c r="D539" s="261"/>
      <c r="E539" s="261"/>
      <c r="F539" s="261"/>
      <c r="G539" s="261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  <c r="AB539" s="95"/>
      <c r="AC539" s="95"/>
      <c r="AD539" s="95"/>
      <c r="AE539" s="95"/>
      <c r="AF539" s="95"/>
      <c r="AG539" s="95"/>
      <c r="AH539" s="95"/>
      <c r="AI539" s="95"/>
      <c r="AJ539" s="95"/>
      <c r="AK539" s="95"/>
      <c r="AL539" s="95"/>
      <c r="AM539" s="95"/>
      <c r="AN539" s="95"/>
      <c r="AO539" s="95"/>
      <c r="AP539" s="95"/>
      <c r="AQ539" s="95"/>
      <c r="AR539" s="95"/>
      <c r="AS539" s="95"/>
      <c r="AT539" s="95"/>
      <c r="AU539" s="95"/>
      <c r="AV539" s="95"/>
    </row>
    <row r="540" spans="1:48" ht="15.75" customHeight="1">
      <c r="A540" s="95"/>
      <c r="B540" s="261"/>
      <c r="C540" s="261"/>
      <c r="D540" s="261"/>
      <c r="E540" s="261"/>
      <c r="F540" s="261"/>
      <c r="G540" s="261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  <c r="AB540" s="95"/>
      <c r="AC540" s="95"/>
      <c r="AD540" s="95"/>
      <c r="AE540" s="95"/>
      <c r="AF540" s="95"/>
      <c r="AG540" s="95"/>
      <c r="AH540" s="95"/>
      <c r="AI540" s="95"/>
      <c r="AJ540" s="95"/>
      <c r="AK540" s="95"/>
      <c r="AL540" s="95"/>
      <c r="AM540" s="95"/>
      <c r="AN540" s="95"/>
      <c r="AO540" s="95"/>
      <c r="AP540" s="95"/>
      <c r="AQ540" s="95"/>
      <c r="AR540" s="95"/>
      <c r="AS540" s="95"/>
      <c r="AT540" s="95"/>
      <c r="AU540" s="95"/>
      <c r="AV540" s="95"/>
    </row>
    <row r="541" spans="1:48" ht="15.75" customHeight="1">
      <c r="A541" s="95"/>
      <c r="B541" s="261"/>
      <c r="C541" s="261"/>
      <c r="D541" s="261"/>
      <c r="E541" s="261"/>
      <c r="F541" s="261"/>
      <c r="G541" s="261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95"/>
      <c r="AD541" s="95"/>
      <c r="AE541" s="95"/>
      <c r="AF541" s="95"/>
      <c r="AG541" s="95"/>
      <c r="AH541" s="95"/>
      <c r="AI541" s="95"/>
      <c r="AJ541" s="95"/>
      <c r="AK541" s="95"/>
      <c r="AL541" s="95"/>
      <c r="AM541" s="95"/>
      <c r="AN541" s="95"/>
      <c r="AO541" s="95"/>
      <c r="AP541" s="95"/>
      <c r="AQ541" s="95"/>
      <c r="AR541" s="95"/>
      <c r="AS541" s="95"/>
      <c r="AT541" s="95"/>
      <c r="AU541" s="95"/>
      <c r="AV541" s="95"/>
    </row>
    <row r="542" spans="1:48" ht="15.75" customHeight="1">
      <c r="A542" s="95"/>
      <c r="B542" s="261"/>
      <c r="C542" s="261"/>
      <c r="D542" s="261"/>
      <c r="E542" s="261"/>
      <c r="F542" s="261"/>
      <c r="G542" s="261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5"/>
      <c r="AC542" s="95"/>
      <c r="AD542" s="95"/>
      <c r="AE542" s="95"/>
      <c r="AF542" s="95"/>
      <c r="AG542" s="95"/>
      <c r="AH542" s="95"/>
      <c r="AI542" s="95"/>
      <c r="AJ542" s="95"/>
      <c r="AK542" s="95"/>
      <c r="AL542" s="95"/>
      <c r="AM542" s="95"/>
      <c r="AN542" s="95"/>
      <c r="AO542" s="95"/>
      <c r="AP542" s="95"/>
      <c r="AQ542" s="95"/>
      <c r="AR542" s="95"/>
      <c r="AS542" s="95"/>
      <c r="AT542" s="95"/>
      <c r="AU542" s="95"/>
      <c r="AV542" s="95"/>
    </row>
    <row r="543" spans="1:48" ht="15.75" customHeight="1">
      <c r="A543" s="95"/>
      <c r="B543" s="261"/>
      <c r="C543" s="261"/>
      <c r="D543" s="261"/>
      <c r="E543" s="261"/>
      <c r="F543" s="261"/>
      <c r="G543" s="261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95"/>
      <c r="AB543" s="95"/>
      <c r="AC543" s="95"/>
      <c r="AD543" s="95"/>
      <c r="AE543" s="95"/>
      <c r="AF543" s="95"/>
      <c r="AG543" s="95"/>
      <c r="AH543" s="95"/>
      <c r="AI543" s="95"/>
      <c r="AJ543" s="95"/>
      <c r="AK543" s="95"/>
      <c r="AL543" s="95"/>
      <c r="AM543" s="95"/>
      <c r="AN543" s="95"/>
      <c r="AO543" s="95"/>
      <c r="AP543" s="95"/>
      <c r="AQ543" s="95"/>
      <c r="AR543" s="95"/>
      <c r="AS543" s="95"/>
      <c r="AT543" s="95"/>
      <c r="AU543" s="95"/>
      <c r="AV543" s="95"/>
    </row>
    <row r="544" spans="1:48" ht="15.75" customHeight="1">
      <c r="A544" s="95"/>
      <c r="B544" s="261"/>
      <c r="C544" s="261"/>
      <c r="D544" s="261"/>
      <c r="E544" s="261"/>
      <c r="F544" s="261"/>
      <c r="G544" s="261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95"/>
      <c r="AB544" s="95"/>
      <c r="AC544" s="95"/>
      <c r="AD544" s="95"/>
      <c r="AE544" s="95"/>
      <c r="AF544" s="95"/>
      <c r="AG544" s="95"/>
      <c r="AH544" s="95"/>
      <c r="AI544" s="95"/>
      <c r="AJ544" s="95"/>
      <c r="AK544" s="95"/>
      <c r="AL544" s="95"/>
      <c r="AM544" s="95"/>
      <c r="AN544" s="95"/>
      <c r="AO544" s="95"/>
      <c r="AP544" s="95"/>
      <c r="AQ544" s="95"/>
      <c r="AR544" s="95"/>
      <c r="AS544" s="95"/>
      <c r="AT544" s="95"/>
      <c r="AU544" s="95"/>
      <c r="AV544" s="95"/>
    </row>
    <row r="545" spans="1:48" ht="15.75" customHeight="1">
      <c r="A545" s="95"/>
      <c r="B545" s="261"/>
      <c r="C545" s="261"/>
      <c r="D545" s="261"/>
      <c r="E545" s="261"/>
      <c r="F545" s="261"/>
      <c r="G545" s="261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  <c r="AA545" s="95"/>
      <c r="AB545" s="95"/>
      <c r="AC545" s="95"/>
      <c r="AD545" s="95"/>
      <c r="AE545" s="95"/>
      <c r="AF545" s="95"/>
      <c r="AG545" s="95"/>
      <c r="AH545" s="95"/>
      <c r="AI545" s="95"/>
      <c r="AJ545" s="95"/>
      <c r="AK545" s="95"/>
      <c r="AL545" s="95"/>
      <c r="AM545" s="95"/>
      <c r="AN545" s="95"/>
      <c r="AO545" s="95"/>
      <c r="AP545" s="95"/>
      <c r="AQ545" s="95"/>
      <c r="AR545" s="95"/>
      <c r="AS545" s="95"/>
      <c r="AT545" s="95"/>
      <c r="AU545" s="95"/>
      <c r="AV545" s="95"/>
    </row>
    <row r="546" spans="1:48" ht="15.75" customHeight="1">
      <c r="A546" s="95"/>
      <c r="B546" s="261"/>
      <c r="C546" s="261"/>
      <c r="D546" s="261"/>
      <c r="E546" s="261"/>
      <c r="F546" s="261"/>
      <c r="G546" s="261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  <c r="AA546" s="95"/>
      <c r="AB546" s="95"/>
      <c r="AC546" s="95"/>
      <c r="AD546" s="95"/>
      <c r="AE546" s="95"/>
      <c r="AF546" s="95"/>
      <c r="AG546" s="95"/>
      <c r="AH546" s="95"/>
      <c r="AI546" s="95"/>
      <c r="AJ546" s="95"/>
      <c r="AK546" s="95"/>
      <c r="AL546" s="95"/>
      <c r="AM546" s="95"/>
      <c r="AN546" s="95"/>
      <c r="AO546" s="95"/>
      <c r="AP546" s="95"/>
      <c r="AQ546" s="95"/>
      <c r="AR546" s="95"/>
      <c r="AS546" s="95"/>
      <c r="AT546" s="95"/>
      <c r="AU546" s="95"/>
      <c r="AV546" s="95"/>
    </row>
    <row r="547" spans="1:48" ht="15.75" customHeight="1">
      <c r="A547" s="95"/>
      <c r="B547" s="261"/>
      <c r="C547" s="261"/>
      <c r="D547" s="261"/>
      <c r="E547" s="261"/>
      <c r="F547" s="261"/>
      <c r="G547" s="261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  <c r="AA547" s="95"/>
      <c r="AB547" s="95"/>
      <c r="AC547" s="95"/>
      <c r="AD547" s="95"/>
      <c r="AE547" s="95"/>
      <c r="AF547" s="95"/>
      <c r="AG547" s="95"/>
      <c r="AH547" s="95"/>
      <c r="AI547" s="95"/>
      <c r="AJ547" s="95"/>
      <c r="AK547" s="95"/>
      <c r="AL547" s="95"/>
      <c r="AM547" s="95"/>
      <c r="AN547" s="95"/>
      <c r="AO547" s="95"/>
      <c r="AP547" s="95"/>
      <c r="AQ547" s="95"/>
      <c r="AR547" s="95"/>
      <c r="AS547" s="95"/>
      <c r="AT547" s="95"/>
      <c r="AU547" s="95"/>
      <c r="AV547" s="95"/>
    </row>
    <row r="548" spans="1:48" ht="15.75" customHeight="1">
      <c r="A548" s="95"/>
      <c r="B548" s="261"/>
      <c r="C548" s="261"/>
      <c r="D548" s="261"/>
      <c r="E548" s="261"/>
      <c r="F548" s="261"/>
      <c r="G548" s="261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  <c r="AA548" s="95"/>
      <c r="AB548" s="95"/>
      <c r="AC548" s="95"/>
      <c r="AD548" s="95"/>
      <c r="AE548" s="95"/>
      <c r="AF548" s="95"/>
      <c r="AG548" s="95"/>
      <c r="AH548" s="95"/>
      <c r="AI548" s="95"/>
      <c r="AJ548" s="95"/>
      <c r="AK548" s="95"/>
      <c r="AL548" s="95"/>
      <c r="AM548" s="95"/>
      <c r="AN548" s="95"/>
      <c r="AO548" s="95"/>
      <c r="AP548" s="95"/>
      <c r="AQ548" s="95"/>
      <c r="AR548" s="95"/>
      <c r="AS548" s="95"/>
      <c r="AT548" s="95"/>
      <c r="AU548" s="95"/>
      <c r="AV548" s="95"/>
    </row>
    <row r="549" spans="1:48" ht="15.75" customHeight="1">
      <c r="A549" s="95"/>
      <c r="B549" s="261"/>
      <c r="C549" s="261"/>
      <c r="D549" s="261"/>
      <c r="E549" s="261"/>
      <c r="F549" s="261"/>
      <c r="G549" s="261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  <c r="AA549" s="95"/>
      <c r="AB549" s="95"/>
      <c r="AC549" s="95"/>
      <c r="AD549" s="95"/>
      <c r="AE549" s="95"/>
      <c r="AF549" s="95"/>
      <c r="AG549" s="95"/>
      <c r="AH549" s="95"/>
      <c r="AI549" s="95"/>
      <c r="AJ549" s="95"/>
      <c r="AK549" s="95"/>
      <c r="AL549" s="95"/>
      <c r="AM549" s="95"/>
      <c r="AN549" s="95"/>
      <c r="AO549" s="95"/>
      <c r="AP549" s="95"/>
      <c r="AQ549" s="95"/>
      <c r="AR549" s="95"/>
      <c r="AS549" s="95"/>
      <c r="AT549" s="95"/>
      <c r="AU549" s="95"/>
      <c r="AV549" s="95"/>
    </row>
    <row r="550" spans="1:48" ht="15.75" customHeight="1">
      <c r="A550" s="95"/>
      <c r="B550" s="261"/>
      <c r="C550" s="261"/>
      <c r="D550" s="261"/>
      <c r="E550" s="261"/>
      <c r="F550" s="261"/>
      <c r="G550" s="261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  <c r="AA550" s="95"/>
      <c r="AB550" s="95"/>
      <c r="AC550" s="95"/>
      <c r="AD550" s="95"/>
      <c r="AE550" s="95"/>
      <c r="AF550" s="95"/>
      <c r="AG550" s="95"/>
      <c r="AH550" s="95"/>
      <c r="AI550" s="95"/>
      <c r="AJ550" s="95"/>
      <c r="AK550" s="95"/>
      <c r="AL550" s="95"/>
      <c r="AM550" s="95"/>
      <c r="AN550" s="95"/>
      <c r="AO550" s="95"/>
      <c r="AP550" s="95"/>
      <c r="AQ550" s="95"/>
      <c r="AR550" s="95"/>
      <c r="AS550" s="95"/>
      <c r="AT550" s="95"/>
      <c r="AU550" s="95"/>
      <c r="AV550" s="95"/>
    </row>
    <row r="551" spans="1:48" ht="15.75" customHeight="1">
      <c r="A551" s="95"/>
      <c r="B551" s="261"/>
      <c r="C551" s="261"/>
      <c r="D551" s="261"/>
      <c r="E551" s="261"/>
      <c r="F551" s="261"/>
      <c r="G551" s="261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  <c r="AA551" s="95"/>
      <c r="AB551" s="95"/>
      <c r="AC551" s="95"/>
      <c r="AD551" s="95"/>
      <c r="AE551" s="95"/>
      <c r="AF551" s="95"/>
      <c r="AG551" s="95"/>
      <c r="AH551" s="95"/>
      <c r="AI551" s="95"/>
      <c r="AJ551" s="95"/>
      <c r="AK551" s="95"/>
      <c r="AL551" s="95"/>
      <c r="AM551" s="95"/>
      <c r="AN551" s="95"/>
      <c r="AO551" s="95"/>
      <c r="AP551" s="95"/>
      <c r="AQ551" s="95"/>
      <c r="AR551" s="95"/>
      <c r="AS551" s="95"/>
      <c r="AT551" s="95"/>
      <c r="AU551" s="95"/>
      <c r="AV551" s="95"/>
    </row>
    <row r="552" spans="1:48" ht="15.75" customHeight="1">
      <c r="A552" s="95"/>
      <c r="B552" s="261"/>
      <c r="C552" s="261"/>
      <c r="D552" s="261"/>
      <c r="E552" s="261"/>
      <c r="F552" s="261"/>
      <c r="G552" s="261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  <c r="AA552" s="95"/>
      <c r="AB552" s="95"/>
      <c r="AC552" s="95"/>
      <c r="AD552" s="95"/>
      <c r="AE552" s="95"/>
      <c r="AF552" s="95"/>
      <c r="AG552" s="95"/>
      <c r="AH552" s="95"/>
      <c r="AI552" s="95"/>
      <c r="AJ552" s="95"/>
      <c r="AK552" s="95"/>
      <c r="AL552" s="95"/>
      <c r="AM552" s="95"/>
      <c r="AN552" s="95"/>
      <c r="AO552" s="95"/>
      <c r="AP552" s="95"/>
      <c r="AQ552" s="95"/>
      <c r="AR552" s="95"/>
      <c r="AS552" s="95"/>
      <c r="AT552" s="95"/>
      <c r="AU552" s="95"/>
      <c r="AV552" s="95"/>
    </row>
    <row r="553" spans="1:48" ht="15.75" customHeight="1">
      <c r="A553" s="95"/>
      <c r="B553" s="261"/>
      <c r="C553" s="261"/>
      <c r="D553" s="261"/>
      <c r="E553" s="261"/>
      <c r="F553" s="261"/>
      <c r="G553" s="261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  <c r="AA553" s="95"/>
      <c r="AB553" s="95"/>
      <c r="AC553" s="95"/>
      <c r="AD553" s="95"/>
      <c r="AE553" s="95"/>
      <c r="AF553" s="95"/>
      <c r="AG553" s="95"/>
      <c r="AH553" s="95"/>
      <c r="AI553" s="95"/>
      <c r="AJ553" s="95"/>
      <c r="AK553" s="95"/>
      <c r="AL553" s="95"/>
      <c r="AM553" s="95"/>
      <c r="AN553" s="95"/>
      <c r="AO553" s="95"/>
      <c r="AP553" s="95"/>
      <c r="AQ553" s="95"/>
      <c r="AR553" s="95"/>
      <c r="AS553" s="95"/>
      <c r="AT553" s="95"/>
      <c r="AU553" s="95"/>
      <c r="AV553" s="95"/>
    </row>
    <row r="554" spans="1:48" ht="15.75" customHeight="1">
      <c r="A554" s="95"/>
      <c r="B554" s="261"/>
      <c r="C554" s="261"/>
      <c r="D554" s="261"/>
      <c r="E554" s="261"/>
      <c r="F554" s="261"/>
      <c r="G554" s="261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  <c r="AA554" s="95"/>
      <c r="AB554" s="95"/>
      <c r="AC554" s="95"/>
      <c r="AD554" s="95"/>
      <c r="AE554" s="95"/>
      <c r="AF554" s="95"/>
      <c r="AG554" s="95"/>
      <c r="AH554" s="95"/>
      <c r="AI554" s="95"/>
      <c r="AJ554" s="95"/>
      <c r="AK554" s="95"/>
      <c r="AL554" s="95"/>
      <c r="AM554" s="95"/>
      <c r="AN554" s="95"/>
      <c r="AO554" s="95"/>
      <c r="AP554" s="95"/>
      <c r="AQ554" s="95"/>
      <c r="AR554" s="95"/>
      <c r="AS554" s="95"/>
      <c r="AT554" s="95"/>
      <c r="AU554" s="95"/>
      <c r="AV554" s="95"/>
    </row>
    <row r="555" spans="1:48" ht="15.75" customHeight="1">
      <c r="A555" s="95"/>
      <c r="B555" s="261"/>
      <c r="C555" s="261"/>
      <c r="D555" s="261"/>
      <c r="E555" s="261"/>
      <c r="F555" s="261"/>
      <c r="G555" s="261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  <c r="AA555" s="95"/>
      <c r="AB555" s="95"/>
      <c r="AC555" s="95"/>
      <c r="AD555" s="95"/>
      <c r="AE555" s="95"/>
      <c r="AF555" s="95"/>
      <c r="AG555" s="95"/>
      <c r="AH555" s="95"/>
      <c r="AI555" s="95"/>
      <c r="AJ555" s="95"/>
      <c r="AK555" s="95"/>
      <c r="AL555" s="95"/>
      <c r="AM555" s="95"/>
      <c r="AN555" s="95"/>
      <c r="AO555" s="95"/>
      <c r="AP555" s="95"/>
      <c r="AQ555" s="95"/>
      <c r="AR555" s="95"/>
      <c r="AS555" s="95"/>
      <c r="AT555" s="95"/>
      <c r="AU555" s="95"/>
      <c r="AV555" s="95"/>
    </row>
    <row r="556" spans="1:48" ht="15.75" customHeight="1">
      <c r="A556" s="95"/>
      <c r="B556" s="261"/>
      <c r="C556" s="261"/>
      <c r="D556" s="261"/>
      <c r="E556" s="261"/>
      <c r="F556" s="261"/>
      <c r="G556" s="261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  <c r="AA556" s="95"/>
      <c r="AB556" s="95"/>
      <c r="AC556" s="95"/>
      <c r="AD556" s="95"/>
      <c r="AE556" s="95"/>
      <c r="AF556" s="95"/>
      <c r="AG556" s="95"/>
      <c r="AH556" s="95"/>
      <c r="AI556" s="95"/>
      <c r="AJ556" s="95"/>
      <c r="AK556" s="95"/>
      <c r="AL556" s="95"/>
      <c r="AM556" s="95"/>
      <c r="AN556" s="95"/>
      <c r="AO556" s="95"/>
      <c r="AP556" s="95"/>
      <c r="AQ556" s="95"/>
      <c r="AR556" s="95"/>
      <c r="AS556" s="95"/>
      <c r="AT556" s="95"/>
      <c r="AU556" s="95"/>
      <c r="AV556" s="95"/>
    </row>
    <row r="557" spans="1:48" ht="15.75" customHeight="1">
      <c r="A557" s="95"/>
      <c r="B557" s="261"/>
      <c r="C557" s="261"/>
      <c r="D557" s="261"/>
      <c r="E557" s="261"/>
      <c r="F557" s="261"/>
      <c r="G557" s="261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  <c r="AA557" s="95"/>
      <c r="AB557" s="95"/>
      <c r="AC557" s="95"/>
      <c r="AD557" s="95"/>
      <c r="AE557" s="95"/>
      <c r="AF557" s="95"/>
      <c r="AG557" s="95"/>
      <c r="AH557" s="95"/>
      <c r="AI557" s="95"/>
      <c r="AJ557" s="95"/>
      <c r="AK557" s="95"/>
      <c r="AL557" s="95"/>
      <c r="AM557" s="95"/>
      <c r="AN557" s="95"/>
      <c r="AO557" s="95"/>
      <c r="AP557" s="95"/>
      <c r="AQ557" s="95"/>
      <c r="AR557" s="95"/>
      <c r="AS557" s="95"/>
      <c r="AT557" s="95"/>
      <c r="AU557" s="95"/>
      <c r="AV557" s="95"/>
    </row>
    <row r="558" spans="1:48" ht="15.75" customHeight="1">
      <c r="A558" s="95"/>
      <c r="B558" s="261"/>
      <c r="C558" s="261"/>
      <c r="D558" s="261"/>
      <c r="E558" s="261"/>
      <c r="F558" s="261"/>
      <c r="G558" s="261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  <c r="AA558" s="95"/>
      <c r="AB558" s="95"/>
      <c r="AC558" s="95"/>
      <c r="AD558" s="95"/>
      <c r="AE558" s="95"/>
      <c r="AF558" s="95"/>
      <c r="AG558" s="95"/>
      <c r="AH558" s="95"/>
      <c r="AI558" s="95"/>
      <c r="AJ558" s="95"/>
      <c r="AK558" s="95"/>
      <c r="AL558" s="95"/>
      <c r="AM558" s="95"/>
      <c r="AN558" s="95"/>
      <c r="AO558" s="95"/>
      <c r="AP558" s="95"/>
      <c r="AQ558" s="95"/>
      <c r="AR558" s="95"/>
      <c r="AS558" s="95"/>
      <c r="AT558" s="95"/>
      <c r="AU558" s="95"/>
      <c r="AV558" s="95"/>
    </row>
    <row r="559" spans="1:48" ht="15.75" customHeight="1">
      <c r="A559" s="95"/>
      <c r="B559" s="261"/>
      <c r="C559" s="261"/>
      <c r="D559" s="261"/>
      <c r="E559" s="261"/>
      <c r="F559" s="261"/>
      <c r="G559" s="261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  <c r="AA559" s="95"/>
      <c r="AB559" s="95"/>
      <c r="AC559" s="95"/>
      <c r="AD559" s="95"/>
      <c r="AE559" s="95"/>
      <c r="AF559" s="95"/>
      <c r="AG559" s="95"/>
      <c r="AH559" s="95"/>
      <c r="AI559" s="95"/>
      <c r="AJ559" s="95"/>
      <c r="AK559" s="95"/>
      <c r="AL559" s="95"/>
      <c r="AM559" s="95"/>
      <c r="AN559" s="95"/>
      <c r="AO559" s="95"/>
      <c r="AP559" s="95"/>
      <c r="AQ559" s="95"/>
      <c r="AR559" s="95"/>
      <c r="AS559" s="95"/>
      <c r="AT559" s="95"/>
      <c r="AU559" s="95"/>
      <c r="AV559" s="95"/>
    </row>
    <row r="560" spans="1:48" ht="15.75" customHeight="1">
      <c r="A560" s="95"/>
      <c r="B560" s="261"/>
      <c r="C560" s="261"/>
      <c r="D560" s="261"/>
      <c r="E560" s="261"/>
      <c r="F560" s="261"/>
      <c r="G560" s="261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  <c r="AA560" s="95"/>
      <c r="AB560" s="95"/>
      <c r="AC560" s="95"/>
      <c r="AD560" s="95"/>
      <c r="AE560" s="95"/>
      <c r="AF560" s="95"/>
      <c r="AG560" s="95"/>
      <c r="AH560" s="95"/>
      <c r="AI560" s="95"/>
      <c r="AJ560" s="95"/>
      <c r="AK560" s="95"/>
      <c r="AL560" s="95"/>
      <c r="AM560" s="95"/>
      <c r="AN560" s="95"/>
      <c r="AO560" s="95"/>
      <c r="AP560" s="95"/>
      <c r="AQ560" s="95"/>
      <c r="AR560" s="95"/>
      <c r="AS560" s="95"/>
      <c r="AT560" s="95"/>
      <c r="AU560" s="95"/>
      <c r="AV560" s="95"/>
    </row>
    <row r="561" spans="1:48" ht="15.75" customHeight="1">
      <c r="A561" s="95"/>
      <c r="B561" s="261"/>
      <c r="C561" s="261"/>
      <c r="D561" s="261"/>
      <c r="E561" s="261"/>
      <c r="F561" s="261"/>
      <c r="G561" s="261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  <c r="AA561" s="95"/>
      <c r="AB561" s="95"/>
      <c r="AC561" s="95"/>
      <c r="AD561" s="95"/>
      <c r="AE561" s="95"/>
      <c r="AF561" s="95"/>
      <c r="AG561" s="95"/>
      <c r="AH561" s="95"/>
      <c r="AI561" s="95"/>
      <c r="AJ561" s="95"/>
      <c r="AK561" s="95"/>
      <c r="AL561" s="95"/>
      <c r="AM561" s="95"/>
      <c r="AN561" s="95"/>
      <c r="AO561" s="95"/>
      <c r="AP561" s="95"/>
      <c r="AQ561" s="95"/>
      <c r="AR561" s="95"/>
      <c r="AS561" s="95"/>
      <c r="AT561" s="95"/>
      <c r="AU561" s="95"/>
      <c r="AV561" s="95"/>
    </row>
    <row r="562" spans="1:48" ht="15.75" customHeight="1">
      <c r="A562" s="95"/>
      <c r="B562" s="261"/>
      <c r="C562" s="261"/>
      <c r="D562" s="261"/>
      <c r="E562" s="261"/>
      <c r="F562" s="261"/>
      <c r="G562" s="261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  <c r="AA562" s="95"/>
      <c r="AB562" s="95"/>
      <c r="AC562" s="95"/>
      <c r="AD562" s="95"/>
      <c r="AE562" s="95"/>
      <c r="AF562" s="95"/>
      <c r="AG562" s="95"/>
      <c r="AH562" s="95"/>
      <c r="AI562" s="95"/>
      <c r="AJ562" s="95"/>
      <c r="AK562" s="95"/>
      <c r="AL562" s="95"/>
      <c r="AM562" s="95"/>
      <c r="AN562" s="95"/>
      <c r="AO562" s="95"/>
      <c r="AP562" s="95"/>
      <c r="AQ562" s="95"/>
      <c r="AR562" s="95"/>
      <c r="AS562" s="95"/>
      <c r="AT562" s="95"/>
      <c r="AU562" s="95"/>
      <c r="AV562" s="95"/>
    </row>
    <row r="563" spans="1:48" ht="15.75" customHeight="1">
      <c r="A563" s="95"/>
      <c r="B563" s="261"/>
      <c r="C563" s="261"/>
      <c r="D563" s="261"/>
      <c r="E563" s="261"/>
      <c r="F563" s="261"/>
      <c r="G563" s="261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  <c r="AA563" s="95"/>
      <c r="AB563" s="95"/>
      <c r="AC563" s="95"/>
      <c r="AD563" s="95"/>
      <c r="AE563" s="95"/>
      <c r="AF563" s="95"/>
      <c r="AG563" s="95"/>
      <c r="AH563" s="95"/>
      <c r="AI563" s="95"/>
      <c r="AJ563" s="95"/>
      <c r="AK563" s="95"/>
      <c r="AL563" s="95"/>
      <c r="AM563" s="95"/>
      <c r="AN563" s="95"/>
      <c r="AO563" s="95"/>
      <c r="AP563" s="95"/>
      <c r="AQ563" s="95"/>
      <c r="AR563" s="95"/>
      <c r="AS563" s="95"/>
      <c r="AT563" s="95"/>
      <c r="AU563" s="95"/>
      <c r="AV563" s="95"/>
    </row>
    <row r="564" spans="1:48" ht="15.75" customHeight="1">
      <c r="A564" s="95"/>
      <c r="B564" s="261"/>
      <c r="C564" s="261"/>
      <c r="D564" s="261"/>
      <c r="E564" s="261"/>
      <c r="F564" s="261"/>
      <c r="G564" s="261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  <c r="AA564" s="95"/>
      <c r="AB564" s="95"/>
      <c r="AC564" s="95"/>
      <c r="AD564" s="95"/>
      <c r="AE564" s="95"/>
      <c r="AF564" s="95"/>
      <c r="AG564" s="95"/>
      <c r="AH564" s="95"/>
      <c r="AI564" s="95"/>
      <c r="AJ564" s="95"/>
      <c r="AK564" s="95"/>
      <c r="AL564" s="95"/>
      <c r="AM564" s="95"/>
      <c r="AN564" s="95"/>
      <c r="AO564" s="95"/>
      <c r="AP564" s="95"/>
      <c r="AQ564" s="95"/>
      <c r="AR564" s="95"/>
      <c r="AS564" s="95"/>
      <c r="AT564" s="95"/>
      <c r="AU564" s="95"/>
      <c r="AV564" s="95"/>
    </row>
    <row r="565" spans="1:48" ht="15.75" customHeight="1">
      <c r="A565" s="95"/>
      <c r="B565" s="261"/>
      <c r="C565" s="261"/>
      <c r="D565" s="261"/>
      <c r="E565" s="261"/>
      <c r="F565" s="261"/>
      <c r="G565" s="261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  <c r="AA565" s="95"/>
      <c r="AB565" s="95"/>
      <c r="AC565" s="95"/>
      <c r="AD565" s="95"/>
      <c r="AE565" s="95"/>
      <c r="AF565" s="95"/>
      <c r="AG565" s="95"/>
      <c r="AH565" s="95"/>
      <c r="AI565" s="95"/>
      <c r="AJ565" s="95"/>
      <c r="AK565" s="95"/>
      <c r="AL565" s="95"/>
      <c r="AM565" s="95"/>
      <c r="AN565" s="95"/>
      <c r="AO565" s="95"/>
      <c r="AP565" s="95"/>
      <c r="AQ565" s="95"/>
      <c r="AR565" s="95"/>
      <c r="AS565" s="95"/>
      <c r="AT565" s="95"/>
      <c r="AU565" s="95"/>
      <c r="AV565" s="95"/>
    </row>
    <row r="566" spans="1:48" ht="15.75" customHeight="1">
      <c r="A566" s="95"/>
      <c r="B566" s="261"/>
      <c r="C566" s="261"/>
      <c r="D566" s="261"/>
      <c r="E566" s="261"/>
      <c r="F566" s="261"/>
      <c r="G566" s="261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  <c r="AA566" s="95"/>
      <c r="AB566" s="95"/>
      <c r="AC566" s="95"/>
      <c r="AD566" s="95"/>
      <c r="AE566" s="95"/>
      <c r="AF566" s="95"/>
      <c r="AG566" s="95"/>
      <c r="AH566" s="95"/>
      <c r="AI566" s="95"/>
      <c r="AJ566" s="95"/>
      <c r="AK566" s="95"/>
      <c r="AL566" s="95"/>
      <c r="AM566" s="95"/>
      <c r="AN566" s="95"/>
      <c r="AO566" s="95"/>
      <c r="AP566" s="95"/>
      <c r="AQ566" s="95"/>
      <c r="AR566" s="95"/>
      <c r="AS566" s="95"/>
      <c r="AT566" s="95"/>
      <c r="AU566" s="95"/>
      <c r="AV566" s="95"/>
    </row>
    <row r="567" spans="1:48" ht="15.75" customHeight="1">
      <c r="A567" s="95"/>
      <c r="B567" s="261"/>
      <c r="C567" s="261"/>
      <c r="D567" s="261"/>
      <c r="E567" s="261"/>
      <c r="F567" s="261"/>
      <c r="G567" s="261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  <c r="AA567" s="95"/>
      <c r="AB567" s="95"/>
      <c r="AC567" s="95"/>
      <c r="AD567" s="95"/>
      <c r="AE567" s="95"/>
      <c r="AF567" s="95"/>
      <c r="AG567" s="95"/>
      <c r="AH567" s="95"/>
      <c r="AI567" s="95"/>
      <c r="AJ567" s="95"/>
      <c r="AK567" s="95"/>
      <c r="AL567" s="95"/>
      <c r="AM567" s="95"/>
      <c r="AN567" s="95"/>
      <c r="AO567" s="95"/>
      <c r="AP567" s="95"/>
      <c r="AQ567" s="95"/>
      <c r="AR567" s="95"/>
      <c r="AS567" s="95"/>
      <c r="AT567" s="95"/>
      <c r="AU567" s="95"/>
      <c r="AV567" s="95"/>
    </row>
    <row r="568" spans="1:48" ht="15.75" customHeight="1">
      <c r="A568" s="95"/>
      <c r="B568" s="261"/>
      <c r="C568" s="261"/>
      <c r="D568" s="261"/>
      <c r="E568" s="261"/>
      <c r="F568" s="261"/>
      <c r="G568" s="261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  <c r="AA568" s="95"/>
      <c r="AB568" s="95"/>
      <c r="AC568" s="95"/>
      <c r="AD568" s="95"/>
      <c r="AE568" s="95"/>
      <c r="AF568" s="95"/>
      <c r="AG568" s="95"/>
      <c r="AH568" s="95"/>
      <c r="AI568" s="95"/>
      <c r="AJ568" s="95"/>
      <c r="AK568" s="95"/>
      <c r="AL568" s="95"/>
      <c r="AM568" s="95"/>
      <c r="AN568" s="95"/>
      <c r="AO568" s="95"/>
      <c r="AP568" s="95"/>
      <c r="AQ568" s="95"/>
      <c r="AR568" s="95"/>
      <c r="AS568" s="95"/>
      <c r="AT568" s="95"/>
      <c r="AU568" s="95"/>
      <c r="AV568" s="95"/>
    </row>
    <row r="569" spans="1:48" ht="15.75" customHeight="1">
      <c r="A569" s="95"/>
      <c r="B569" s="261"/>
      <c r="C569" s="261"/>
      <c r="D569" s="261"/>
      <c r="E569" s="261"/>
      <c r="F569" s="261"/>
      <c r="G569" s="261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  <c r="AA569" s="95"/>
      <c r="AB569" s="95"/>
      <c r="AC569" s="95"/>
      <c r="AD569" s="95"/>
      <c r="AE569" s="95"/>
      <c r="AF569" s="95"/>
      <c r="AG569" s="95"/>
      <c r="AH569" s="95"/>
      <c r="AI569" s="95"/>
      <c r="AJ569" s="95"/>
      <c r="AK569" s="95"/>
      <c r="AL569" s="95"/>
      <c r="AM569" s="95"/>
      <c r="AN569" s="95"/>
      <c r="AO569" s="95"/>
      <c r="AP569" s="95"/>
      <c r="AQ569" s="95"/>
      <c r="AR569" s="95"/>
      <c r="AS569" s="95"/>
      <c r="AT569" s="95"/>
      <c r="AU569" s="95"/>
      <c r="AV569" s="95"/>
    </row>
    <row r="570" spans="1:48" ht="15.75" customHeight="1">
      <c r="A570" s="95"/>
      <c r="B570" s="261"/>
      <c r="C570" s="261"/>
      <c r="D570" s="261"/>
      <c r="E570" s="261"/>
      <c r="F570" s="261"/>
      <c r="G570" s="261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  <c r="AA570" s="95"/>
      <c r="AB570" s="95"/>
      <c r="AC570" s="95"/>
      <c r="AD570" s="95"/>
      <c r="AE570" s="95"/>
      <c r="AF570" s="95"/>
      <c r="AG570" s="95"/>
      <c r="AH570" s="95"/>
      <c r="AI570" s="95"/>
      <c r="AJ570" s="95"/>
      <c r="AK570" s="95"/>
      <c r="AL570" s="95"/>
      <c r="AM570" s="95"/>
      <c r="AN570" s="95"/>
      <c r="AO570" s="95"/>
      <c r="AP570" s="95"/>
      <c r="AQ570" s="95"/>
      <c r="AR570" s="95"/>
      <c r="AS570" s="95"/>
      <c r="AT570" s="95"/>
      <c r="AU570" s="95"/>
      <c r="AV570" s="95"/>
    </row>
    <row r="571" spans="1:48" ht="15.75" customHeight="1">
      <c r="A571" s="95"/>
      <c r="B571" s="261"/>
      <c r="C571" s="261"/>
      <c r="D571" s="261"/>
      <c r="E571" s="261"/>
      <c r="F571" s="261"/>
      <c r="G571" s="261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  <c r="AA571" s="95"/>
      <c r="AB571" s="95"/>
      <c r="AC571" s="95"/>
      <c r="AD571" s="95"/>
      <c r="AE571" s="95"/>
      <c r="AF571" s="95"/>
      <c r="AG571" s="95"/>
      <c r="AH571" s="95"/>
      <c r="AI571" s="95"/>
      <c r="AJ571" s="95"/>
      <c r="AK571" s="95"/>
      <c r="AL571" s="95"/>
      <c r="AM571" s="95"/>
      <c r="AN571" s="95"/>
      <c r="AO571" s="95"/>
      <c r="AP571" s="95"/>
      <c r="AQ571" s="95"/>
      <c r="AR571" s="95"/>
      <c r="AS571" s="95"/>
      <c r="AT571" s="95"/>
      <c r="AU571" s="95"/>
      <c r="AV571" s="95"/>
    </row>
    <row r="572" spans="1:48" ht="15.75" customHeight="1">
      <c r="A572" s="95"/>
      <c r="B572" s="261"/>
      <c r="C572" s="261"/>
      <c r="D572" s="261"/>
      <c r="E572" s="261"/>
      <c r="F572" s="261"/>
      <c r="G572" s="261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  <c r="AA572" s="95"/>
      <c r="AB572" s="95"/>
      <c r="AC572" s="95"/>
      <c r="AD572" s="95"/>
      <c r="AE572" s="95"/>
      <c r="AF572" s="95"/>
      <c r="AG572" s="95"/>
      <c r="AH572" s="95"/>
      <c r="AI572" s="95"/>
      <c r="AJ572" s="95"/>
      <c r="AK572" s="95"/>
      <c r="AL572" s="95"/>
      <c r="AM572" s="95"/>
      <c r="AN572" s="95"/>
      <c r="AO572" s="95"/>
      <c r="AP572" s="95"/>
      <c r="AQ572" s="95"/>
      <c r="AR572" s="95"/>
      <c r="AS572" s="95"/>
      <c r="AT572" s="95"/>
      <c r="AU572" s="95"/>
      <c r="AV572" s="95"/>
    </row>
    <row r="573" spans="1:48" ht="15.75" customHeight="1">
      <c r="A573" s="95"/>
      <c r="B573" s="261"/>
      <c r="C573" s="261"/>
      <c r="D573" s="261"/>
      <c r="E573" s="261"/>
      <c r="F573" s="261"/>
      <c r="G573" s="261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  <c r="AA573" s="95"/>
      <c r="AB573" s="95"/>
      <c r="AC573" s="95"/>
      <c r="AD573" s="95"/>
      <c r="AE573" s="95"/>
      <c r="AF573" s="95"/>
      <c r="AG573" s="95"/>
      <c r="AH573" s="95"/>
      <c r="AI573" s="95"/>
      <c r="AJ573" s="95"/>
      <c r="AK573" s="95"/>
      <c r="AL573" s="95"/>
      <c r="AM573" s="95"/>
      <c r="AN573" s="95"/>
      <c r="AO573" s="95"/>
      <c r="AP573" s="95"/>
      <c r="AQ573" s="95"/>
      <c r="AR573" s="95"/>
      <c r="AS573" s="95"/>
      <c r="AT573" s="95"/>
      <c r="AU573" s="95"/>
      <c r="AV573" s="95"/>
    </row>
    <row r="574" spans="1:48" ht="15.75" customHeight="1">
      <c r="A574" s="95"/>
      <c r="B574" s="261"/>
      <c r="C574" s="261"/>
      <c r="D574" s="261"/>
      <c r="E574" s="261"/>
      <c r="F574" s="261"/>
      <c r="G574" s="261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  <c r="AA574" s="95"/>
      <c r="AB574" s="95"/>
      <c r="AC574" s="95"/>
      <c r="AD574" s="95"/>
      <c r="AE574" s="95"/>
      <c r="AF574" s="95"/>
      <c r="AG574" s="95"/>
      <c r="AH574" s="95"/>
      <c r="AI574" s="95"/>
      <c r="AJ574" s="95"/>
      <c r="AK574" s="95"/>
      <c r="AL574" s="95"/>
      <c r="AM574" s="95"/>
      <c r="AN574" s="95"/>
      <c r="AO574" s="95"/>
      <c r="AP574" s="95"/>
      <c r="AQ574" s="95"/>
      <c r="AR574" s="95"/>
      <c r="AS574" s="95"/>
      <c r="AT574" s="95"/>
      <c r="AU574" s="95"/>
      <c r="AV574" s="95"/>
    </row>
    <row r="575" spans="1:48" ht="15.75" customHeight="1">
      <c r="A575" s="95"/>
      <c r="B575" s="261"/>
      <c r="C575" s="261"/>
      <c r="D575" s="261"/>
      <c r="E575" s="261"/>
      <c r="F575" s="261"/>
      <c r="G575" s="261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  <c r="AA575" s="95"/>
      <c r="AB575" s="95"/>
      <c r="AC575" s="95"/>
      <c r="AD575" s="95"/>
      <c r="AE575" s="95"/>
      <c r="AF575" s="95"/>
      <c r="AG575" s="95"/>
      <c r="AH575" s="95"/>
      <c r="AI575" s="95"/>
      <c r="AJ575" s="95"/>
      <c r="AK575" s="95"/>
      <c r="AL575" s="95"/>
      <c r="AM575" s="95"/>
      <c r="AN575" s="95"/>
      <c r="AO575" s="95"/>
      <c r="AP575" s="95"/>
      <c r="AQ575" s="95"/>
      <c r="AR575" s="95"/>
      <c r="AS575" s="95"/>
      <c r="AT575" s="95"/>
      <c r="AU575" s="95"/>
      <c r="AV575" s="95"/>
    </row>
    <row r="576" spans="1:48" ht="15.75" customHeight="1">
      <c r="A576" s="95"/>
      <c r="B576" s="261"/>
      <c r="C576" s="261"/>
      <c r="D576" s="261"/>
      <c r="E576" s="261"/>
      <c r="F576" s="261"/>
      <c r="G576" s="261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  <c r="AA576" s="95"/>
      <c r="AB576" s="95"/>
      <c r="AC576" s="95"/>
      <c r="AD576" s="95"/>
      <c r="AE576" s="95"/>
      <c r="AF576" s="95"/>
      <c r="AG576" s="95"/>
      <c r="AH576" s="95"/>
      <c r="AI576" s="95"/>
      <c r="AJ576" s="95"/>
      <c r="AK576" s="95"/>
      <c r="AL576" s="95"/>
      <c r="AM576" s="95"/>
      <c r="AN576" s="95"/>
      <c r="AO576" s="95"/>
      <c r="AP576" s="95"/>
      <c r="AQ576" s="95"/>
      <c r="AR576" s="95"/>
      <c r="AS576" s="95"/>
      <c r="AT576" s="95"/>
      <c r="AU576" s="95"/>
      <c r="AV576" s="95"/>
    </row>
    <row r="577" spans="1:48" ht="15.75" customHeight="1">
      <c r="A577" s="95"/>
      <c r="B577" s="261"/>
      <c r="C577" s="261"/>
      <c r="D577" s="261"/>
      <c r="E577" s="261"/>
      <c r="F577" s="261"/>
      <c r="G577" s="261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  <c r="AA577" s="95"/>
      <c r="AB577" s="95"/>
      <c r="AC577" s="95"/>
      <c r="AD577" s="95"/>
      <c r="AE577" s="95"/>
      <c r="AF577" s="95"/>
      <c r="AG577" s="95"/>
      <c r="AH577" s="95"/>
      <c r="AI577" s="95"/>
      <c r="AJ577" s="95"/>
      <c r="AK577" s="95"/>
      <c r="AL577" s="95"/>
      <c r="AM577" s="95"/>
      <c r="AN577" s="95"/>
      <c r="AO577" s="95"/>
      <c r="AP577" s="95"/>
      <c r="AQ577" s="95"/>
      <c r="AR577" s="95"/>
      <c r="AS577" s="95"/>
      <c r="AT577" s="95"/>
      <c r="AU577" s="95"/>
      <c r="AV577" s="95"/>
    </row>
    <row r="578" spans="1:48" ht="15.75" customHeight="1">
      <c r="A578" s="95"/>
      <c r="B578" s="261"/>
      <c r="C578" s="261"/>
      <c r="D578" s="261"/>
      <c r="E578" s="261"/>
      <c r="F578" s="261"/>
      <c r="G578" s="261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  <c r="AA578" s="95"/>
      <c r="AB578" s="95"/>
      <c r="AC578" s="95"/>
      <c r="AD578" s="95"/>
      <c r="AE578" s="95"/>
      <c r="AF578" s="95"/>
      <c r="AG578" s="95"/>
      <c r="AH578" s="95"/>
      <c r="AI578" s="95"/>
      <c r="AJ578" s="95"/>
      <c r="AK578" s="95"/>
      <c r="AL578" s="95"/>
      <c r="AM578" s="95"/>
      <c r="AN578" s="95"/>
      <c r="AO578" s="95"/>
      <c r="AP578" s="95"/>
      <c r="AQ578" s="95"/>
      <c r="AR578" s="95"/>
      <c r="AS578" s="95"/>
      <c r="AT578" s="95"/>
      <c r="AU578" s="95"/>
      <c r="AV578" s="95"/>
    </row>
    <row r="579" spans="1:48" ht="15.75" customHeight="1">
      <c r="A579" s="95"/>
      <c r="B579" s="261"/>
      <c r="C579" s="261"/>
      <c r="D579" s="261"/>
      <c r="E579" s="261"/>
      <c r="F579" s="261"/>
      <c r="G579" s="261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  <c r="AA579" s="95"/>
      <c r="AB579" s="95"/>
      <c r="AC579" s="95"/>
      <c r="AD579" s="95"/>
      <c r="AE579" s="95"/>
      <c r="AF579" s="95"/>
      <c r="AG579" s="95"/>
      <c r="AH579" s="95"/>
      <c r="AI579" s="95"/>
      <c r="AJ579" s="95"/>
      <c r="AK579" s="95"/>
      <c r="AL579" s="95"/>
      <c r="AM579" s="95"/>
      <c r="AN579" s="95"/>
      <c r="AO579" s="95"/>
      <c r="AP579" s="95"/>
      <c r="AQ579" s="95"/>
      <c r="AR579" s="95"/>
      <c r="AS579" s="95"/>
      <c r="AT579" s="95"/>
      <c r="AU579" s="95"/>
      <c r="AV579" s="95"/>
    </row>
    <row r="580" spans="1:48" ht="15.75" customHeight="1">
      <c r="A580" s="95"/>
      <c r="B580" s="261"/>
      <c r="C580" s="261"/>
      <c r="D580" s="261"/>
      <c r="E580" s="261"/>
      <c r="F580" s="261"/>
      <c r="G580" s="261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  <c r="AA580" s="95"/>
      <c r="AB580" s="95"/>
      <c r="AC580" s="95"/>
      <c r="AD580" s="95"/>
      <c r="AE580" s="95"/>
      <c r="AF580" s="95"/>
      <c r="AG580" s="95"/>
      <c r="AH580" s="95"/>
      <c r="AI580" s="95"/>
      <c r="AJ580" s="95"/>
      <c r="AK580" s="95"/>
      <c r="AL580" s="95"/>
      <c r="AM580" s="95"/>
      <c r="AN580" s="95"/>
      <c r="AO580" s="95"/>
      <c r="AP580" s="95"/>
      <c r="AQ580" s="95"/>
      <c r="AR580" s="95"/>
      <c r="AS580" s="95"/>
      <c r="AT580" s="95"/>
      <c r="AU580" s="95"/>
      <c r="AV580" s="95"/>
    </row>
    <row r="581" spans="1:48" ht="15.75" customHeight="1">
      <c r="A581" s="95"/>
      <c r="B581" s="261"/>
      <c r="C581" s="261"/>
      <c r="D581" s="261"/>
      <c r="E581" s="261"/>
      <c r="F581" s="261"/>
      <c r="G581" s="261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95"/>
      <c r="AB581" s="95"/>
      <c r="AC581" s="95"/>
      <c r="AD581" s="95"/>
      <c r="AE581" s="95"/>
      <c r="AF581" s="95"/>
      <c r="AG581" s="95"/>
      <c r="AH581" s="95"/>
      <c r="AI581" s="95"/>
      <c r="AJ581" s="95"/>
      <c r="AK581" s="95"/>
      <c r="AL581" s="95"/>
      <c r="AM581" s="95"/>
      <c r="AN581" s="95"/>
      <c r="AO581" s="95"/>
      <c r="AP581" s="95"/>
      <c r="AQ581" s="95"/>
      <c r="AR581" s="95"/>
      <c r="AS581" s="95"/>
      <c r="AT581" s="95"/>
      <c r="AU581" s="95"/>
      <c r="AV581" s="95"/>
    </row>
    <row r="582" spans="1:48" ht="15.75" customHeight="1">
      <c r="A582" s="95"/>
      <c r="B582" s="261"/>
      <c r="C582" s="261"/>
      <c r="D582" s="261"/>
      <c r="E582" s="261"/>
      <c r="F582" s="261"/>
      <c r="G582" s="261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  <c r="AA582" s="95"/>
      <c r="AB582" s="95"/>
      <c r="AC582" s="95"/>
      <c r="AD582" s="95"/>
      <c r="AE582" s="95"/>
      <c r="AF582" s="95"/>
      <c r="AG582" s="95"/>
      <c r="AH582" s="95"/>
      <c r="AI582" s="95"/>
      <c r="AJ582" s="95"/>
      <c r="AK582" s="95"/>
      <c r="AL582" s="95"/>
      <c r="AM582" s="95"/>
      <c r="AN582" s="95"/>
      <c r="AO582" s="95"/>
      <c r="AP582" s="95"/>
      <c r="AQ582" s="95"/>
      <c r="AR582" s="95"/>
      <c r="AS582" s="95"/>
      <c r="AT582" s="95"/>
      <c r="AU582" s="95"/>
      <c r="AV582" s="95"/>
    </row>
    <row r="583" spans="1:48" ht="15.75" customHeight="1">
      <c r="A583" s="95"/>
      <c r="B583" s="261"/>
      <c r="C583" s="261"/>
      <c r="D583" s="261"/>
      <c r="E583" s="261"/>
      <c r="F583" s="261"/>
      <c r="G583" s="261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  <c r="AA583" s="95"/>
      <c r="AB583" s="95"/>
      <c r="AC583" s="95"/>
      <c r="AD583" s="95"/>
      <c r="AE583" s="95"/>
      <c r="AF583" s="95"/>
      <c r="AG583" s="95"/>
      <c r="AH583" s="95"/>
      <c r="AI583" s="95"/>
      <c r="AJ583" s="95"/>
      <c r="AK583" s="95"/>
      <c r="AL583" s="95"/>
      <c r="AM583" s="95"/>
      <c r="AN583" s="95"/>
      <c r="AO583" s="95"/>
      <c r="AP583" s="95"/>
      <c r="AQ583" s="95"/>
      <c r="AR583" s="95"/>
      <c r="AS583" s="95"/>
      <c r="AT583" s="95"/>
      <c r="AU583" s="95"/>
      <c r="AV583" s="95"/>
    </row>
    <row r="584" spans="1:48" ht="15.75" customHeight="1">
      <c r="A584" s="95"/>
      <c r="B584" s="261"/>
      <c r="C584" s="261"/>
      <c r="D584" s="261"/>
      <c r="E584" s="261"/>
      <c r="F584" s="261"/>
      <c r="G584" s="261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95"/>
      <c r="AB584" s="95"/>
      <c r="AC584" s="95"/>
      <c r="AD584" s="95"/>
      <c r="AE584" s="95"/>
      <c r="AF584" s="95"/>
      <c r="AG584" s="95"/>
      <c r="AH584" s="95"/>
      <c r="AI584" s="95"/>
      <c r="AJ584" s="95"/>
      <c r="AK584" s="95"/>
      <c r="AL584" s="95"/>
      <c r="AM584" s="95"/>
      <c r="AN584" s="95"/>
      <c r="AO584" s="95"/>
      <c r="AP584" s="95"/>
      <c r="AQ584" s="95"/>
      <c r="AR584" s="95"/>
      <c r="AS584" s="95"/>
      <c r="AT584" s="95"/>
      <c r="AU584" s="95"/>
      <c r="AV584" s="95"/>
    </row>
    <row r="585" spans="1:48" ht="15.75" customHeight="1">
      <c r="A585" s="95"/>
      <c r="B585" s="261"/>
      <c r="C585" s="261"/>
      <c r="D585" s="261"/>
      <c r="E585" s="261"/>
      <c r="F585" s="261"/>
      <c r="G585" s="261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  <c r="AA585" s="95"/>
      <c r="AB585" s="95"/>
      <c r="AC585" s="95"/>
      <c r="AD585" s="95"/>
      <c r="AE585" s="95"/>
      <c r="AF585" s="95"/>
      <c r="AG585" s="95"/>
      <c r="AH585" s="95"/>
      <c r="AI585" s="95"/>
      <c r="AJ585" s="95"/>
      <c r="AK585" s="95"/>
      <c r="AL585" s="95"/>
      <c r="AM585" s="95"/>
      <c r="AN585" s="95"/>
      <c r="AO585" s="95"/>
      <c r="AP585" s="95"/>
      <c r="AQ585" s="95"/>
      <c r="AR585" s="95"/>
      <c r="AS585" s="95"/>
      <c r="AT585" s="95"/>
      <c r="AU585" s="95"/>
      <c r="AV585" s="95"/>
    </row>
    <row r="586" spans="1:48" ht="15.75" customHeight="1">
      <c r="A586" s="95"/>
      <c r="B586" s="261"/>
      <c r="C586" s="261"/>
      <c r="D586" s="261"/>
      <c r="E586" s="261"/>
      <c r="F586" s="261"/>
      <c r="G586" s="261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  <c r="AA586" s="95"/>
      <c r="AB586" s="95"/>
      <c r="AC586" s="95"/>
      <c r="AD586" s="95"/>
      <c r="AE586" s="95"/>
      <c r="AF586" s="95"/>
      <c r="AG586" s="95"/>
      <c r="AH586" s="95"/>
      <c r="AI586" s="95"/>
      <c r="AJ586" s="95"/>
      <c r="AK586" s="95"/>
      <c r="AL586" s="95"/>
      <c r="AM586" s="95"/>
      <c r="AN586" s="95"/>
      <c r="AO586" s="95"/>
      <c r="AP586" s="95"/>
      <c r="AQ586" s="95"/>
      <c r="AR586" s="95"/>
      <c r="AS586" s="95"/>
      <c r="AT586" s="95"/>
      <c r="AU586" s="95"/>
      <c r="AV586" s="95"/>
    </row>
    <row r="587" spans="1:48" ht="15.75" customHeight="1">
      <c r="A587" s="95"/>
      <c r="B587" s="261"/>
      <c r="C587" s="261"/>
      <c r="D587" s="261"/>
      <c r="E587" s="261"/>
      <c r="F587" s="261"/>
      <c r="G587" s="261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  <c r="AA587" s="95"/>
      <c r="AB587" s="95"/>
      <c r="AC587" s="95"/>
      <c r="AD587" s="95"/>
      <c r="AE587" s="95"/>
      <c r="AF587" s="95"/>
      <c r="AG587" s="95"/>
      <c r="AH587" s="95"/>
      <c r="AI587" s="95"/>
      <c r="AJ587" s="95"/>
      <c r="AK587" s="95"/>
      <c r="AL587" s="95"/>
      <c r="AM587" s="95"/>
      <c r="AN587" s="95"/>
      <c r="AO587" s="95"/>
      <c r="AP587" s="95"/>
      <c r="AQ587" s="95"/>
      <c r="AR587" s="95"/>
      <c r="AS587" s="95"/>
      <c r="AT587" s="95"/>
      <c r="AU587" s="95"/>
      <c r="AV587" s="95"/>
    </row>
    <row r="588" spans="1:48" ht="15.75" customHeight="1">
      <c r="A588" s="95"/>
      <c r="B588" s="261"/>
      <c r="C588" s="261"/>
      <c r="D588" s="261"/>
      <c r="E588" s="261"/>
      <c r="F588" s="261"/>
      <c r="G588" s="261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  <c r="AA588" s="95"/>
      <c r="AB588" s="95"/>
      <c r="AC588" s="95"/>
      <c r="AD588" s="95"/>
      <c r="AE588" s="95"/>
      <c r="AF588" s="95"/>
      <c r="AG588" s="95"/>
      <c r="AH588" s="95"/>
      <c r="AI588" s="95"/>
      <c r="AJ588" s="95"/>
      <c r="AK588" s="95"/>
      <c r="AL588" s="95"/>
      <c r="AM588" s="95"/>
      <c r="AN588" s="95"/>
      <c r="AO588" s="95"/>
      <c r="AP588" s="95"/>
      <c r="AQ588" s="95"/>
      <c r="AR588" s="95"/>
      <c r="AS588" s="95"/>
      <c r="AT588" s="95"/>
      <c r="AU588" s="95"/>
      <c r="AV588" s="95"/>
    </row>
    <row r="589" spans="1:48" ht="15.75" customHeight="1">
      <c r="A589" s="95"/>
      <c r="B589" s="261"/>
      <c r="C589" s="261"/>
      <c r="D589" s="261"/>
      <c r="E589" s="261"/>
      <c r="F589" s="261"/>
      <c r="G589" s="261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  <c r="AA589" s="95"/>
      <c r="AB589" s="95"/>
      <c r="AC589" s="95"/>
      <c r="AD589" s="95"/>
      <c r="AE589" s="95"/>
      <c r="AF589" s="95"/>
      <c r="AG589" s="95"/>
      <c r="AH589" s="95"/>
      <c r="AI589" s="95"/>
      <c r="AJ589" s="95"/>
      <c r="AK589" s="95"/>
      <c r="AL589" s="95"/>
      <c r="AM589" s="95"/>
      <c r="AN589" s="95"/>
      <c r="AO589" s="95"/>
      <c r="AP589" s="95"/>
      <c r="AQ589" s="95"/>
      <c r="AR589" s="95"/>
      <c r="AS589" s="95"/>
      <c r="AT589" s="95"/>
      <c r="AU589" s="95"/>
      <c r="AV589" s="95"/>
    </row>
    <row r="590" spans="1:48" ht="15.75" customHeight="1">
      <c r="A590" s="95"/>
      <c r="B590" s="261"/>
      <c r="C590" s="261"/>
      <c r="D590" s="261"/>
      <c r="E590" s="261"/>
      <c r="F590" s="261"/>
      <c r="G590" s="261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  <c r="AA590" s="95"/>
      <c r="AB590" s="95"/>
      <c r="AC590" s="95"/>
      <c r="AD590" s="95"/>
      <c r="AE590" s="95"/>
      <c r="AF590" s="95"/>
      <c r="AG590" s="95"/>
      <c r="AH590" s="95"/>
      <c r="AI590" s="95"/>
      <c r="AJ590" s="95"/>
      <c r="AK590" s="95"/>
      <c r="AL590" s="95"/>
      <c r="AM590" s="95"/>
      <c r="AN590" s="95"/>
      <c r="AO590" s="95"/>
      <c r="AP590" s="95"/>
      <c r="AQ590" s="95"/>
      <c r="AR590" s="95"/>
      <c r="AS590" s="95"/>
      <c r="AT590" s="95"/>
      <c r="AU590" s="95"/>
      <c r="AV590" s="95"/>
    </row>
    <row r="591" spans="1:48" ht="15.75" customHeight="1">
      <c r="A591" s="95"/>
      <c r="B591" s="261"/>
      <c r="C591" s="261"/>
      <c r="D591" s="261"/>
      <c r="E591" s="261"/>
      <c r="F591" s="261"/>
      <c r="G591" s="261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  <c r="AA591" s="95"/>
      <c r="AB591" s="95"/>
      <c r="AC591" s="95"/>
      <c r="AD591" s="95"/>
      <c r="AE591" s="95"/>
      <c r="AF591" s="95"/>
      <c r="AG591" s="95"/>
      <c r="AH591" s="95"/>
      <c r="AI591" s="95"/>
      <c r="AJ591" s="95"/>
      <c r="AK591" s="95"/>
      <c r="AL591" s="95"/>
      <c r="AM591" s="95"/>
      <c r="AN591" s="95"/>
      <c r="AO591" s="95"/>
      <c r="AP591" s="95"/>
      <c r="AQ591" s="95"/>
      <c r="AR591" s="95"/>
      <c r="AS591" s="95"/>
      <c r="AT591" s="95"/>
      <c r="AU591" s="95"/>
      <c r="AV591" s="95"/>
    </row>
    <row r="592" spans="1:48" ht="15.75" customHeight="1">
      <c r="A592" s="95"/>
      <c r="B592" s="261"/>
      <c r="C592" s="261"/>
      <c r="D592" s="261"/>
      <c r="E592" s="261"/>
      <c r="F592" s="261"/>
      <c r="G592" s="261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  <c r="AA592" s="95"/>
      <c r="AB592" s="95"/>
      <c r="AC592" s="95"/>
      <c r="AD592" s="95"/>
      <c r="AE592" s="95"/>
      <c r="AF592" s="95"/>
      <c r="AG592" s="95"/>
      <c r="AH592" s="95"/>
      <c r="AI592" s="95"/>
      <c r="AJ592" s="95"/>
      <c r="AK592" s="95"/>
      <c r="AL592" s="95"/>
      <c r="AM592" s="95"/>
      <c r="AN592" s="95"/>
      <c r="AO592" s="95"/>
      <c r="AP592" s="95"/>
      <c r="AQ592" s="95"/>
      <c r="AR592" s="95"/>
      <c r="AS592" s="95"/>
      <c r="AT592" s="95"/>
      <c r="AU592" s="95"/>
      <c r="AV592" s="95"/>
    </row>
    <row r="593" spans="1:48" ht="15.75" customHeight="1">
      <c r="A593" s="95"/>
      <c r="B593" s="261"/>
      <c r="C593" s="261"/>
      <c r="D593" s="261"/>
      <c r="E593" s="261"/>
      <c r="F593" s="261"/>
      <c r="G593" s="261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  <c r="AA593" s="95"/>
      <c r="AB593" s="95"/>
      <c r="AC593" s="95"/>
      <c r="AD593" s="95"/>
      <c r="AE593" s="95"/>
      <c r="AF593" s="95"/>
      <c r="AG593" s="95"/>
      <c r="AH593" s="95"/>
      <c r="AI593" s="95"/>
      <c r="AJ593" s="95"/>
      <c r="AK593" s="95"/>
      <c r="AL593" s="95"/>
      <c r="AM593" s="95"/>
      <c r="AN593" s="95"/>
      <c r="AO593" s="95"/>
      <c r="AP593" s="95"/>
      <c r="AQ593" s="95"/>
      <c r="AR593" s="95"/>
      <c r="AS593" s="95"/>
      <c r="AT593" s="95"/>
      <c r="AU593" s="95"/>
      <c r="AV593" s="95"/>
    </row>
    <row r="594" spans="1:48" ht="15.75" customHeight="1">
      <c r="A594" s="95"/>
      <c r="B594" s="261"/>
      <c r="C594" s="261"/>
      <c r="D594" s="261"/>
      <c r="E594" s="261"/>
      <c r="F594" s="261"/>
      <c r="G594" s="261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  <c r="AA594" s="95"/>
      <c r="AB594" s="95"/>
      <c r="AC594" s="95"/>
      <c r="AD594" s="95"/>
      <c r="AE594" s="95"/>
      <c r="AF594" s="95"/>
      <c r="AG594" s="95"/>
      <c r="AH594" s="95"/>
      <c r="AI594" s="95"/>
      <c r="AJ594" s="95"/>
      <c r="AK594" s="95"/>
      <c r="AL594" s="95"/>
      <c r="AM594" s="95"/>
      <c r="AN594" s="95"/>
      <c r="AO594" s="95"/>
      <c r="AP594" s="95"/>
      <c r="AQ594" s="95"/>
      <c r="AR594" s="95"/>
      <c r="AS594" s="95"/>
      <c r="AT594" s="95"/>
      <c r="AU594" s="95"/>
      <c r="AV594" s="95"/>
    </row>
    <row r="595" spans="1:48" ht="15.75" customHeight="1">
      <c r="A595" s="95"/>
      <c r="B595" s="261"/>
      <c r="C595" s="261"/>
      <c r="D595" s="261"/>
      <c r="E595" s="261"/>
      <c r="F595" s="261"/>
      <c r="G595" s="261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  <c r="AA595" s="95"/>
      <c r="AB595" s="95"/>
      <c r="AC595" s="95"/>
      <c r="AD595" s="95"/>
      <c r="AE595" s="95"/>
      <c r="AF595" s="95"/>
      <c r="AG595" s="95"/>
      <c r="AH595" s="95"/>
      <c r="AI595" s="95"/>
      <c r="AJ595" s="95"/>
      <c r="AK595" s="95"/>
      <c r="AL595" s="95"/>
      <c r="AM595" s="95"/>
      <c r="AN595" s="95"/>
      <c r="AO595" s="95"/>
      <c r="AP595" s="95"/>
      <c r="AQ595" s="95"/>
      <c r="AR595" s="95"/>
      <c r="AS595" s="95"/>
      <c r="AT595" s="95"/>
      <c r="AU595" s="95"/>
      <c r="AV595" s="95"/>
    </row>
    <row r="596" spans="1:48" ht="15.75" customHeight="1">
      <c r="A596" s="95"/>
      <c r="B596" s="261"/>
      <c r="C596" s="261"/>
      <c r="D596" s="261"/>
      <c r="E596" s="261"/>
      <c r="F596" s="261"/>
      <c r="G596" s="261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  <c r="AA596" s="95"/>
      <c r="AB596" s="95"/>
      <c r="AC596" s="95"/>
      <c r="AD596" s="95"/>
      <c r="AE596" s="95"/>
      <c r="AF596" s="95"/>
      <c r="AG596" s="95"/>
      <c r="AH596" s="95"/>
      <c r="AI596" s="95"/>
      <c r="AJ596" s="95"/>
      <c r="AK596" s="95"/>
      <c r="AL596" s="95"/>
      <c r="AM596" s="95"/>
      <c r="AN596" s="95"/>
      <c r="AO596" s="95"/>
      <c r="AP596" s="95"/>
      <c r="AQ596" s="95"/>
      <c r="AR596" s="95"/>
      <c r="AS596" s="95"/>
      <c r="AT596" s="95"/>
      <c r="AU596" s="95"/>
      <c r="AV596" s="95"/>
    </row>
    <row r="597" spans="1:48" ht="15.75" customHeight="1">
      <c r="A597" s="95"/>
      <c r="B597" s="261"/>
      <c r="C597" s="261"/>
      <c r="D597" s="261"/>
      <c r="E597" s="261"/>
      <c r="F597" s="261"/>
      <c r="G597" s="261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  <c r="AA597" s="95"/>
      <c r="AB597" s="95"/>
      <c r="AC597" s="95"/>
      <c r="AD597" s="95"/>
      <c r="AE597" s="95"/>
      <c r="AF597" s="95"/>
      <c r="AG597" s="95"/>
      <c r="AH597" s="95"/>
      <c r="AI597" s="95"/>
      <c r="AJ597" s="95"/>
      <c r="AK597" s="95"/>
      <c r="AL597" s="95"/>
      <c r="AM597" s="95"/>
      <c r="AN597" s="95"/>
      <c r="AO597" s="95"/>
      <c r="AP597" s="95"/>
      <c r="AQ597" s="95"/>
      <c r="AR597" s="95"/>
      <c r="AS597" s="95"/>
      <c r="AT597" s="95"/>
      <c r="AU597" s="95"/>
      <c r="AV597" s="95"/>
    </row>
    <row r="598" spans="1:48" ht="15.75" customHeight="1">
      <c r="A598" s="95"/>
      <c r="B598" s="261"/>
      <c r="C598" s="261"/>
      <c r="D598" s="261"/>
      <c r="E598" s="261"/>
      <c r="F598" s="261"/>
      <c r="G598" s="261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  <c r="AA598" s="95"/>
      <c r="AB598" s="95"/>
      <c r="AC598" s="95"/>
      <c r="AD598" s="95"/>
      <c r="AE598" s="95"/>
      <c r="AF598" s="95"/>
      <c r="AG598" s="95"/>
      <c r="AH598" s="95"/>
      <c r="AI598" s="95"/>
      <c r="AJ598" s="95"/>
      <c r="AK598" s="95"/>
      <c r="AL598" s="95"/>
      <c r="AM598" s="95"/>
      <c r="AN598" s="95"/>
      <c r="AO598" s="95"/>
      <c r="AP598" s="95"/>
      <c r="AQ598" s="95"/>
      <c r="AR598" s="95"/>
      <c r="AS598" s="95"/>
      <c r="AT598" s="95"/>
      <c r="AU598" s="95"/>
      <c r="AV598" s="95"/>
    </row>
    <row r="599" spans="1:48" ht="15.75" customHeight="1">
      <c r="A599" s="95"/>
      <c r="B599" s="261"/>
      <c r="C599" s="261"/>
      <c r="D599" s="261"/>
      <c r="E599" s="261"/>
      <c r="F599" s="261"/>
      <c r="G599" s="261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  <c r="AA599" s="95"/>
      <c r="AB599" s="95"/>
      <c r="AC599" s="95"/>
      <c r="AD599" s="95"/>
      <c r="AE599" s="95"/>
      <c r="AF599" s="95"/>
      <c r="AG599" s="95"/>
      <c r="AH599" s="95"/>
      <c r="AI599" s="95"/>
      <c r="AJ599" s="95"/>
      <c r="AK599" s="95"/>
      <c r="AL599" s="95"/>
      <c r="AM599" s="95"/>
      <c r="AN599" s="95"/>
      <c r="AO599" s="95"/>
      <c r="AP599" s="95"/>
      <c r="AQ599" s="95"/>
      <c r="AR599" s="95"/>
      <c r="AS599" s="95"/>
      <c r="AT599" s="95"/>
      <c r="AU599" s="95"/>
      <c r="AV599" s="95"/>
    </row>
    <row r="600" spans="1:48" ht="15.75" customHeight="1">
      <c r="A600" s="95"/>
      <c r="B600" s="261"/>
      <c r="C600" s="261"/>
      <c r="D600" s="261"/>
      <c r="E600" s="261"/>
      <c r="F600" s="261"/>
      <c r="G600" s="261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  <c r="AA600" s="95"/>
      <c r="AB600" s="95"/>
      <c r="AC600" s="95"/>
      <c r="AD600" s="95"/>
      <c r="AE600" s="95"/>
      <c r="AF600" s="95"/>
      <c r="AG600" s="95"/>
      <c r="AH600" s="95"/>
      <c r="AI600" s="95"/>
      <c r="AJ600" s="95"/>
      <c r="AK600" s="95"/>
      <c r="AL600" s="95"/>
      <c r="AM600" s="95"/>
      <c r="AN600" s="95"/>
      <c r="AO600" s="95"/>
      <c r="AP600" s="95"/>
      <c r="AQ600" s="95"/>
      <c r="AR600" s="95"/>
      <c r="AS600" s="95"/>
      <c r="AT600" s="95"/>
      <c r="AU600" s="95"/>
      <c r="AV600" s="95"/>
    </row>
    <row r="601" spans="1:48" ht="15.75" customHeight="1">
      <c r="A601" s="95"/>
      <c r="B601" s="261"/>
      <c r="C601" s="261"/>
      <c r="D601" s="261"/>
      <c r="E601" s="261"/>
      <c r="F601" s="261"/>
      <c r="G601" s="261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  <c r="AA601" s="95"/>
      <c r="AB601" s="95"/>
      <c r="AC601" s="95"/>
      <c r="AD601" s="95"/>
      <c r="AE601" s="95"/>
      <c r="AF601" s="95"/>
      <c r="AG601" s="95"/>
      <c r="AH601" s="95"/>
      <c r="AI601" s="95"/>
      <c r="AJ601" s="95"/>
      <c r="AK601" s="95"/>
      <c r="AL601" s="95"/>
      <c r="AM601" s="95"/>
      <c r="AN601" s="95"/>
      <c r="AO601" s="95"/>
      <c r="AP601" s="95"/>
      <c r="AQ601" s="95"/>
      <c r="AR601" s="95"/>
      <c r="AS601" s="95"/>
      <c r="AT601" s="95"/>
      <c r="AU601" s="95"/>
      <c r="AV601" s="95"/>
    </row>
    <row r="602" spans="1:48" ht="15.75" customHeight="1">
      <c r="A602" s="95"/>
      <c r="B602" s="261"/>
      <c r="C602" s="261"/>
      <c r="D602" s="261"/>
      <c r="E602" s="261"/>
      <c r="F602" s="261"/>
      <c r="G602" s="261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  <c r="AA602" s="95"/>
      <c r="AB602" s="95"/>
      <c r="AC602" s="95"/>
      <c r="AD602" s="95"/>
      <c r="AE602" s="95"/>
      <c r="AF602" s="95"/>
      <c r="AG602" s="95"/>
      <c r="AH602" s="95"/>
      <c r="AI602" s="95"/>
      <c r="AJ602" s="95"/>
      <c r="AK602" s="95"/>
      <c r="AL602" s="95"/>
      <c r="AM602" s="95"/>
      <c r="AN602" s="95"/>
      <c r="AO602" s="95"/>
      <c r="AP602" s="95"/>
      <c r="AQ602" s="95"/>
      <c r="AR602" s="95"/>
      <c r="AS602" s="95"/>
      <c r="AT602" s="95"/>
      <c r="AU602" s="95"/>
      <c r="AV602" s="95"/>
    </row>
    <row r="603" spans="1:48" ht="15.75" customHeight="1">
      <c r="A603" s="95"/>
      <c r="B603" s="261"/>
      <c r="C603" s="261"/>
      <c r="D603" s="261"/>
      <c r="E603" s="261"/>
      <c r="F603" s="261"/>
      <c r="G603" s="261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  <c r="AA603" s="95"/>
      <c r="AB603" s="95"/>
      <c r="AC603" s="95"/>
      <c r="AD603" s="95"/>
      <c r="AE603" s="95"/>
      <c r="AF603" s="95"/>
      <c r="AG603" s="95"/>
      <c r="AH603" s="95"/>
      <c r="AI603" s="95"/>
      <c r="AJ603" s="95"/>
      <c r="AK603" s="95"/>
      <c r="AL603" s="95"/>
      <c r="AM603" s="95"/>
      <c r="AN603" s="95"/>
      <c r="AO603" s="95"/>
      <c r="AP603" s="95"/>
      <c r="AQ603" s="95"/>
      <c r="AR603" s="95"/>
      <c r="AS603" s="95"/>
      <c r="AT603" s="95"/>
      <c r="AU603" s="95"/>
      <c r="AV603" s="95"/>
    </row>
    <row r="604" spans="1:48" ht="15.75" customHeight="1">
      <c r="A604" s="95"/>
      <c r="B604" s="261"/>
      <c r="C604" s="261"/>
      <c r="D604" s="261"/>
      <c r="E604" s="261"/>
      <c r="F604" s="261"/>
      <c r="G604" s="261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  <c r="AA604" s="95"/>
      <c r="AB604" s="95"/>
      <c r="AC604" s="95"/>
      <c r="AD604" s="95"/>
      <c r="AE604" s="95"/>
      <c r="AF604" s="95"/>
      <c r="AG604" s="95"/>
      <c r="AH604" s="95"/>
      <c r="AI604" s="95"/>
      <c r="AJ604" s="95"/>
      <c r="AK604" s="95"/>
      <c r="AL604" s="95"/>
      <c r="AM604" s="95"/>
      <c r="AN604" s="95"/>
      <c r="AO604" s="95"/>
      <c r="AP604" s="95"/>
      <c r="AQ604" s="95"/>
      <c r="AR604" s="95"/>
      <c r="AS604" s="95"/>
      <c r="AT604" s="95"/>
      <c r="AU604" s="95"/>
      <c r="AV604" s="95"/>
    </row>
    <row r="605" spans="1:48" ht="15.75" customHeight="1">
      <c r="A605" s="95"/>
      <c r="B605" s="261"/>
      <c r="C605" s="261"/>
      <c r="D605" s="261"/>
      <c r="E605" s="261"/>
      <c r="F605" s="261"/>
      <c r="G605" s="261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  <c r="AA605" s="95"/>
      <c r="AB605" s="95"/>
      <c r="AC605" s="95"/>
      <c r="AD605" s="95"/>
      <c r="AE605" s="95"/>
      <c r="AF605" s="95"/>
      <c r="AG605" s="95"/>
      <c r="AH605" s="95"/>
      <c r="AI605" s="95"/>
      <c r="AJ605" s="95"/>
      <c r="AK605" s="95"/>
      <c r="AL605" s="95"/>
      <c r="AM605" s="95"/>
      <c r="AN605" s="95"/>
      <c r="AO605" s="95"/>
      <c r="AP605" s="95"/>
      <c r="AQ605" s="95"/>
      <c r="AR605" s="95"/>
      <c r="AS605" s="95"/>
      <c r="AT605" s="95"/>
      <c r="AU605" s="95"/>
      <c r="AV605" s="95"/>
    </row>
    <row r="606" spans="1:48" ht="15.75" customHeight="1">
      <c r="A606" s="95"/>
      <c r="B606" s="261"/>
      <c r="C606" s="261"/>
      <c r="D606" s="261"/>
      <c r="E606" s="261"/>
      <c r="F606" s="261"/>
      <c r="G606" s="261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  <c r="AA606" s="95"/>
      <c r="AB606" s="95"/>
      <c r="AC606" s="95"/>
      <c r="AD606" s="95"/>
      <c r="AE606" s="95"/>
      <c r="AF606" s="95"/>
      <c r="AG606" s="95"/>
      <c r="AH606" s="95"/>
      <c r="AI606" s="95"/>
      <c r="AJ606" s="95"/>
      <c r="AK606" s="95"/>
      <c r="AL606" s="95"/>
      <c r="AM606" s="95"/>
      <c r="AN606" s="95"/>
      <c r="AO606" s="95"/>
      <c r="AP606" s="95"/>
      <c r="AQ606" s="95"/>
      <c r="AR606" s="95"/>
      <c r="AS606" s="95"/>
      <c r="AT606" s="95"/>
      <c r="AU606" s="95"/>
      <c r="AV606" s="95"/>
    </row>
    <row r="607" spans="1:48" ht="15.75" customHeight="1">
      <c r="A607" s="95"/>
      <c r="B607" s="261"/>
      <c r="C607" s="261"/>
      <c r="D607" s="261"/>
      <c r="E607" s="261"/>
      <c r="F607" s="261"/>
      <c r="G607" s="261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  <c r="AA607" s="95"/>
      <c r="AB607" s="95"/>
      <c r="AC607" s="95"/>
      <c r="AD607" s="95"/>
      <c r="AE607" s="95"/>
      <c r="AF607" s="95"/>
      <c r="AG607" s="95"/>
      <c r="AH607" s="95"/>
      <c r="AI607" s="95"/>
      <c r="AJ607" s="95"/>
      <c r="AK607" s="95"/>
      <c r="AL607" s="95"/>
      <c r="AM607" s="95"/>
      <c r="AN607" s="95"/>
      <c r="AO607" s="95"/>
      <c r="AP607" s="95"/>
      <c r="AQ607" s="95"/>
      <c r="AR607" s="95"/>
      <c r="AS607" s="95"/>
      <c r="AT607" s="95"/>
      <c r="AU607" s="95"/>
      <c r="AV607" s="95"/>
    </row>
    <row r="608" spans="1:48" ht="15.75" customHeight="1">
      <c r="A608" s="95"/>
      <c r="B608" s="261"/>
      <c r="C608" s="261"/>
      <c r="D608" s="261"/>
      <c r="E608" s="261"/>
      <c r="F608" s="261"/>
      <c r="G608" s="261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  <c r="AA608" s="95"/>
      <c r="AB608" s="95"/>
      <c r="AC608" s="95"/>
      <c r="AD608" s="95"/>
      <c r="AE608" s="95"/>
      <c r="AF608" s="95"/>
      <c r="AG608" s="95"/>
      <c r="AH608" s="95"/>
      <c r="AI608" s="95"/>
      <c r="AJ608" s="95"/>
      <c r="AK608" s="95"/>
      <c r="AL608" s="95"/>
      <c r="AM608" s="95"/>
      <c r="AN608" s="95"/>
      <c r="AO608" s="95"/>
      <c r="AP608" s="95"/>
      <c r="AQ608" s="95"/>
      <c r="AR608" s="95"/>
      <c r="AS608" s="95"/>
      <c r="AT608" s="95"/>
      <c r="AU608" s="95"/>
      <c r="AV608" s="95"/>
    </row>
    <row r="609" spans="1:48" ht="15.75" customHeight="1">
      <c r="A609" s="95"/>
      <c r="B609" s="261"/>
      <c r="C609" s="261"/>
      <c r="D609" s="261"/>
      <c r="E609" s="261"/>
      <c r="F609" s="261"/>
      <c r="G609" s="261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  <c r="AA609" s="95"/>
      <c r="AB609" s="95"/>
      <c r="AC609" s="95"/>
      <c r="AD609" s="95"/>
      <c r="AE609" s="95"/>
      <c r="AF609" s="95"/>
      <c r="AG609" s="95"/>
      <c r="AH609" s="95"/>
      <c r="AI609" s="95"/>
      <c r="AJ609" s="95"/>
      <c r="AK609" s="95"/>
      <c r="AL609" s="95"/>
      <c r="AM609" s="95"/>
      <c r="AN609" s="95"/>
      <c r="AO609" s="95"/>
      <c r="AP609" s="95"/>
      <c r="AQ609" s="95"/>
      <c r="AR609" s="95"/>
      <c r="AS609" s="95"/>
      <c r="AT609" s="95"/>
      <c r="AU609" s="95"/>
      <c r="AV609" s="95"/>
    </row>
    <row r="610" spans="1:48" ht="15.75" customHeight="1">
      <c r="A610" s="95"/>
      <c r="B610" s="261"/>
      <c r="C610" s="261"/>
      <c r="D610" s="261"/>
      <c r="E610" s="261"/>
      <c r="F610" s="261"/>
      <c r="G610" s="261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  <c r="AA610" s="95"/>
      <c r="AB610" s="95"/>
      <c r="AC610" s="95"/>
      <c r="AD610" s="95"/>
      <c r="AE610" s="95"/>
      <c r="AF610" s="95"/>
      <c r="AG610" s="95"/>
      <c r="AH610" s="95"/>
      <c r="AI610" s="95"/>
      <c r="AJ610" s="95"/>
      <c r="AK610" s="95"/>
      <c r="AL610" s="95"/>
      <c r="AM610" s="95"/>
      <c r="AN610" s="95"/>
      <c r="AO610" s="95"/>
      <c r="AP610" s="95"/>
      <c r="AQ610" s="95"/>
      <c r="AR610" s="95"/>
      <c r="AS610" s="95"/>
      <c r="AT610" s="95"/>
      <c r="AU610" s="95"/>
      <c r="AV610" s="95"/>
    </row>
    <row r="611" spans="1:48" ht="15.75" customHeight="1">
      <c r="A611" s="95"/>
      <c r="B611" s="261"/>
      <c r="C611" s="261"/>
      <c r="D611" s="261"/>
      <c r="E611" s="261"/>
      <c r="F611" s="261"/>
      <c r="G611" s="261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  <c r="AA611" s="95"/>
      <c r="AB611" s="95"/>
      <c r="AC611" s="95"/>
      <c r="AD611" s="95"/>
      <c r="AE611" s="95"/>
      <c r="AF611" s="95"/>
      <c r="AG611" s="95"/>
      <c r="AH611" s="95"/>
      <c r="AI611" s="95"/>
      <c r="AJ611" s="95"/>
      <c r="AK611" s="95"/>
      <c r="AL611" s="95"/>
      <c r="AM611" s="95"/>
      <c r="AN611" s="95"/>
      <c r="AO611" s="95"/>
      <c r="AP611" s="95"/>
      <c r="AQ611" s="95"/>
      <c r="AR611" s="95"/>
      <c r="AS611" s="95"/>
      <c r="AT611" s="95"/>
      <c r="AU611" s="95"/>
      <c r="AV611" s="95"/>
    </row>
    <row r="612" spans="1:48" ht="15.75" customHeight="1">
      <c r="A612" s="95"/>
      <c r="B612" s="261"/>
      <c r="C612" s="261"/>
      <c r="D612" s="261"/>
      <c r="E612" s="261"/>
      <c r="F612" s="261"/>
      <c r="G612" s="261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  <c r="AA612" s="95"/>
      <c r="AB612" s="95"/>
      <c r="AC612" s="95"/>
      <c r="AD612" s="95"/>
      <c r="AE612" s="95"/>
      <c r="AF612" s="95"/>
      <c r="AG612" s="95"/>
      <c r="AH612" s="95"/>
      <c r="AI612" s="95"/>
      <c r="AJ612" s="95"/>
      <c r="AK612" s="95"/>
      <c r="AL612" s="95"/>
      <c r="AM612" s="95"/>
      <c r="AN612" s="95"/>
      <c r="AO612" s="95"/>
      <c r="AP612" s="95"/>
      <c r="AQ612" s="95"/>
      <c r="AR612" s="95"/>
      <c r="AS612" s="95"/>
      <c r="AT612" s="95"/>
      <c r="AU612" s="95"/>
      <c r="AV612" s="95"/>
    </row>
    <row r="613" spans="1:48" ht="15.75" customHeight="1">
      <c r="A613" s="95"/>
      <c r="B613" s="261"/>
      <c r="C613" s="261"/>
      <c r="D613" s="261"/>
      <c r="E613" s="261"/>
      <c r="F613" s="261"/>
      <c r="G613" s="261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  <c r="AA613" s="95"/>
      <c r="AB613" s="95"/>
      <c r="AC613" s="95"/>
      <c r="AD613" s="95"/>
      <c r="AE613" s="95"/>
      <c r="AF613" s="95"/>
      <c r="AG613" s="95"/>
      <c r="AH613" s="95"/>
      <c r="AI613" s="95"/>
      <c r="AJ613" s="95"/>
      <c r="AK613" s="95"/>
      <c r="AL613" s="95"/>
      <c r="AM613" s="95"/>
      <c r="AN613" s="95"/>
      <c r="AO613" s="95"/>
      <c r="AP613" s="95"/>
      <c r="AQ613" s="95"/>
      <c r="AR613" s="95"/>
      <c r="AS613" s="95"/>
      <c r="AT613" s="95"/>
      <c r="AU613" s="95"/>
      <c r="AV613" s="95"/>
    </row>
    <row r="614" spans="1:48" ht="15.75" customHeight="1">
      <c r="A614" s="95"/>
      <c r="B614" s="261"/>
      <c r="C614" s="261"/>
      <c r="D614" s="261"/>
      <c r="E614" s="261"/>
      <c r="F614" s="261"/>
      <c r="G614" s="261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  <c r="AA614" s="95"/>
      <c r="AB614" s="95"/>
      <c r="AC614" s="95"/>
      <c r="AD614" s="95"/>
      <c r="AE614" s="95"/>
      <c r="AF614" s="95"/>
      <c r="AG614" s="95"/>
      <c r="AH614" s="95"/>
      <c r="AI614" s="95"/>
      <c r="AJ614" s="95"/>
      <c r="AK614" s="95"/>
      <c r="AL614" s="95"/>
      <c r="AM614" s="95"/>
      <c r="AN614" s="95"/>
      <c r="AO614" s="95"/>
      <c r="AP614" s="95"/>
      <c r="AQ614" s="95"/>
      <c r="AR614" s="95"/>
      <c r="AS614" s="95"/>
      <c r="AT614" s="95"/>
      <c r="AU614" s="95"/>
      <c r="AV614" s="95"/>
    </row>
    <row r="615" spans="1:48" ht="15.75" customHeight="1">
      <c r="A615" s="95"/>
      <c r="B615" s="261"/>
      <c r="C615" s="261"/>
      <c r="D615" s="261"/>
      <c r="E615" s="261"/>
      <c r="F615" s="261"/>
      <c r="G615" s="261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  <c r="AA615" s="95"/>
      <c r="AB615" s="95"/>
      <c r="AC615" s="95"/>
      <c r="AD615" s="95"/>
      <c r="AE615" s="95"/>
      <c r="AF615" s="95"/>
      <c r="AG615" s="95"/>
      <c r="AH615" s="95"/>
      <c r="AI615" s="95"/>
      <c r="AJ615" s="95"/>
      <c r="AK615" s="95"/>
      <c r="AL615" s="95"/>
      <c r="AM615" s="95"/>
      <c r="AN615" s="95"/>
      <c r="AO615" s="95"/>
      <c r="AP615" s="95"/>
      <c r="AQ615" s="95"/>
      <c r="AR615" s="95"/>
      <c r="AS615" s="95"/>
      <c r="AT615" s="95"/>
      <c r="AU615" s="95"/>
      <c r="AV615" s="95"/>
    </row>
    <row r="616" spans="1:48" ht="15.75" customHeight="1">
      <c r="A616" s="95"/>
      <c r="B616" s="261"/>
      <c r="C616" s="261"/>
      <c r="D616" s="261"/>
      <c r="E616" s="261"/>
      <c r="F616" s="261"/>
      <c r="G616" s="261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  <c r="AA616" s="95"/>
      <c r="AB616" s="95"/>
      <c r="AC616" s="95"/>
      <c r="AD616" s="95"/>
      <c r="AE616" s="95"/>
      <c r="AF616" s="95"/>
      <c r="AG616" s="95"/>
      <c r="AH616" s="95"/>
      <c r="AI616" s="95"/>
      <c r="AJ616" s="95"/>
      <c r="AK616" s="95"/>
      <c r="AL616" s="95"/>
      <c r="AM616" s="95"/>
      <c r="AN616" s="95"/>
      <c r="AO616" s="95"/>
      <c r="AP616" s="95"/>
      <c r="AQ616" s="95"/>
      <c r="AR616" s="95"/>
      <c r="AS616" s="95"/>
      <c r="AT616" s="95"/>
      <c r="AU616" s="95"/>
      <c r="AV616" s="95"/>
    </row>
    <row r="617" spans="1:48" ht="15.75" customHeight="1">
      <c r="A617" s="95"/>
      <c r="B617" s="261"/>
      <c r="C617" s="261"/>
      <c r="D617" s="261"/>
      <c r="E617" s="261"/>
      <c r="F617" s="261"/>
      <c r="G617" s="261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  <c r="AA617" s="95"/>
      <c r="AB617" s="95"/>
      <c r="AC617" s="95"/>
      <c r="AD617" s="95"/>
      <c r="AE617" s="95"/>
      <c r="AF617" s="95"/>
      <c r="AG617" s="95"/>
      <c r="AH617" s="95"/>
      <c r="AI617" s="95"/>
      <c r="AJ617" s="95"/>
      <c r="AK617" s="95"/>
      <c r="AL617" s="95"/>
      <c r="AM617" s="95"/>
      <c r="AN617" s="95"/>
      <c r="AO617" s="95"/>
      <c r="AP617" s="95"/>
      <c r="AQ617" s="95"/>
      <c r="AR617" s="95"/>
      <c r="AS617" s="95"/>
      <c r="AT617" s="95"/>
      <c r="AU617" s="95"/>
      <c r="AV617" s="95"/>
    </row>
    <row r="618" spans="1:48" ht="15.75" customHeight="1">
      <c r="A618" s="95"/>
      <c r="B618" s="261"/>
      <c r="C618" s="261"/>
      <c r="D618" s="261"/>
      <c r="E618" s="261"/>
      <c r="F618" s="261"/>
      <c r="G618" s="261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  <c r="AA618" s="95"/>
      <c r="AB618" s="95"/>
      <c r="AC618" s="95"/>
      <c r="AD618" s="95"/>
      <c r="AE618" s="95"/>
      <c r="AF618" s="95"/>
      <c r="AG618" s="95"/>
      <c r="AH618" s="95"/>
      <c r="AI618" s="95"/>
      <c r="AJ618" s="95"/>
      <c r="AK618" s="95"/>
      <c r="AL618" s="95"/>
      <c r="AM618" s="95"/>
      <c r="AN618" s="95"/>
      <c r="AO618" s="95"/>
      <c r="AP618" s="95"/>
      <c r="AQ618" s="95"/>
      <c r="AR618" s="95"/>
      <c r="AS618" s="95"/>
      <c r="AT618" s="95"/>
      <c r="AU618" s="95"/>
      <c r="AV618" s="95"/>
    </row>
    <row r="619" spans="1:48" ht="15.75" customHeight="1">
      <c r="A619" s="95"/>
      <c r="B619" s="261"/>
      <c r="C619" s="261"/>
      <c r="D619" s="261"/>
      <c r="E619" s="261"/>
      <c r="F619" s="261"/>
      <c r="G619" s="261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  <c r="AA619" s="95"/>
      <c r="AB619" s="95"/>
      <c r="AC619" s="95"/>
      <c r="AD619" s="95"/>
      <c r="AE619" s="95"/>
      <c r="AF619" s="95"/>
      <c r="AG619" s="95"/>
      <c r="AH619" s="95"/>
      <c r="AI619" s="95"/>
      <c r="AJ619" s="95"/>
      <c r="AK619" s="95"/>
      <c r="AL619" s="95"/>
      <c r="AM619" s="95"/>
      <c r="AN619" s="95"/>
      <c r="AO619" s="95"/>
      <c r="AP619" s="95"/>
      <c r="AQ619" s="95"/>
      <c r="AR619" s="95"/>
      <c r="AS619" s="95"/>
      <c r="AT619" s="95"/>
      <c r="AU619" s="95"/>
      <c r="AV619" s="95"/>
    </row>
    <row r="620" spans="1:48" ht="15.75" customHeight="1">
      <c r="A620" s="95"/>
      <c r="B620" s="261"/>
      <c r="C620" s="261"/>
      <c r="D620" s="261"/>
      <c r="E620" s="261"/>
      <c r="F620" s="261"/>
      <c r="G620" s="261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  <c r="AA620" s="95"/>
      <c r="AB620" s="95"/>
      <c r="AC620" s="95"/>
      <c r="AD620" s="95"/>
      <c r="AE620" s="95"/>
      <c r="AF620" s="95"/>
      <c r="AG620" s="95"/>
      <c r="AH620" s="95"/>
      <c r="AI620" s="95"/>
      <c r="AJ620" s="95"/>
      <c r="AK620" s="95"/>
      <c r="AL620" s="95"/>
      <c r="AM620" s="95"/>
      <c r="AN620" s="95"/>
      <c r="AO620" s="95"/>
      <c r="AP620" s="95"/>
      <c r="AQ620" s="95"/>
      <c r="AR620" s="95"/>
      <c r="AS620" s="95"/>
      <c r="AT620" s="95"/>
      <c r="AU620" s="95"/>
      <c r="AV620" s="95"/>
    </row>
    <row r="621" spans="1:48" ht="15.75" customHeight="1">
      <c r="A621" s="95"/>
      <c r="B621" s="261"/>
      <c r="C621" s="261"/>
      <c r="D621" s="261"/>
      <c r="E621" s="261"/>
      <c r="F621" s="261"/>
      <c r="G621" s="261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  <c r="AA621" s="95"/>
      <c r="AB621" s="95"/>
      <c r="AC621" s="95"/>
      <c r="AD621" s="95"/>
      <c r="AE621" s="95"/>
      <c r="AF621" s="95"/>
      <c r="AG621" s="95"/>
      <c r="AH621" s="95"/>
      <c r="AI621" s="95"/>
      <c r="AJ621" s="95"/>
      <c r="AK621" s="95"/>
      <c r="AL621" s="95"/>
      <c r="AM621" s="95"/>
      <c r="AN621" s="95"/>
      <c r="AO621" s="95"/>
      <c r="AP621" s="95"/>
      <c r="AQ621" s="95"/>
      <c r="AR621" s="95"/>
      <c r="AS621" s="95"/>
      <c r="AT621" s="95"/>
      <c r="AU621" s="95"/>
      <c r="AV621" s="95"/>
    </row>
    <row r="622" spans="1:48" ht="15.75" customHeight="1">
      <c r="A622" s="95"/>
      <c r="B622" s="261"/>
      <c r="C622" s="261"/>
      <c r="D622" s="261"/>
      <c r="E622" s="261"/>
      <c r="F622" s="261"/>
      <c r="G622" s="261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  <c r="AA622" s="95"/>
      <c r="AB622" s="95"/>
      <c r="AC622" s="95"/>
      <c r="AD622" s="95"/>
      <c r="AE622" s="95"/>
      <c r="AF622" s="95"/>
      <c r="AG622" s="95"/>
      <c r="AH622" s="95"/>
      <c r="AI622" s="95"/>
      <c r="AJ622" s="95"/>
      <c r="AK622" s="95"/>
      <c r="AL622" s="95"/>
      <c r="AM622" s="95"/>
      <c r="AN622" s="95"/>
      <c r="AO622" s="95"/>
      <c r="AP622" s="95"/>
      <c r="AQ622" s="95"/>
      <c r="AR622" s="95"/>
      <c r="AS622" s="95"/>
      <c r="AT622" s="95"/>
      <c r="AU622" s="95"/>
      <c r="AV622" s="95"/>
    </row>
    <row r="623" spans="1:48" ht="15.75" customHeight="1">
      <c r="A623" s="95"/>
      <c r="B623" s="261"/>
      <c r="C623" s="261"/>
      <c r="D623" s="261"/>
      <c r="E623" s="261"/>
      <c r="F623" s="261"/>
      <c r="G623" s="261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  <c r="AA623" s="95"/>
      <c r="AB623" s="95"/>
      <c r="AC623" s="95"/>
      <c r="AD623" s="95"/>
      <c r="AE623" s="95"/>
      <c r="AF623" s="95"/>
      <c r="AG623" s="95"/>
      <c r="AH623" s="95"/>
      <c r="AI623" s="95"/>
      <c r="AJ623" s="95"/>
      <c r="AK623" s="95"/>
      <c r="AL623" s="95"/>
      <c r="AM623" s="95"/>
      <c r="AN623" s="95"/>
      <c r="AO623" s="95"/>
      <c r="AP623" s="95"/>
      <c r="AQ623" s="95"/>
      <c r="AR623" s="95"/>
      <c r="AS623" s="95"/>
      <c r="AT623" s="95"/>
      <c r="AU623" s="95"/>
      <c r="AV623" s="95"/>
    </row>
    <row r="624" spans="1:48" ht="15.75" customHeight="1">
      <c r="A624" s="95"/>
      <c r="B624" s="261"/>
      <c r="C624" s="261"/>
      <c r="D624" s="261"/>
      <c r="E624" s="261"/>
      <c r="F624" s="261"/>
      <c r="G624" s="261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  <c r="AA624" s="95"/>
      <c r="AB624" s="95"/>
      <c r="AC624" s="95"/>
      <c r="AD624" s="95"/>
      <c r="AE624" s="95"/>
      <c r="AF624" s="95"/>
      <c r="AG624" s="95"/>
      <c r="AH624" s="95"/>
      <c r="AI624" s="95"/>
      <c r="AJ624" s="95"/>
      <c r="AK624" s="95"/>
      <c r="AL624" s="95"/>
      <c r="AM624" s="95"/>
      <c r="AN624" s="95"/>
      <c r="AO624" s="95"/>
      <c r="AP624" s="95"/>
      <c r="AQ624" s="95"/>
      <c r="AR624" s="95"/>
      <c r="AS624" s="95"/>
      <c r="AT624" s="95"/>
      <c r="AU624" s="95"/>
      <c r="AV624" s="95"/>
    </row>
    <row r="625" spans="1:48" ht="15.75" customHeight="1">
      <c r="A625" s="95"/>
      <c r="B625" s="261"/>
      <c r="C625" s="261"/>
      <c r="D625" s="261"/>
      <c r="E625" s="261"/>
      <c r="F625" s="261"/>
      <c r="G625" s="261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  <c r="AA625" s="95"/>
      <c r="AB625" s="95"/>
      <c r="AC625" s="95"/>
      <c r="AD625" s="95"/>
      <c r="AE625" s="95"/>
      <c r="AF625" s="95"/>
      <c r="AG625" s="95"/>
      <c r="AH625" s="95"/>
      <c r="AI625" s="95"/>
      <c r="AJ625" s="95"/>
      <c r="AK625" s="95"/>
      <c r="AL625" s="95"/>
      <c r="AM625" s="95"/>
      <c r="AN625" s="95"/>
      <c r="AO625" s="95"/>
      <c r="AP625" s="95"/>
      <c r="AQ625" s="95"/>
      <c r="AR625" s="95"/>
      <c r="AS625" s="95"/>
      <c r="AT625" s="95"/>
      <c r="AU625" s="95"/>
      <c r="AV625" s="95"/>
    </row>
    <row r="626" spans="1:48" ht="15.75" customHeight="1">
      <c r="A626" s="95"/>
      <c r="B626" s="261"/>
      <c r="C626" s="261"/>
      <c r="D626" s="261"/>
      <c r="E626" s="261"/>
      <c r="F626" s="261"/>
      <c r="G626" s="261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  <c r="AA626" s="95"/>
      <c r="AB626" s="95"/>
      <c r="AC626" s="95"/>
      <c r="AD626" s="95"/>
      <c r="AE626" s="95"/>
      <c r="AF626" s="95"/>
      <c r="AG626" s="95"/>
      <c r="AH626" s="95"/>
      <c r="AI626" s="95"/>
      <c r="AJ626" s="95"/>
      <c r="AK626" s="95"/>
      <c r="AL626" s="95"/>
      <c r="AM626" s="95"/>
      <c r="AN626" s="95"/>
      <c r="AO626" s="95"/>
      <c r="AP626" s="95"/>
      <c r="AQ626" s="95"/>
      <c r="AR626" s="95"/>
      <c r="AS626" s="95"/>
      <c r="AT626" s="95"/>
      <c r="AU626" s="95"/>
      <c r="AV626" s="95"/>
    </row>
    <row r="627" spans="1:48" ht="15.75" customHeight="1">
      <c r="A627" s="95"/>
      <c r="B627" s="261"/>
      <c r="C627" s="261"/>
      <c r="D627" s="261"/>
      <c r="E627" s="261"/>
      <c r="F627" s="261"/>
      <c r="G627" s="261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  <c r="AA627" s="95"/>
      <c r="AB627" s="95"/>
      <c r="AC627" s="95"/>
      <c r="AD627" s="95"/>
      <c r="AE627" s="95"/>
      <c r="AF627" s="95"/>
      <c r="AG627" s="95"/>
      <c r="AH627" s="95"/>
      <c r="AI627" s="95"/>
      <c r="AJ627" s="95"/>
      <c r="AK627" s="95"/>
      <c r="AL627" s="95"/>
      <c r="AM627" s="95"/>
      <c r="AN627" s="95"/>
      <c r="AO627" s="95"/>
      <c r="AP627" s="95"/>
      <c r="AQ627" s="95"/>
      <c r="AR627" s="95"/>
      <c r="AS627" s="95"/>
      <c r="AT627" s="95"/>
      <c r="AU627" s="95"/>
      <c r="AV627" s="95"/>
    </row>
    <row r="628" spans="1:48" ht="15.75" customHeight="1">
      <c r="A628" s="95"/>
      <c r="B628" s="261"/>
      <c r="C628" s="261"/>
      <c r="D628" s="261"/>
      <c r="E628" s="261"/>
      <c r="F628" s="261"/>
      <c r="G628" s="261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  <c r="AA628" s="95"/>
      <c r="AB628" s="95"/>
      <c r="AC628" s="95"/>
      <c r="AD628" s="95"/>
      <c r="AE628" s="95"/>
      <c r="AF628" s="95"/>
      <c r="AG628" s="95"/>
      <c r="AH628" s="95"/>
      <c r="AI628" s="95"/>
      <c r="AJ628" s="95"/>
      <c r="AK628" s="95"/>
      <c r="AL628" s="95"/>
      <c r="AM628" s="95"/>
      <c r="AN628" s="95"/>
      <c r="AO628" s="95"/>
      <c r="AP628" s="95"/>
      <c r="AQ628" s="95"/>
      <c r="AR628" s="95"/>
      <c r="AS628" s="95"/>
      <c r="AT628" s="95"/>
      <c r="AU628" s="95"/>
      <c r="AV628" s="95"/>
    </row>
    <row r="629" spans="1:48" ht="15.75" customHeight="1">
      <c r="A629" s="95"/>
      <c r="B629" s="261"/>
      <c r="C629" s="261"/>
      <c r="D629" s="261"/>
      <c r="E629" s="261"/>
      <c r="F629" s="261"/>
      <c r="G629" s="261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  <c r="AA629" s="95"/>
      <c r="AB629" s="95"/>
      <c r="AC629" s="95"/>
      <c r="AD629" s="95"/>
      <c r="AE629" s="95"/>
      <c r="AF629" s="95"/>
      <c r="AG629" s="95"/>
      <c r="AH629" s="95"/>
      <c r="AI629" s="95"/>
      <c r="AJ629" s="95"/>
      <c r="AK629" s="95"/>
      <c r="AL629" s="95"/>
      <c r="AM629" s="95"/>
      <c r="AN629" s="95"/>
      <c r="AO629" s="95"/>
      <c r="AP629" s="95"/>
      <c r="AQ629" s="95"/>
      <c r="AR629" s="95"/>
      <c r="AS629" s="95"/>
      <c r="AT629" s="95"/>
      <c r="AU629" s="95"/>
      <c r="AV629" s="95"/>
    </row>
    <row r="630" spans="1:48" ht="15.75" customHeight="1">
      <c r="A630" s="95"/>
      <c r="B630" s="261"/>
      <c r="C630" s="261"/>
      <c r="D630" s="261"/>
      <c r="E630" s="261"/>
      <c r="F630" s="261"/>
      <c r="G630" s="261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  <c r="AA630" s="95"/>
      <c r="AB630" s="95"/>
      <c r="AC630" s="95"/>
      <c r="AD630" s="95"/>
      <c r="AE630" s="95"/>
      <c r="AF630" s="95"/>
      <c r="AG630" s="95"/>
      <c r="AH630" s="95"/>
      <c r="AI630" s="95"/>
      <c r="AJ630" s="95"/>
      <c r="AK630" s="95"/>
      <c r="AL630" s="95"/>
      <c r="AM630" s="95"/>
      <c r="AN630" s="95"/>
      <c r="AO630" s="95"/>
      <c r="AP630" s="95"/>
      <c r="AQ630" s="95"/>
      <c r="AR630" s="95"/>
      <c r="AS630" s="95"/>
      <c r="AT630" s="95"/>
      <c r="AU630" s="95"/>
      <c r="AV630" s="95"/>
    </row>
    <row r="631" spans="1:48" ht="15.75" customHeight="1">
      <c r="A631" s="95"/>
      <c r="B631" s="261"/>
      <c r="C631" s="261"/>
      <c r="D631" s="261"/>
      <c r="E631" s="261"/>
      <c r="F631" s="261"/>
      <c r="G631" s="261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  <c r="AA631" s="95"/>
      <c r="AB631" s="95"/>
      <c r="AC631" s="95"/>
      <c r="AD631" s="95"/>
      <c r="AE631" s="95"/>
      <c r="AF631" s="95"/>
      <c r="AG631" s="95"/>
      <c r="AH631" s="95"/>
      <c r="AI631" s="95"/>
      <c r="AJ631" s="95"/>
      <c r="AK631" s="95"/>
      <c r="AL631" s="95"/>
      <c r="AM631" s="95"/>
      <c r="AN631" s="95"/>
      <c r="AO631" s="95"/>
      <c r="AP631" s="95"/>
      <c r="AQ631" s="95"/>
      <c r="AR631" s="95"/>
      <c r="AS631" s="95"/>
      <c r="AT631" s="95"/>
      <c r="AU631" s="95"/>
      <c r="AV631" s="95"/>
    </row>
    <row r="632" spans="1:48" ht="15.75" customHeight="1">
      <c r="A632" s="95"/>
      <c r="B632" s="261"/>
      <c r="C632" s="261"/>
      <c r="D632" s="261"/>
      <c r="E632" s="261"/>
      <c r="F632" s="261"/>
      <c r="G632" s="261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  <c r="AA632" s="95"/>
      <c r="AB632" s="95"/>
      <c r="AC632" s="95"/>
      <c r="AD632" s="95"/>
      <c r="AE632" s="95"/>
      <c r="AF632" s="95"/>
      <c r="AG632" s="95"/>
      <c r="AH632" s="95"/>
      <c r="AI632" s="95"/>
      <c r="AJ632" s="95"/>
      <c r="AK632" s="95"/>
      <c r="AL632" s="95"/>
      <c r="AM632" s="95"/>
      <c r="AN632" s="95"/>
      <c r="AO632" s="95"/>
      <c r="AP632" s="95"/>
      <c r="AQ632" s="95"/>
      <c r="AR632" s="95"/>
      <c r="AS632" s="95"/>
      <c r="AT632" s="95"/>
      <c r="AU632" s="95"/>
      <c r="AV632" s="95"/>
    </row>
    <row r="633" spans="1:48" ht="15.75" customHeight="1">
      <c r="A633" s="95"/>
      <c r="B633" s="261"/>
      <c r="C633" s="261"/>
      <c r="D633" s="261"/>
      <c r="E633" s="261"/>
      <c r="F633" s="261"/>
      <c r="G633" s="261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  <c r="AA633" s="95"/>
      <c r="AB633" s="95"/>
      <c r="AC633" s="95"/>
      <c r="AD633" s="95"/>
      <c r="AE633" s="95"/>
      <c r="AF633" s="95"/>
      <c r="AG633" s="95"/>
      <c r="AH633" s="95"/>
      <c r="AI633" s="95"/>
      <c r="AJ633" s="95"/>
      <c r="AK633" s="95"/>
      <c r="AL633" s="95"/>
      <c r="AM633" s="95"/>
      <c r="AN633" s="95"/>
      <c r="AO633" s="95"/>
      <c r="AP633" s="95"/>
      <c r="AQ633" s="95"/>
      <c r="AR633" s="95"/>
      <c r="AS633" s="95"/>
      <c r="AT633" s="95"/>
      <c r="AU633" s="95"/>
      <c r="AV633" s="95"/>
    </row>
    <row r="634" spans="1:48" ht="15.75" customHeight="1">
      <c r="A634" s="95"/>
      <c r="B634" s="261"/>
      <c r="C634" s="261"/>
      <c r="D634" s="261"/>
      <c r="E634" s="261"/>
      <c r="F634" s="261"/>
      <c r="G634" s="261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  <c r="AA634" s="95"/>
      <c r="AB634" s="95"/>
      <c r="AC634" s="95"/>
      <c r="AD634" s="95"/>
      <c r="AE634" s="95"/>
      <c r="AF634" s="95"/>
      <c r="AG634" s="95"/>
      <c r="AH634" s="95"/>
      <c r="AI634" s="95"/>
      <c r="AJ634" s="95"/>
      <c r="AK634" s="95"/>
      <c r="AL634" s="95"/>
      <c r="AM634" s="95"/>
      <c r="AN634" s="95"/>
      <c r="AO634" s="95"/>
      <c r="AP634" s="95"/>
      <c r="AQ634" s="95"/>
      <c r="AR634" s="95"/>
      <c r="AS634" s="95"/>
      <c r="AT634" s="95"/>
      <c r="AU634" s="95"/>
      <c r="AV634" s="95"/>
    </row>
    <row r="635" spans="1:48" ht="15.75" customHeight="1">
      <c r="A635" s="95"/>
      <c r="B635" s="261"/>
      <c r="C635" s="261"/>
      <c r="D635" s="261"/>
      <c r="E635" s="261"/>
      <c r="F635" s="261"/>
      <c r="G635" s="261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  <c r="AA635" s="95"/>
      <c r="AB635" s="95"/>
      <c r="AC635" s="95"/>
      <c r="AD635" s="95"/>
      <c r="AE635" s="95"/>
      <c r="AF635" s="95"/>
      <c r="AG635" s="95"/>
      <c r="AH635" s="95"/>
      <c r="AI635" s="95"/>
      <c r="AJ635" s="95"/>
      <c r="AK635" s="95"/>
      <c r="AL635" s="95"/>
      <c r="AM635" s="95"/>
      <c r="AN635" s="95"/>
      <c r="AO635" s="95"/>
      <c r="AP635" s="95"/>
      <c r="AQ635" s="95"/>
      <c r="AR635" s="95"/>
      <c r="AS635" s="95"/>
      <c r="AT635" s="95"/>
      <c r="AU635" s="95"/>
      <c r="AV635" s="95"/>
    </row>
    <row r="636" spans="1:48" ht="15.75" customHeight="1">
      <c r="A636" s="95"/>
      <c r="B636" s="261"/>
      <c r="C636" s="261"/>
      <c r="D636" s="261"/>
      <c r="E636" s="261"/>
      <c r="F636" s="261"/>
      <c r="G636" s="261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  <c r="AA636" s="95"/>
      <c r="AB636" s="95"/>
      <c r="AC636" s="95"/>
      <c r="AD636" s="95"/>
      <c r="AE636" s="95"/>
      <c r="AF636" s="95"/>
      <c r="AG636" s="95"/>
      <c r="AH636" s="95"/>
      <c r="AI636" s="95"/>
      <c r="AJ636" s="95"/>
      <c r="AK636" s="95"/>
      <c r="AL636" s="95"/>
      <c r="AM636" s="95"/>
      <c r="AN636" s="95"/>
      <c r="AO636" s="95"/>
      <c r="AP636" s="95"/>
      <c r="AQ636" s="95"/>
      <c r="AR636" s="95"/>
      <c r="AS636" s="95"/>
      <c r="AT636" s="95"/>
      <c r="AU636" s="95"/>
      <c r="AV636" s="95"/>
    </row>
    <row r="637" spans="1:48" ht="15.75" customHeight="1">
      <c r="A637" s="95"/>
      <c r="B637" s="261"/>
      <c r="C637" s="261"/>
      <c r="D637" s="261"/>
      <c r="E637" s="261"/>
      <c r="F637" s="261"/>
      <c r="G637" s="261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  <c r="AA637" s="95"/>
      <c r="AB637" s="95"/>
      <c r="AC637" s="95"/>
      <c r="AD637" s="95"/>
      <c r="AE637" s="95"/>
      <c r="AF637" s="95"/>
      <c r="AG637" s="95"/>
      <c r="AH637" s="95"/>
      <c r="AI637" s="95"/>
      <c r="AJ637" s="95"/>
      <c r="AK637" s="95"/>
      <c r="AL637" s="95"/>
      <c r="AM637" s="95"/>
      <c r="AN637" s="95"/>
      <c r="AO637" s="95"/>
      <c r="AP637" s="95"/>
      <c r="AQ637" s="95"/>
      <c r="AR637" s="95"/>
      <c r="AS637" s="95"/>
      <c r="AT637" s="95"/>
      <c r="AU637" s="95"/>
      <c r="AV637" s="95"/>
    </row>
    <row r="638" spans="1:48" ht="15.75" customHeight="1">
      <c r="A638" s="95"/>
      <c r="B638" s="261"/>
      <c r="C638" s="261"/>
      <c r="D638" s="261"/>
      <c r="E638" s="261"/>
      <c r="F638" s="261"/>
      <c r="G638" s="261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  <c r="AA638" s="95"/>
      <c r="AB638" s="95"/>
      <c r="AC638" s="95"/>
      <c r="AD638" s="95"/>
      <c r="AE638" s="95"/>
      <c r="AF638" s="95"/>
      <c r="AG638" s="95"/>
      <c r="AH638" s="95"/>
      <c r="AI638" s="95"/>
      <c r="AJ638" s="95"/>
      <c r="AK638" s="95"/>
      <c r="AL638" s="95"/>
      <c r="AM638" s="95"/>
      <c r="AN638" s="95"/>
      <c r="AO638" s="95"/>
      <c r="AP638" s="95"/>
      <c r="AQ638" s="95"/>
      <c r="AR638" s="95"/>
      <c r="AS638" s="95"/>
      <c r="AT638" s="95"/>
      <c r="AU638" s="95"/>
      <c r="AV638" s="95"/>
    </row>
    <row r="639" spans="1:48" ht="15.75" customHeight="1">
      <c r="A639" s="95"/>
      <c r="B639" s="261"/>
      <c r="C639" s="261"/>
      <c r="D639" s="261"/>
      <c r="E639" s="261"/>
      <c r="F639" s="261"/>
      <c r="G639" s="261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  <c r="AA639" s="95"/>
      <c r="AB639" s="95"/>
      <c r="AC639" s="95"/>
      <c r="AD639" s="95"/>
      <c r="AE639" s="95"/>
      <c r="AF639" s="95"/>
      <c r="AG639" s="95"/>
      <c r="AH639" s="95"/>
      <c r="AI639" s="95"/>
      <c r="AJ639" s="95"/>
      <c r="AK639" s="95"/>
      <c r="AL639" s="95"/>
      <c r="AM639" s="95"/>
      <c r="AN639" s="95"/>
      <c r="AO639" s="95"/>
      <c r="AP639" s="95"/>
      <c r="AQ639" s="95"/>
      <c r="AR639" s="95"/>
      <c r="AS639" s="95"/>
      <c r="AT639" s="95"/>
      <c r="AU639" s="95"/>
      <c r="AV639" s="95"/>
    </row>
    <row r="640" spans="1:48" ht="15.75" customHeight="1">
      <c r="A640" s="95"/>
      <c r="B640" s="261"/>
      <c r="C640" s="261"/>
      <c r="D640" s="261"/>
      <c r="E640" s="261"/>
      <c r="F640" s="261"/>
      <c r="G640" s="261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  <c r="AA640" s="95"/>
      <c r="AB640" s="95"/>
      <c r="AC640" s="95"/>
      <c r="AD640" s="95"/>
      <c r="AE640" s="95"/>
      <c r="AF640" s="95"/>
      <c r="AG640" s="95"/>
      <c r="AH640" s="95"/>
      <c r="AI640" s="95"/>
      <c r="AJ640" s="95"/>
      <c r="AK640" s="95"/>
      <c r="AL640" s="95"/>
      <c r="AM640" s="95"/>
      <c r="AN640" s="95"/>
      <c r="AO640" s="95"/>
      <c r="AP640" s="95"/>
      <c r="AQ640" s="95"/>
      <c r="AR640" s="95"/>
      <c r="AS640" s="95"/>
      <c r="AT640" s="95"/>
      <c r="AU640" s="95"/>
      <c r="AV640" s="95"/>
    </row>
    <row r="641" spans="1:48" ht="15.75" customHeight="1">
      <c r="A641" s="95"/>
      <c r="B641" s="261"/>
      <c r="C641" s="261"/>
      <c r="D641" s="261"/>
      <c r="E641" s="261"/>
      <c r="F641" s="261"/>
      <c r="G641" s="261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  <c r="AA641" s="95"/>
      <c r="AB641" s="95"/>
      <c r="AC641" s="95"/>
      <c r="AD641" s="95"/>
      <c r="AE641" s="95"/>
      <c r="AF641" s="95"/>
      <c r="AG641" s="95"/>
      <c r="AH641" s="95"/>
      <c r="AI641" s="95"/>
      <c r="AJ641" s="95"/>
      <c r="AK641" s="95"/>
      <c r="AL641" s="95"/>
      <c r="AM641" s="95"/>
      <c r="AN641" s="95"/>
      <c r="AO641" s="95"/>
      <c r="AP641" s="95"/>
      <c r="AQ641" s="95"/>
      <c r="AR641" s="95"/>
      <c r="AS641" s="95"/>
      <c r="AT641" s="95"/>
      <c r="AU641" s="95"/>
      <c r="AV641" s="95"/>
    </row>
    <row r="642" spans="1:48" ht="15.75" customHeight="1">
      <c r="A642" s="95"/>
      <c r="B642" s="261"/>
      <c r="C642" s="261"/>
      <c r="D642" s="261"/>
      <c r="E642" s="261"/>
      <c r="F642" s="261"/>
      <c r="G642" s="261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  <c r="AA642" s="95"/>
      <c r="AB642" s="95"/>
      <c r="AC642" s="95"/>
      <c r="AD642" s="95"/>
      <c r="AE642" s="95"/>
      <c r="AF642" s="95"/>
      <c r="AG642" s="95"/>
      <c r="AH642" s="95"/>
      <c r="AI642" s="95"/>
      <c r="AJ642" s="95"/>
      <c r="AK642" s="95"/>
      <c r="AL642" s="95"/>
      <c r="AM642" s="95"/>
      <c r="AN642" s="95"/>
      <c r="AO642" s="95"/>
      <c r="AP642" s="95"/>
      <c r="AQ642" s="95"/>
      <c r="AR642" s="95"/>
      <c r="AS642" s="95"/>
      <c r="AT642" s="95"/>
      <c r="AU642" s="95"/>
      <c r="AV642" s="95"/>
    </row>
    <row r="643" spans="1:48" ht="15.75" customHeight="1">
      <c r="A643" s="95"/>
      <c r="B643" s="261"/>
      <c r="C643" s="261"/>
      <c r="D643" s="261"/>
      <c r="E643" s="261"/>
      <c r="F643" s="261"/>
      <c r="G643" s="261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  <c r="AA643" s="95"/>
      <c r="AB643" s="95"/>
      <c r="AC643" s="95"/>
      <c r="AD643" s="95"/>
      <c r="AE643" s="95"/>
      <c r="AF643" s="95"/>
      <c r="AG643" s="95"/>
      <c r="AH643" s="95"/>
      <c r="AI643" s="95"/>
      <c r="AJ643" s="95"/>
      <c r="AK643" s="95"/>
      <c r="AL643" s="95"/>
      <c r="AM643" s="95"/>
      <c r="AN643" s="95"/>
      <c r="AO643" s="95"/>
      <c r="AP643" s="95"/>
      <c r="AQ643" s="95"/>
      <c r="AR643" s="95"/>
      <c r="AS643" s="95"/>
      <c r="AT643" s="95"/>
      <c r="AU643" s="95"/>
      <c r="AV643" s="95"/>
    </row>
    <row r="644" spans="1:48" ht="15.75" customHeight="1">
      <c r="A644" s="95"/>
      <c r="B644" s="261"/>
      <c r="C644" s="261"/>
      <c r="D644" s="261"/>
      <c r="E644" s="261"/>
      <c r="F644" s="261"/>
      <c r="G644" s="261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  <c r="AA644" s="95"/>
      <c r="AB644" s="95"/>
      <c r="AC644" s="95"/>
      <c r="AD644" s="95"/>
      <c r="AE644" s="95"/>
      <c r="AF644" s="95"/>
      <c r="AG644" s="95"/>
      <c r="AH644" s="95"/>
      <c r="AI644" s="95"/>
      <c r="AJ644" s="95"/>
      <c r="AK644" s="95"/>
      <c r="AL644" s="95"/>
      <c r="AM644" s="95"/>
      <c r="AN644" s="95"/>
      <c r="AO644" s="95"/>
      <c r="AP644" s="95"/>
      <c r="AQ644" s="95"/>
      <c r="AR644" s="95"/>
      <c r="AS644" s="95"/>
      <c r="AT644" s="95"/>
      <c r="AU644" s="95"/>
      <c r="AV644" s="95"/>
    </row>
    <row r="645" spans="1:48" ht="15.75" customHeight="1">
      <c r="A645" s="95"/>
      <c r="B645" s="261"/>
      <c r="C645" s="261"/>
      <c r="D645" s="261"/>
      <c r="E645" s="261"/>
      <c r="F645" s="261"/>
      <c r="G645" s="261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  <c r="AA645" s="95"/>
      <c r="AB645" s="95"/>
      <c r="AC645" s="95"/>
      <c r="AD645" s="95"/>
      <c r="AE645" s="95"/>
      <c r="AF645" s="95"/>
      <c r="AG645" s="95"/>
      <c r="AH645" s="95"/>
      <c r="AI645" s="95"/>
      <c r="AJ645" s="95"/>
      <c r="AK645" s="95"/>
      <c r="AL645" s="95"/>
      <c r="AM645" s="95"/>
      <c r="AN645" s="95"/>
      <c r="AO645" s="95"/>
      <c r="AP645" s="95"/>
      <c r="AQ645" s="95"/>
      <c r="AR645" s="95"/>
      <c r="AS645" s="95"/>
      <c r="AT645" s="95"/>
      <c r="AU645" s="95"/>
      <c r="AV645" s="95"/>
    </row>
    <row r="646" spans="1:48" ht="15.75" customHeight="1">
      <c r="A646" s="95"/>
      <c r="B646" s="261"/>
      <c r="C646" s="261"/>
      <c r="D646" s="261"/>
      <c r="E646" s="261"/>
      <c r="F646" s="261"/>
      <c r="G646" s="261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  <c r="AA646" s="95"/>
      <c r="AB646" s="95"/>
      <c r="AC646" s="95"/>
      <c r="AD646" s="95"/>
      <c r="AE646" s="95"/>
      <c r="AF646" s="95"/>
      <c r="AG646" s="95"/>
      <c r="AH646" s="95"/>
      <c r="AI646" s="95"/>
      <c r="AJ646" s="95"/>
      <c r="AK646" s="95"/>
      <c r="AL646" s="95"/>
      <c r="AM646" s="95"/>
      <c r="AN646" s="95"/>
      <c r="AO646" s="95"/>
      <c r="AP646" s="95"/>
      <c r="AQ646" s="95"/>
      <c r="AR646" s="95"/>
      <c r="AS646" s="95"/>
      <c r="AT646" s="95"/>
      <c r="AU646" s="95"/>
      <c r="AV646" s="95"/>
    </row>
    <row r="647" spans="1:48" ht="15.75" customHeight="1">
      <c r="A647" s="95"/>
      <c r="B647" s="261"/>
      <c r="C647" s="261"/>
      <c r="D647" s="261"/>
      <c r="E647" s="261"/>
      <c r="F647" s="261"/>
      <c r="G647" s="261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  <c r="AA647" s="95"/>
      <c r="AB647" s="95"/>
      <c r="AC647" s="95"/>
      <c r="AD647" s="95"/>
      <c r="AE647" s="95"/>
      <c r="AF647" s="95"/>
      <c r="AG647" s="95"/>
      <c r="AH647" s="95"/>
      <c r="AI647" s="95"/>
      <c r="AJ647" s="95"/>
      <c r="AK647" s="95"/>
      <c r="AL647" s="95"/>
      <c r="AM647" s="95"/>
      <c r="AN647" s="95"/>
      <c r="AO647" s="95"/>
      <c r="AP647" s="95"/>
      <c r="AQ647" s="95"/>
      <c r="AR647" s="95"/>
      <c r="AS647" s="95"/>
      <c r="AT647" s="95"/>
      <c r="AU647" s="95"/>
      <c r="AV647" s="95"/>
    </row>
    <row r="648" spans="1:48" ht="15.75" customHeight="1">
      <c r="A648" s="95"/>
      <c r="B648" s="261"/>
      <c r="C648" s="261"/>
      <c r="D648" s="261"/>
      <c r="E648" s="261"/>
      <c r="F648" s="261"/>
      <c r="G648" s="261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  <c r="AA648" s="95"/>
      <c r="AB648" s="95"/>
      <c r="AC648" s="95"/>
      <c r="AD648" s="95"/>
      <c r="AE648" s="95"/>
      <c r="AF648" s="95"/>
      <c r="AG648" s="95"/>
      <c r="AH648" s="95"/>
      <c r="AI648" s="95"/>
      <c r="AJ648" s="95"/>
      <c r="AK648" s="95"/>
      <c r="AL648" s="95"/>
      <c r="AM648" s="95"/>
      <c r="AN648" s="95"/>
      <c r="AO648" s="95"/>
      <c r="AP648" s="95"/>
      <c r="AQ648" s="95"/>
      <c r="AR648" s="95"/>
      <c r="AS648" s="95"/>
      <c r="AT648" s="95"/>
      <c r="AU648" s="95"/>
      <c r="AV648" s="95"/>
    </row>
    <row r="649" spans="1:48" ht="15.75" customHeight="1">
      <c r="A649" s="95"/>
      <c r="B649" s="261"/>
      <c r="C649" s="261"/>
      <c r="D649" s="261"/>
      <c r="E649" s="261"/>
      <c r="F649" s="261"/>
      <c r="G649" s="261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  <c r="AA649" s="95"/>
      <c r="AB649" s="95"/>
      <c r="AC649" s="95"/>
      <c r="AD649" s="95"/>
      <c r="AE649" s="95"/>
      <c r="AF649" s="95"/>
      <c r="AG649" s="95"/>
      <c r="AH649" s="95"/>
      <c r="AI649" s="95"/>
      <c r="AJ649" s="95"/>
      <c r="AK649" s="95"/>
      <c r="AL649" s="95"/>
      <c r="AM649" s="95"/>
      <c r="AN649" s="95"/>
      <c r="AO649" s="95"/>
      <c r="AP649" s="95"/>
      <c r="AQ649" s="95"/>
      <c r="AR649" s="95"/>
      <c r="AS649" s="95"/>
      <c r="AT649" s="95"/>
      <c r="AU649" s="95"/>
      <c r="AV649" s="95"/>
    </row>
    <row r="650" spans="1:48" ht="15.75" customHeight="1">
      <c r="A650" s="95"/>
      <c r="B650" s="261"/>
      <c r="C650" s="261"/>
      <c r="D650" s="261"/>
      <c r="E650" s="261"/>
      <c r="F650" s="261"/>
      <c r="G650" s="261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  <c r="AA650" s="95"/>
      <c r="AB650" s="95"/>
      <c r="AC650" s="95"/>
      <c r="AD650" s="95"/>
      <c r="AE650" s="95"/>
      <c r="AF650" s="95"/>
      <c r="AG650" s="95"/>
      <c r="AH650" s="95"/>
      <c r="AI650" s="95"/>
      <c r="AJ650" s="95"/>
      <c r="AK650" s="95"/>
      <c r="AL650" s="95"/>
      <c r="AM650" s="95"/>
      <c r="AN650" s="95"/>
      <c r="AO650" s="95"/>
      <c r="AP650" s="95"/>
      <c r="AQ650" s="95"/>
      <c r="AR650" s="95"/>
      <c r="AS650" s="95"/>
      <c r="AT650" s="95"/>
      <c r="AU650" s="95"/>
      <c r="AV650" s="95"/>
    </row>
    <row r="651" spans="1:48" ht="15.75" customHeight="1">
      <c r="A651" s="95"/>
      <c r="B651" s="261"/>
      <c r="C651" s="261"/>
      <c r="D651" s="261"/>
      <c r="E651" s="261"/>
      <c r="F651" s="261"/>
      <c r="G651" s="261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  <c r="AA651" s="95"/>
      <c r="AB651" s="95"/>
      <c r="AC651" s="95"/>
      <c r="AD651" s="95"/>
      <c r="AE651" s="95"/>
      <c r="AF651" s="95"/>
      <c r="AG651" s="95"/>
      <c r="AH651" s="95"/>
      <c r="AI651" s="95"/>
      <c r="AJ651" s="95"/>
      <c r="AK651" s="95"/>
      <c r="AL651" s="95"/>
      <c r="AM651" s="95"/>
      <c r="AN651" s="95"/>
      <c r="AO651" s="95"/>
      <c r="AP651" s="95"/>
      <c r="AQ651" s="95"/>
      <c r="AR651" s="95"/>
      <c r="AS651" s="95"/>
      <c r="AT651" s="95"/>
      <c r="AU651" s="95"/>
      <c r="AV651" s="95"/>
    </row>
    <row r="652" spans="1:48" ht="15.75" customHeight="1">
      <c r="A652" s="95"/>
      <c r="B652" s="261"/>
      <c r="C652" s="261"/>
      <c r="D652" s="261"/>
      <c r="E652" s="261"/>
      <c r="F652" s="261"/>
      <c r="G652" s="261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  <c r="AA652" s="95"/>
      <c r="AB652" s="95"/>
      <c r="AC652" s="95"/>
      <c r="AD652" s="95"/>
      <c r="AE652" s="95"/>
      <c r="AF652" s="95"/>
      <c r="AG652" s="95"/>
      <c r="AH652" s="95"/>
      <c r="AI652" s="95"/>
      <c r="AJ652" s="95"/>
      <c r="AK652" s="95"/>
      <c r="AL652" s="95"/>
      <c r="AM652" s="95"/>
      <c r="AN652" s="95"/>
      <c r="AO652" s="95"/>
      <c r="AP652" s="95"/>
      <c r="AQ652" s="95"/>
      <c r="AR652" s="95"/>
      <c r="AS652" s="95"/>
      <c r="AT652" s="95"/>
      <c r="AU652" s="95"/>
      <c r="AV652" s="95"/>
    </row>
    <row r="653" spans="1:48" ht="15.75" customHeight="1">
      <c r="A653" s="95"/>
      <c r="B653" s="261"/>
      <c r="C653" s="261"/>
      <c r="D653" s="261"/>
      <c r="E653" s="261"/>
      <c r="F653" s="261"/>
      <c r="G653" s="261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  <c r="AA653" s="95"/>
      <c r="AB653" s="95"/>
      <c r="AC653" s="95"/>
      <c r="AD653" s="95"/>
      <c r="AE653" s="95"/>
      <c r="AF653" s="95"/>
      <c r="AG653" s="95"/>
      <c r="AH653" s="95"/>
      <c r="AI653" s="95"/>
      <c r="AJ653" s="95"/>
      <c r="AK653" s="95"/>
      <c r="AL653" s="95"/>
      <c r="AM653" s="95"/>
      <c r="AN653" s="95"/>
      <c r="AO653" s="95"/>
      <c r="AP653" s="95"/>
      <c r="AQ653" s="95"/>
      <c r="AR653" s="95"/>
      <c r="AS653" s="95"/>
      <c r="AT653" s="95"/>
      <c r="AU653" s="95"/>
      <c r="AV653" s="95"/>
    </row>
    <row r="654" spans="1:48" ht="15.75" customHeight="1">
      <c r="A654" s="95"/>
      <c r="B654" s="261"/>
      <c r="C654" s="261"/>
      <c r="D654" s="261"/>
      <c r="E654" s="261"/>
      <c r="F654" s="261"/>
      <c r="G654" s="261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  <c r="AA654" s="95"/>
      <c r="AB654" s="95"/>
      <c r="AC654" s="95"/>
      <c r="AD654" s="95"/>
      <c r="AE654" s="95"/>
      <c r="AF654" s="95"/>
      <c r="AG654" s="95"/>
      <c r="AH654" s="95"/>
      <c r="AI654" s="95"/>
      <c r="AJ654" s="95"/>
      <c r="AK654" s="95"/>
      <c r="AL654" s="95"/>
      <c r="AM654" s="95"/>
      <c r="AN654" s="95"/>
      <c r="AO654" s="95"/>
      <c r="AP654" s="95"/>
      <c r="AQ654" s="95"/>
      <c r="AR654" s="95"/>
      <c r="AS654" s="95"/>
      <c r="AT654" s="95"/>
      <c r="AU654" s="95"/>
      <c r="AV654" s="95"/>
    </row>
    <row r="655" spans="1:48" ht="15.75" customHeight="1">
      <c r="A655" s="95"/>
      <c r="B655" s="261"/>
      <c r="C655" s="261"/>
      <c r="D655" s="261"/>
      <c r="E655" s="261"/>
      <c r="F655" s="261"/>
      <c r="G655" s="261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  <c r="AA655" s="95"/>
      <c r="AB655" s="95"/>
      <c r="AC655" s="95"/>
      <c r="AD655" s="95"/>
      <c r="AE655" s="95"/>
      <c r="AF655" s="95"/>
      <c r="AG655" s="95"/>
      <c r="AH655" s="95"/>
      <c r="AI655" s="95"/>
      <c r="AJ655" s="95"/>
      <c r="AK655" s="95"/>
      <c r="AL655" s="95"/>
      <c r="AM655" s="95"/>
      <c r="AN655" s="95"/>
      <c r="AO655" s="95"/>
      <c r="AP655" s="95"/>
      <c r="AQ655" s="95"/>
      <c r="AR655" s="95"/>
      <c r="AS655" s="95"/>
      <c r="AT655" s="95"/>
      <c r="AU655" s="95"/>
      <c r="AV655" s="95"/>
    </row>
    <row r="656" spans="1:48" ht="15.75" customHeight="1">
      <c r="A656" s="95"/>
      <c r="B656" s="261"/>
      <c r="C656" s="261"/>
      <c r="D656" s="261"/>
      <c r="E656" s="261"/>
      <c r="F656" s="261"/>
      <c r="G656" s="261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  <c r="AA656" s="95"/>
      <c r="AB656" s="95"/>
      <c r="AC656" s="95"/>
      <c r="AD656" s="95"/>
      <c r="AE656" s="95"/>
      <c r="AF656" s="95"/>
      <c r="AG656" s="95"/>
      <c r="AH656" s="95"/>
      <c r="AI656" s="95"/>
      <c r="AJ656" s="95"/>
      <c r="AK656" s="95"/>
      <c r="AL656" s="95"/>
      <c r="AM656" s="95"/>
      <c r="AN656" s="95"/>
      <c r="AO656" s="95"/>
      <c r="AP656" s="95"/>
      <c r="AQ656" s="95"/>
      <c r="AR656" s="95"/>
      <c r="AS656" s="95"/>
      <c r="AT656" s="95"/>
      <c r="AU656" s="95"/>
      <c r="AV656" s="95"/>
    </row>
    <row r="657" spans="1:48" ht="15.75" customHeight="1">
      <c r="A657" s="95"/>
      <c r="B657" s="261"/>
      <c r="C657" s="261"/>
      <c r="D657" s="261"/>
      <c r="E657" s="261"/>
      <c r="F657" s="261"/>
      <c r="G657" s="261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  <c r="AA657" s="95"/>
      <c r="AB657" s="95"/>
      <c r="AC657" s="95"/>
      <c r="AD657" s="95"/>
      <c r="AE657" s="95"/>
      <c r="AF657" s="95"/>
      <c r="AG657" s="95"/>
      <c r="AH657" s="95"/>
      <c r="AI657" s="95"/>
      <c r="AJ657" s="95"/>
      <c r="AK657" s="95"/>
      <c r="AL657" s="95"/>
      <c r="AM657" s="95"/>
      <c r="AN657" s="95"/>
      <c r="AO657" s="95"/>
      <c r="AP657" s="95"/>
      <c r="AQ657" s="95"/>
      <c r="AR657" s="95"/>
      <c r="AS657" s="95"/>
      <c r="AT657" s="95"/>
      <c r="AU657" s="95"/>
      <c r="AV657" s="95"/>
    </row>
    <row r="658" spans="1:48" ht="15.75" customHeight="1">
      <c r="A658" s="95"/>
      <c r="B658" s="261"/>
      <c r="C658" s="261"/>
      <c r="D658" s="261"/>
      <c r="E658" s="261"/>
      <c r="F658" s="261"/>
      <c r="G658" s="261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  <c r="AA658" s="95"/>
      <c r="AB658" s="95"/>
      <c r="AC658" s="95"/>
      <c r="AD658" s="95"/>
      <c r="AE658" s="95"/>
      <c r="AF658" s="95"/>
      <c r="AG658" s="95"/>
      <c r="AH658" s="95"/>
      <c r="AI658" s="95"/>
      <c r="AJ658" s="95"/>
      <c r="AK658" s="95"/>
      <c r="AL658" s="95"/>
      <c r="AM658" s="95"/>
      <c r="AN658" s="95"/>
      <c r="AO658" s="95"/>
      <c r="AP658" s="95"/>
      <c r="AQ658" s="95"/>
      <c r="AR658" s="95"/>
      <c r="AS658" s="95"/>
      <c r="AT658" s="95"/>
      <c r="AU658" s="95"/>
      <c r="AV658" s="95"/>
    </row>
    <row r="659" spans="1:48" ht="15.75" customHeight="1">
      <c r="A659" s="95"/>
      <c r="B659" s="261"/>
      <c r="C659" s="261"/>
      <c r="D659" s="261"/>
      <c r="E659" s="261"/>
      <c r="F659" s="261"/>
      <c r="G659" s="261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  <c r="AA659" s="95"/>
      <c r="AB659" s="95"/>
      <c r="AC659" s="95"/>
      <c r="AD659" s="95"/>
      <c r="AE659" s="95"/>
      <c r="AF659" s="95"/>
      <c r="AG659" s="95"/>
      <c r="AH659" s="95"/>
      <c r="AI659" s="95"/>
      <c r="AJ659" s="95"/>
      <c r="AK659" s="95"/>
      <c r="AL659" s="95"/>
      <c r="AM659" s="95"/>
      <c r="AN659" s="95"/>
      <c r="AO659" s="95"/>
      <c r="AP659" s="95"/>
      <c r="AQ659" s="95"/>
      <c r="AR659" s="95"/>
      <c r="AS659" s="95"/>
      <c r="AT659" s="95"/>
      <c r="AU659" s="95"/>
      <c r="AV659" s="95"/>
    </row>
    <row r="660" spans="1:48" ht="15.75" customHeight="1">
      <c r="A660" s="95"/>
      <c r="B660" s="261"/>
      <c r="C660" s="261"/>
      <c r="D660" s="261"/>
      <c r="E660" s="261"/>
      <c r="F660" s="261"/>
      <c r="G660" s="261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  <c r="AA660" s="95"/>
      <c r="AB660" s="95"/>
      <c r="AC660" s="95"/>
      <c r="AD660" s="95"/>
      <c r="AE660" s="95"/>
      <c r="AF660" s="95"/>
      <c r="AG660" s="95"/>
      <c r="AH660" s="95"/>
      <c r="AI660" s="95"/>
      <c r="AJ660" s="95"/>
      <c r="AK660" s="95"/>
      <c r="AL660" s="95"/>
      <c r="AM660" s="95"/>
      <c r="AN660" s="95"/>
      <c r="AO660" s="95"/>
      <c r="AP660" s="95"/>
      <c r="AQ660" s="95"/>
      <c r="AR660" s="95"/>
      <c r="AS660" s="95"/>
      <c r="AT660" s="95"/>
      <c r="AU660" s="95"/>
      <c r="AV660" s="95"/>
    </row>
    <row r="661" spans="1:48" ht="15.75" customHeight="1">
      <c r="A661" s="95"/>
      <c r="B661" s="261"/>
      <c r="C661" s="261"/>
      <c r="D661" s="261"/>
      <c r="E661" s="261"/>
      <c r="F661" s="261"/>
      <c r="G661" s="261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  <c r="AA661" s="95"/>
      <c r="AB661" s="95"/>
      <c r="AC661" s="95"/>
      <c r="AD661" s="95"/>
      <c r="AE661" s="95"/>
      <c r="AF661" s="95"/>
      <c r="AG661" s="95"/>
      <c r="AH661" s="95"/>
      <c r="AI661" s="95"/>
      <c r="AJ661" s="95"/>
      <c r="AK661" s="95"/>
      <c r="AL661" s="95"/>
      <c r="AM661" s="95"/>
      <c r="AN661" s="95"/>
      <c r="AO661" s="95"/>
      <c r="AP661" s="95"/>
      <c r="AQ661" s="95"/>
      <c r="AR661" s="95"/>
      <c r="AS661" s="95"/>
      <c r="AT661" s="95"/>
      <c r="AU661" s="95"/>
      <c r="AV661" s="95"/>
    </row>
    <row r="662" spans="1:48" ht="15.75" customHeight="1">
      <c r="A662" s="95"/>
      <c r="B662" s="261"/>
      <c r="C662" s="261"/>
      <c r="D662" s="261"/>
      <c r="E662" s="261"/>
      <c r="F662" s="261"/>
      <c r="G662" s="261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  <c r="AA662" s="95"/>
      <c r="AB662" s="95"/>
      <c r="AC662" s="95"/>
      <c r="AD662" s="95"/>
      <c r="AE662" s="95"/>
      <c r="AF662" s="95"/>
      <c r="AG662" s="95"/>
      <c r="AH662" s="95"/>
      <c r="AI662" s="95"/>
      <c r="AJ662" s="95"/>
      <c r="AK662" s="95"/>
      <c r="AL662" s="95"/>
      <c r="AM662" s="95"/>
      <c r="AN662" s="95"/>
      <c r="AO662" s="95"/>
      <c r="AP662" s="95"/>
      <c r="AQ662" s="95"/>
      <c r="AR662" s="95"/>
      <c r="AS662" s="95"/>
      <c r="AT662" s="95"/>
      <c r="AU662" s="95"/>
      <c r="AV662" s="95"/>
    </row>
    <row r="663" spans="1:48" ht="15.75" customHeight="1">
      <c r="A663" s="95"/>
      <c r="B663" s="261"/>
      <c r="C663" s="261"/>
      <c r="D663" s="261"/>
      <c r="E663" s="261"/>
      <c r="F663" s="261"/>
      <c r="G663" s="261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  <c r="AA663" s="95"/>
      <c r="AB663" s="95"/>
      <c r="AC663" s="95"/>
      <c r="AD663" s="95"/>
      <c r="AE663" s="95"/>
      <c r="AF663" s="95"/>
      <c r="AG663" s="95"/>
      <c r="AH663" s="95"/>
      <c r="AI663" s="95"/>
      <c r="AJ663" s="95"/>
      <c r="AK663" s="95"/>
      <c r="AL663" s="95"/>
      <c r="AM663" s="95"/>
      <c r="AN663" s="95"/>
      <c r="AO663" s="95"/>
      <c r="AP663" s="95"/>
      <c r="AQ663" s="95"/>
      <c r="AR663" s="95"/>
      <c r="AS663" s="95"/>
      <c r="AT663" s="95"/>
      <c r="AU663" s="95"/>
      <c r="AV663" s="95"/>
    </row>
    <row r="664" spans="1:48" ht="15.75" customHeight="1">
      <c r="A664" s="95"/>
      <c r="B664" s="261"/>
      <c r="C664" s="261"/>
      <c r="D664" s="261"/>
      <c r="E664" s="261"/>
      <c r="F664" s="261"/>
      <c r="G664" s="261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  <c r="AA664" s="95"/>
      <c r="AB664" s="95"/>
      <c r="AC664" s="95"/>
      <c r="AD664" s="95"/>
      <c r="AE664" s="95"/>
      <c r="AF664" s="95"/>
      <c r="AG664" s="95"/>
      <c r="AH664" s="95"/>
      <c r="AI664" s="95"/>
      <c r="AJ664" s="95"/>
      <c r="AK664" s="95"/>
      <c r="AL664" s="95"/>
      <c r="AM664" s="95"/>
      <c r="AN664" s="95"/>
      <c r="AO664" s="95"/>
      <c r="AP664" s="95"/>
      <c r="AQ664" s="95"/>
      <c r="AR664" s="95"/>
      <c r="AS664" s="95"/>
      <c r="AT664" s="95"/>
      <c r="AU664" s="95"/>
      <c r="AV664" s="95"/>
    </row>
    <row r="665" spans="1:48" ht="15.75" customHeight="1">
      <c r="A665" s="95"/>
      <c r="B665" s="261"/>
      <c r="C665" s="261"/>
      <c r="D665" s="261"/>
      <c r="E665" s="261"/>
      <c r="F665" s="261"/>
      <c r="G665" s="261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  <c r="AA665" s="95"/>
      <c r="AB665" s="95"/>
      <c r="AC665" s="95"/>
      <c r="AD665" s="95"/>
      <c r="AE665" s="95"/>
      <c r="AF665" s="95"/>
      <c r="AG665" s="95"/>
      <c r="AH665" s="95"/>
      <c r="AI665" s="95"/>
      <c r="AJ665" s="95"/>
      <c r="AK665" s="95"/>
      <c r="AL665" s="95"/>
      <c r="AM665" s="95"/>
      <c r="AN665" s="95"/>
      <c r="AO665" s="95"/>
      <c r="AP665" s="95"/>
      <c r="AQ665" s="95"/>
      <c r="AR665" s="95"/>
      <c r="AS665" s="95"/>
      <c r="AT665" s="95"/>
      <c r="AU665" s="95"/>
      <c r="AV665" s="95"/>
    </row>
    <row r="666" spans="1:48" ht="15.75" customHeight="1">
      <c r="A666" s="95"/>
      <c r="B666" s="261"/>
      <c r="C666" s="261"/>
      <c r="D666" s="261"/>
      <c r="E666" s="261"/>
      <c r="F666" s="261"/>
      <c r="G666" s="261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  <c r="AA666" s="95"/>
      <c r="AB666" s="95"/>
      <c r="AC666" s="95"/>
      <c r="AD666" s="95"/>
      <c r="AE666" s="95"/>
      <c r="AF666" s="95"/>
      <c r="AG666" s="95"/>
      <c r="AH666" s="95"/>
      <c r="AI666" s="95"/>
      <c r="AJ666" s="95"/>
      <c r="AK666" s="95"/>
      <c r="AL666" s="95"/>
      <c r="AM666" s="95"/>
      <c r="AN666" s="95"/>
      <c r="AO666" s="95"/>
      <c r="AP666" s="95"/>
      <c r="AQ666" s="95"/>
      <c r="AR666" s="95"/>
      <c r="AS666" s="95"/>
      <c r="AT666" s="95"/>
      <c r="AU666" s="95"/>
      <c r="AV666" s="95"/>
    </row>
    <row r="667" spans="1:48" ht="15.75" customHeight="1">
      <c r="A667" s="95"/>
      <c r="B667" s="261"/>
      <c r="C667" s="261"/>
      <c r="D667" s="261"/>
      <c r="E667" s="261"/>
      <c r="F667" s="261"/>
      <c r="G667" s="261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  <c r="AA667" s="95"/>
      <c r="AB667" s="95"/>
      <c r="AC667" s="95"/>
      <c r="AD667" s="95"/>
      <c r="AE667" s="95"/>
      <c r="AF667" s="95"/>
      <c r="AG667" s="95"/>
      <c r="AH667" s="95"/>
      <c r="AI667" s="95"/>
      <c r="AJ667" s="95"/>
      <c r="AK667" s="95"/>
      <c r="AL667" s="95"/>
      <c r="AM667" s="95"/>
      <c r="AN667" s="95"/>
      <c r="AO667" s="95"/>
      <c r="AP667" s="95"/>
      <c r="AQ667" s="95"/>
      <c r="AR667" s="95"/>
      <c r="AS667" s="95"/>
      <c r="AT667" s="95"/>
      <c r="AU667" s="95"/>
      <c r="AV667" s="95"/>
    </row>
    <row r="668" spans="1:48" ht="15.75" customHeight="1">
      <c r="A668" s="95"/>
      <c r="B668" s="261"/>
      <c r="C668" s="261"/>
      <c r="D668" s="261"/>
      <c r="E668" s="261"/>
      <c r="F668" s="261"/>
      <c r="G668" s="261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  <c r="AA668" s="95"/>
      <c r="AB668" s="95"/>
      <c r="AC668" s="95"/>
      <c r="AD668" s="95"/>
      <c r="AE668" s="95"/>
      <c r="AF668" s="95"/>
      <c r="AG668" s="95"/>
      <c r="AH668" s="95"/>
      <c r="AI668" s="95"/>
      <c r="AJ668" s="95"/>
      <c r="AK668" s="95"/>
      <c r="AL668" s="95"/>
      <c r="AM668" s="95"/>
      <c r="AN668" s="95"/>
      <c r="AO668" s="95"/>
      <c r="AP668" s="95"/>
      <c r="AQ668" s="95"/>
      <c r="AR668" s="95"/>
      <c r="AS668" s="95"/>
      <c r="AT668" s="95"/>
      <c r="AU668" s="95"/>
      <c r="AV668" s="95"/>
    </row>
    <row r="669" spans="1:48" ht="15.75" customHeight="1">
      <c r="A669" s="95"/>
      <c r="B669" s="261"/>
      <c r="C669" s="261"/>
      <c r="D669" s="261"/>
      <c r="E669" s="261"/>
      <c r="F669" s="261"/>
      <c r="G669" s="261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  <c r="AA669" s="95"/>
      <c r="AB669" s="95"/>
      <c r="AC669" s="95"/>
      <c r="AD669" s="95"/>
      <c r="AE669" s="95"/>
      <c r="AF669" s="95"/>
      <c r="AG669" s="95"/>
      <c r="AH669" s="95"/>
      <c r="AI669" s="95"/>
      <c r="AJ669" s="95"/>
      <c r="AK669" s="95"/>
      <c r="AL669" s="95"/>
      <c r="AM669" s="95"/>
      <c r="AN669" s="95"/>
      <c r="AO669" s="95"/>
      <c r="AP669" s="95"/>
      <c r="AQ669" s="95"/>
      <c r="AR669" s="95"/>
      <c r="AS669" s="95"/>
      <c r="AT669" s="95"/>
      <c r="AU669" s="95"/>
      <c r="AV669" s="95"/>
    </row>
    <row r="670" spans="1:48" ht="15.75" customHeight="1">
      <c r="A670" s="95"/>
      <c r="B670" s="261"/>
      <c r="C670" s="261"/>
      <c r="D670" s="261"/>
      <c r="E670" s="261"/>
      <c r="F670" s="261"/>
      <c r="G670" s="261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  <c r="AA670" s="95"/>
      <c r="AB670" s="95"/>
      <c r="AC670" s="95"/>
      <c r="AD670" s="95"/>
      <c r="AE670" s="95"/>
      <c r="AF670" s="95"/>
      <c r="AG670" s="95"/>
      <c r="AH670" s="95"/>
      <c r="AI670" s="95"/>
      <c r="AJ670" s="95"/>
      <c r="AK670" s="95"/>
      <c r="AL670" s="95"/>
      <c r="AM670" s="95"/>
      <c r="AN670" s="95"/>
      <c r="AO670" s="95"/>
      <c r="AP670" s="95"/>
      <c r="AQ670" s="95"/>
      <c r="AR670" s="95"/>
      <c r="AS670" s="95"/>
      <c r="AT670" s="95"/>
      <c r="AU670" s="95"/>
      <c r="AV670" s="95"/>
    </row>
    <row r="671" spans="1:48" ht="15.75" customHeight="1">
      <c r="A671" s="95"/>
      <c r="B671" s="261"/>
      <c r="C671" s="261"/>
      <c r="D671" s="261"/>
      <c r="E671" s="261"/>
      <c r="F671" s="261"/>
      <c r="G671" s="261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  <c r="AA671" s="95"/>
      <c r="AB671" s="95"/>
      <c r="AC671" s="95"/>
      <c r="AD671" s="95"/>
      <c r="AE671" s="95"/>
      <c r="AF671" s="95"/>
      <c r="AG671" s="95"/>
      <c r="AH671" s="95"/>
      <c r="AI671" s="95"/>
      <c r="AJ671" s="95"/>
      <c r="AK671" s="95"/>
      <c r="AL671" s="95"/>
      <c r="AM671" s="95"/>
      <c r="AN671" s="95"/>
      <c r="AO671" s="95"/>
      <c r="AP671" s="95"/>
      <c r="AQ671" s="95"/>
      <c r="AR671" s="95"/>
      <c r="AS671" s="95"/>
      <c r="AT671" s="95"/>
      <c r="AU671" s="95"/>
      <c r="AV671" s="95"/>
    </row>
    <row r="672" spans="1:48" ht="15.75" customHeight="1">
      <c r="A672" s="95"/>
      <c r="B672" s="261"/>
      <c r="C672" s="261"/>
      <c r="D672" s="261"/>
      <c r="E672" s="261"/>
      <c r="F672" s="261"/>
      <c r="G672" s="261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  <c r="AA672" s="95"/>
      <c r="AB672" s="95"/>
      <c r="AC672" s="95"/>
      <c r="AD672" s="95"/>
      <c r="AE672" s="95"/>
      <c r="AF672" s="95"/>
      <c r="AG672" s="95"/>
      <c r="AH672" s="95"/>
      <c r="AI672" s="95"/>
      <c r="AJ672" s="95"/>
      <c r="AK672" s="95"/>
      <c r="AL672" s="95"/>
      <c r="AM672" s="95"/>
      <c r="AN672" s="95"/>
      <c r="AO672" s="95"/>
      <c r="AP672" s="95"/>
      <c r="AQ672" s="95"/>
      <c r="AR672" s="95"/>
      <c r="AS672" s="95"/>
      <c r="AT672" s="95"/>
      <c r="AU672" s="95"/>
      <c r="AV672" s="95"/>
    </row>
    <row r="673" spans="1:48" ht="15.75" customHeight="1">
      <c r="A673" s="95"/>
      <c r="B673" s="261"/>
      <c r="C673" s="261"/>
      <c r="D673" s="261"/>
      <c r="E673" s="261"/>
      <c r="F673" s="261"/>
      <c r="G673" s="261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  <c r="AA673" s="95"/>
      <c r="AB673" s="95"/>
      <c r="AC673" s="95"/>
      <c r="AD673" s="95"/>
      <c r="AE673" s="95"/>
      <c r="AF673" s="95"/>
      <c r="AG673" s="95"/>
      <c r="AH673" s="95"/>
      <c r="AI673" s="95"/>
      <c r="AJ673" s="95"/>
      <c r="AK673" s="95"/>
      <c r="AL673" s="95"/>
      <c r="AM673" s="95"/>
      <c r="AN673" s="95"/>
      <c r="AO673" s="95"/>
      <c r="AP673" s="95"/>
      <c r="AQ673" s="95"/>
      <c r="AR673" s="95"/>
      <c r="AS673" s="95"/>
      <c r="AT673" s="95"/>
      <c r="AU673" s="95"/>
      <c r="AV673" s="95"/>
    </row>
    <row r="674" spans="1:48" ht="15.75" customHeight="1">
      <c r="A674" s="95"/>
      <c r="B674" s="261"/>
      <c r="C674" s="261"/>
      <c r="D674" s="261"/>
      <c r="E674" s="261"/>
      <c r="F674" s="261"/>
      <c r="G674" s="261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  <c r="AA674" s="95"/>
      <c r="AB674" s="95"/>
      <c r="AC674" s="95"/>
      <c r="AD674" s="95"/>
      <c r="AE674" s="95"/>
      <c r="AF674" s="95"/>
      <c r="AG674" s="95"/>
      <c r="AH674" s="95"/>
      <c r="AI674" s="95"/>
      <c r="AJ674" s="95"/>
      <c r="AK674" s="95"/>
      <c r="AL674" s="95"/>
      <c r="AM674" s="95"/>
      <c r="AN674" s="95"/>
      <c r="AO674" s="95"/>
      <c r="AP674" s="95"/>
      <c r="AQ674" s="95"/>
      <c r="AR674" s="95"/>
      <c r="AS674" s="95"/>
      <c r="AT674" s="95"/>
      <c r="AU674" s="95"/>
      <c r="AV674" s="95"/>
    </row>
    <row r="675" spans="1:48" ht="15.75" customHeight="1">
      <c r="A675" s="95"/>
      <c r="B675" s="261"/>
      <c r="C675" s="261"/>
      <c r="D675" s="261"/>
      <c r="E675" s="261"/>
      <c r="F675" s="261"/>
      <c r="G675" s="261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  <c r="AA675" s="95"/>
      <c r="AB675" s="95"/>
      <c r="AC675" s="95"/>
      <c r="AD675" s="95"/>
      <c r="AE675" s="95"/>
      <c r="AF675" s="95"/>
      <c r="AG675" s="95"/>
      <c r="AH675" s="95"/>
      <c r="AI675" s="95"/>
      <c r="AJ675" s="95"/>
      <c r="AK675" s="95"/>
      <c r="AL675" s="95"/>
      <c r="AM675" s="95"/>
      <c r="AN675" s="95"/>
      <c r="AO675" s="95"/>
      <c r="AP675" s="95"/>
      <c r="AQ675" s="95"/>
      <c r="AR675" s="95"/>
      <c r="AS675" s="95"/>
      <c r="AT675" s="95"/>
      <c r="AU675" s="95"/>
      <c r="AV675" s="95"/>
    </row>
    <row r="676" spans="1:48" ht="15.75" customHeight="1">
      <c r="A676" s="95"/>
      <c r="B676" s="261"/>
      <c r="C676" s="261"/>
      <c r="D676" s="261"/>
      <c r="E676" s="261"/>
      <c r="F676" s="261"/>
      <c r="G676" s="261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  <c r="AA676" s="95"/>
      <c r="AB676" s="95"/>
      <c r="AC676" s="95"/>
      <c r="AD676" s="95"/>
      <c r="AE676" s="95"/>
      <c r="AF676" s="95"/>
      <c r="AG676" s="95"/>
      <c r="AH676" s="95"/>
      <c r="AI676" s="95"/>
      <c r="AJ676" s="95"/>
      <c r="AK676" s="95"/>
      <c r="AL676" s="95"/>
      <c r="AM676" s="95"/>
      <c r="AN676" s="95"/>
      <c r="AO676" s="95"/>
      <c r="AP676" s="95"/>
      <c r="AQ676" s="95"/>
      <c r="AR676" s="95"/>
      <c r="AS676" s="95"/>
      <c r="AT676" s="95"/>
      <c r="AU676" s="95"/>
      <c r="AV676" s="95"/>
    </row>
    <row r="677" spans="1:48" ht="15.75" customHeight="1">
      <c r="A677" s="95"/>
      <c r="B677" s="261"/>
      <c r="C677" s="261"/>
      <c r="D677" s="261"/>
      <c r="E677" s="261"/>
      <c r="F677" s="261"/>
      <c r="G677" s="261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  <c r="AA677" s="95"/>
      <c r="AB677" s="95"/>
      <c r="AC677" s="95"/>
      <c r="AD677" s="95"/>
      <c r="AE677" s="95"/>
      <c r="AF677" s="95"/>
      <c r="AG677" s="95"/>
      <c r="AH677" s="95"/>
      <c r="AI677" s="95"/>
      <c r="AJ677" s="95"/>
      <c r="AK677" s="95"/>
      <c r="AL677" s="95"/>
      <c r="AM677" s="95"/>
      <c r="AN677" s="95"/>
      <c r="AO677" s="95"/>
      <c r="AP677" s="95"/>
      <c r="AQ677" s="95"/>
      <c r="AR677" s="95"/>
      <c r="AS677" s="95"/>
      <c r="AT677" s="95"/>
      <c r="AU677" s="95"/>
      <c r="AV677" s="95"/>
    </row>
    <row r="678" spans="1:48" ht="15.75" customHeight="1">
      <c r="A678" s="95"/>
      <c r="B678" s="261"/>
      <c r="C678" s="261"/>
      <c r="D678" s="261"/>
      <c r="E678" s="261"/>
      <c r="F678" s="261"/>
      <c r="G678" s="261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  <c r="AA678" s="95"/>
      <c r="AB678" s="95"/>
      <c r="AC678" s="95"/>
      <c r="AD678" s="95"/>
      <c r="AE678" s="95"/>
      <c r="AF678" s="95"/>
      <c r="AG678" s="95"/>
      <c r="AH678" s="95"/>
      <c r="AI678" s="95"/>
      <c r="AJ678" s="95"/>
      <c r="AK678" s="95"/>
      <c r="AL678" s="95"/>
      <c r="AM678" s="95"/>
      <c r="AN678" s="95"/>
      <c r="AO678" s="95"/>
      <c r="AP678" s="95"/>
      <c r="AQ678" s="95"/>
      <c r="AR678" s="95"/>
      <c r="AS678" s="95"/>
      <c r="AT678" s="95"/>
      <c r="AU678" s="95"/>
      <c r="AV678" s="95"/>
    </row>
    <row r="679" spans="1:48" ht="15.75" customHeight="1">
      <c r="A679" s="95"/>
      <c r="B679" s="261"/>
      <c r="C679" s="261"/>
      <c r="D679" s="261"/>
      <c r="E679" s="261"/>
      <c r="F679" s="261"/>
      <c r="G679" s="261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  <c r="AA679" s="95"/>
      <c r="AB679" s="95"/>
      <c r="AC679" s="95"/>
      <c r="AD679" s="95"/>
      <c r="AE679" s="95"/>
      <c r="AF679" s="95"/>
      <c r="AG679" s="95"/>
      <c r="AH679" s="95"/>
      <c r="AI679" s="95"/>
      <c r="AJ679" s="95"/>
      <c r="AK679" s="95"/>
      <c r="AL679" s="95"/>
      <c r="AM679" s="95"/>
      <c r="AN679" s="95"/>
      <c r="AO679" s="95"/>
      <c r="AP679" s="95"/>
      <c r="AQ679" s="95"/>
      <c r="AR679" s="95"/>
      <c r="AS679" s="95"/>
      <c r="AT679" s="95"/>
      <c r="AU679" s="95"/>
      <c r="AV679" s="95"/>
    </row>
    <row r="680" spans="1:48" ht="15.75" customHeight="1">
      <c r="A680" s="95"/>
      <c r="B680" s="261"/>
      <c r="C680" s="261"/>
      <c r="D680" s="261"/>
      <c r="E680" s="261"/>
      <c r="F680" s="261"/>
      <c r="G680" s="261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  <c r="AA680" s="95"/>
      <c r="AB680" s="95"/>
      <c r="AC680" s="95"/>
      <c r="AD680" s="95"/>
      <c r="AE680" s="95"/>
      <c r="AF680" s="95"/>
      <c r="AG680" s="95"/>
      <c r="AH680" s="95"/>
      <c r="AI680" s="95"/>
      <c r="AJ680" s="95"/>
      <c r="AK680" s="95"/>
      <c r="AL680" s="95"/>
      <c r="AM680" s="95"/>
      <c r="AN680" s="95"/>
      <c r="AO680" s="95"/>
      <c r="AP680" s="95"/>
      <c r="AQ680" s="95"/>
      <c r="AR680" s="95"/>
      <c r="AS680" s="95"/>
      <c r="AT680" s="95"/>
      <c r="AU680" s="95"/>
      <c r="AV680" s="95"/>
    </row>
    <row r="681" spans="1:48" ht="15.75" customHeight="1">
      <c r="A681" s="95"/>
      <c r="B681" s="261"/>
      <c r="C681" s="261"/>
      <c r="D681" s="261"/>
      <c r="E681" s="261"/>
      <c r="F681" s="261"/>
      <c r="G681" s="261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  <c r="AA681" s="95"/>
      <c r="AB681" s="95"/>
      <c r="AC681" s="95"/>
      <c r="AD681" s="95"/>
      <c r="AE681" s="95"/>
      <c r="AF681" s="95"/>
      <c r="AG681" s="95"/>
      <c r="AH681" s="95"/>
      <c r="AI681" s="95"/>
      <c r="AJ681" s="95"/>
      <c r="AK681" s="95"/>
      <c r="AL681" s="95"/>
      <c r="AM681" s="95"/>
      <c r="AN681" s="95"/>
      <c r="AO681" s="95"/>
      <c r="AP681" s="95"/>
      <c r="AQ681" s="95"/>
      <c r="AR681" s="95"/>
      <c r="AS681" s="95"/>
      <c r="AT681" s="95"/>
      <c r="AU681" s="95"/>
      <c r="AV681" s="95"/>
    </row>
    <row r="682" spans="1:48" ht="15.75" customHeight="1">
      <c r="A682" s="95"/>
      <c r="B682" s="261"/>
      <c r="C682" s="261"/>
      <c r="D682" s="261"/>
      <c r="E682" s="261"/>
      <c r="F682" s="261"/>
      <c r="G682" s="261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  <c r="AA682" s="95"/>
      <c r="AB682" s="95"/>
      <c r="AC682" s="95"/>
      <c r="AD682" s="95"/>
      <c r="AE682" s="95"/>
      <c r="AF682" s="95"/>
      <c r="AG682" s="95"/>
      <c r="AH682" s="95"/>
      <c r="AI682" s="95"/>
      <c r="AJ682" s="95"/>
      <c r="AK682" s="95"/>
      <c r="AL682" s="95"/>
      <c r="AM682" s="95"/>
      <c r="AN682" s="95"/>
      <c r="AO682" s="95"/>
      <c r="AP682" s="95"/>
      <c r="AQ682" s="95"/>
      <c r="AR682" s="95"/>
      <c r="AS682" s="95"/>
      <c r="AT682" s="95"/>
      <c r="AU682" s="95"/>
      <c r="AV682" s="95"/>
    </row>
    <row r="683" spans="1:48" ht="15.75" customHeight="1">
      <c r="A683" s="95"/>
      <c r="B683" s="261"/>
      <c r="C683" s="261"/>
      <c r="D683" s="261"/>
      <c r="E683" s="261"/>
      <c r="F683" s="261"/>
      <c r="G683" s="261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  <c r="AA683" s="95"/>
      <c r="AB683" s="95"/>
      <c r="AC683" s="95"/>
      <c r="AD683" s="95"/>
      <c r="AE683" s="95"/>
      <c r="AF683" s="95"/>
      <c r="AG683" s="95"/>
      <c r="AH683" s="95"/>
      <c r="AI683" s="95"/>
      <c r="AJ683" s="95"/>
      <c r="AK683" s="95"/>
      <c r="AL683" s="95"/>
      <c r="AM683" s="95"/>
      <c r="AN683" s="95"/>
      <c r="AO683" s="95"/>
      <c r="AP683" s="95"/>
      <c r="AQ683" s="95"/>
      <c r="AR683" s="95"/>
      <c r="AS683" s="95"/>
      <c r="AT683" s="95"/>
      <c r="AU683" s="95"/>
      <c r="AV683" s="95"/>
    </row>
    <row r="684" spans="1:48" ht="15.75" customHeight="1">
      <c r="A684" s="95"/>
      <c r="B684" s="261"/>
      <c r="C684" s="261"/>
      <c r="D684" s="261"/>
      <c r="E684" s="261"/>
      <c r="F684" s="261"/>
      <c r="G684" s="261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  <c r="AA684" s="95"/>
      <c r="AB684" s="95"/>
      <c r="AC684" s="95"/>
      <c r="AD684" s="95"/>
      <c r="AE684" s="95"/>
      <c r="AF684" s="95"/>
      <c r="AG684" s="95"/>
      <c r="AH684" s="95"/>
      <c r="AI684" s="95"/>
      <c r="AJ684" s="95"/>
      <c r="AK684" s="95"/>
      <c r="AL684" s="95"/>
      <c r="AM684" s="95"/>
      <c r="AN684" s="95"/>
      <c r="AO684" s="95"/>
      <c r="AP684" s="95"/>
      <c r="AQ684" s="95"/>
      <c r="AR684" s="95"/>
      <c r="AS684" s="95"/>
      <c r="AT684" s="95"/>
      <c r="AU684" s="95"/>
      <c r="AV684" s="95"/>
    </row>
    <row r="685" spans="1:48" ht="15.75" customHeight="1">
      <c r="A685" s="95"/>
      <c r="B685" s="261"/>
      <c r="C685" s="261"/>
      <c r="D685" s="261"/>
      <c r="E685" s="261"/>
      <c r="F685" s="261"/>
      <c r="G685" s="261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  <c r="AA685" s="95"/>
      <c r="AB685" s="95"/>
      <c r="AC685" s="95"/>
      <c r="AD685" s="95"/>
      <c r="AE685" s="95"/>
      <c r="AF685" s="95"/>
      <c r="AG685" s="95"/>
      <c r="AH685" s="95"/>
      <c r="AI685" s="95"/>
      <c r="AJ685" s="95"/>
      <c r="AK685" s="95"/>
      <c r="AL685" s="95"/>
      <c r="AM685" s="95"/>
      <c r="AN685" s="95"/>
      <c r="AO685" s="95"/>
      <c r="AP685" s="95"/>
      <c r="AQ685" s="95"/>
      <c r="AR685" s="95"/>
      <c r="AS685" s="95"/>
      <c r="AT685" s="95"/>
      <c r="AU685" s="95"/>
      <c r="AV685" s="95"/>
    </row>
    <row r="686" spans="1:48" ht="15.75" customHeight="1">
      <c r="A686" s="95"/>
      <c r="B686" s="261"/>
      <c r="C686" s="261"/>
      <c r="D686" s="261"/>
      <c r="E686" s="261"/>
      <c r="F686" s="261"/>
      <c r="G686" s="261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  <c r="AA686" s="95"/>
      <c r="AB686" s="95"/>
      <c r="AC686" s="95"/>
      <c r="AD686" s="95"/>
      <c r="AE686" s="95"/>
      <c r="AF686" s="95"/>
      <c r="AG686" s="95"/>
      <c r="AH686" s="95"/>
      <c r="AI686" s="95"/>
      <c r="AJ686" s="95"/>
      <c r="AK686" s="95"/>
      <c r="AL686" s="95"/>
      <c r="AM686" s="95"/>
      <c r="AN686" s="95"/>
      <c r="AO686" s="95"/>
      <c r="AP686" s="95"/>
      <c r="AQ686" s="95"/>
      <c r="AR686" s="95"/>
      <c r="AS686" s="95"/>
      <c r="AT686" s="95"/>
      <c r="AU686" s="95"/>
      <c r="AV686" s="95"/>
    </row>
    <row r="687" spans="1:48" ht="15.75" customHeight="1">
      <c r="A687" s="95"/>
      <c r="B687" s="261"/>
      <c r="C687" s="261"/>
      <c r="D687" s="261"/>
      <c r="E687" s="261"/>
      <c r="F687" s="261"/>
      <c r="G687" s="261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  <c r="AA687" s="95"/>
      <c r="AB687" s="95"/>
      <c r="AC687" s="95"/>
      <c r="AD687" s="95"/>
      <c r="AE687" s="95"/>
      <c r="AF687" s="95"/>
      <c r="AG687" s="95"/>
      <c r="AH687" s="95"/>
      <c r="AI687" s="95"/>
      <c r="AJ687" s="95"/>
      <c r="AK687" s="95"/>
      <c r="AL687" s="95"/>
      <c r="AM687" s="95"/>
      <c r="AN687" s="95"/>
      <c r="AO687" s="95"/>
      <c r="AP687" s="95"/>
      <c r="AQ687" s="95"/>
      <c r="AR687" s="95"/>
      <c r="AS687" s="95"/>
      <c r="AT687" s="95"/>
      <c r="AU687" s="95"/>
      <c r="AV687" s="95"/>
    </row>
    <row r="688" spans="1:48" ht="15.75" customHeight="1">
      <c r="A688" s="95"/>
      <c r="B688" s="261"/>
      <c r="C688" s="261"/>
      <c r="D688" s="261"/>
      <c r="E688" s="261"/>
      <c r="F688" s="261"/>
      <c r="G688" s="261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  <c r="AA688" s="95"/>
      <c r="AB688" s="95"/>
      <c r="AC688" s="95"/>
      <c r="AD688" s="95"/>
      <c r="AE688" s="95"/>
      <c r="AF688" s="95"/>
      <c r="AG688" s="95"/>
      <c r="AH688" s="95"/>
      <c r="AI688" s="95"/>
      <c r="AJ688" s="95"/>
      <c r="AK688" s="95"/>
      <c r="AL688" s="95"/>
      <c r="AM688" s="95"/>
      <c r="AN688" s="95"/>
      <c r="AO688" s="95"/>
      <c r="AP688" s="95"/>
      <c r="AQ688" s="95"/>
      <c r="AR688" s="95"/>
      <c r="AS688" s="95"/>
      <c r="AT688" s="95"/>
      <c r="AU688" s="95"/>
      <c r="AV688" s="95"/>
    </row>
    <row r="689" spans="1:48" ht="15.75" customHeight="1">
      <c r="A689" s="95"/>
      <c r="B689" s="261"/>
      <c r="C689" s="261"/>
      <c r="D689" s="261"/>
      <c r="E689" s="261"/>
      <c r="F689" s="261"/>
      <c r="G689" s="261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  <c r="AA689" s="95"/>
      <c r="AB689" s="95"/>
      <c r="AC689" s="95"/>
      <c r="AD689" s="95"/>
      <c r="AE689" s="95"/>
      <c r="AF689" s="95"/>
      <c r="AG689" s="95"/>
      <c r="AH689" s="95"/>
      <c r="AI689" s="95"/>
      <c r="AJ689" s="95"/>
      <c r="AK689" s="95"/>
      <c r="AL689" s="95"/>
      <c r="AM689" s="95"/>
      <c r="AN689" s="95"/>
      <c r="AO689" s="95"/>
      <c r="AP689" s="95"/>
      <c r="AQ689" s="95"/>
      <c r="AR689" s="95"/>
      <c r="AS689" s="95"/>
      <c r="AT689" s="95"/>
      <c r="AU689" s="95"/>
      <c r="AV689" s="95"/>
    </row>
    <row r="690" spans="1:48" ht="15.75" customHeight="1">
      <c r="A690" s="95"/>
      <c r="B690" s="261"/>
      <c r="C690" s="261"/>
      <c r="D690" s="261"/>
      <c r="E690" s="261"/>
      <c r="F690" s="261"/>
      <c r="G690" s="261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  <c r="AA690" s="95"/>
      <c r="AB690" s="95"/>
      <c r="AC690" s="95"/>
      <c r="AD690" s="95"/>
      <c r="AE690" s="95"/>
      <c r="AF690" s="95"/>
      <c r="AG690" s="95"/>
      <c r="AH690" s="95"/>
      <c r="AI690" s="95"/>
      <c r="AJ690" s="95"/>
      <c r="AK690" s="95"/>
      <c r="AL690" s="95"/>
      <c r="AM690" s="95"/>
      <c r="AN690" s="95"/>
      <c r="AO690" s="95"/>
      <c r="AP690" s="95"/>
      <c r="AQ690" s="95"/>
      <c r="AR690" s="95"/>
      <c r="AS690" s="95"/>
      <c r="AT690" s="95"/>
      <c r="AU690" s="95"/>
      <c r="AV690" s="95"/>
    </row>
    <row r="691" spans="1:48" ht="15.75" customHeight="1">
      <c r="A691" s="95"/>
      <c r="B691" s="261"/>
      <c r="C691" s="261"/>
      <c r="D691" s="261"/>
      <c r="E691" s="261"/>
      <c r="F691" s="261"/>
      <c r="G691" s="261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  <c r="AA691" s="95"/>
      <c r="AB691" s="95"/>
      <c r="AC691" s="95"/>
      <c r="AD691" s="95"/>
      <c r="AE691" s="95"/>
      <c r="AF691" s="95"/>
      <c r="AG691" s="95"/>
      <c r="AH691" s="95"/>
      <c r="AI691" s="95"/>
      <c r="AJ691" s="95"/>
      <c r="AK691" s="95"/>
      <c r="AL691" s="95"/>
      <c r="AM691" s="95"/>
      <c r="AN691" s="95"/>
      <c r="AO691" s="95"/>
      <c r="AP691" s="95"/>
      <c r="AQ691" s="95"/>
      <c r="AR691" s="95"/>
      <c r="AS691" s="95"/>
      <c r="AT691" s="95"/>
      <c r="AU691" s="95"/>
      <c r="AV691" s="95"/>
    </row>
    <row r="692" spans="1:48" ht="15.75" customHeight="1">
      <c r="A692" s="95"/>
      <c r="B692" s="261"/>
      <c r="C692" s="261"/>
      <c r="D692" s="261"/>
      <c r="E692" s="261"/>
      <c r="F692" s="261"/>
      <c r="G692" s="261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  <c r="AA692" s="95"/>
      <c r="AB692" s="95"/>
      <c r="AC692" s="95"/>
      <c r="AD692" s="95"/>
      <c r="AE692" s="95"/>
      <c r="AF692" s="95"/>
      <c r="AG692" s="95"/>
      <c r="AH692" s="95"/>
      <c r="AI692" s="95"/>
      <c r="AJ692" s="95"/>
      <c r="AK692" s="95"/>
      <c r="AL692" s="95"/>
      <c r="AM692" s="95"/>
      <c r="AN692" s="95"/>
      <c r="AO692" s="95"/>
      <c r="AP692" s="95"/>
      <c r="AQ692" s="95"/>
      <c r="AR692" s="95"/>
      <c r="AS692" s="95"/>
      <c r="AT692" s="95"/>
      <c r="AU692" s="95"/>
      <c r="AV692" s="95"/>
    </row>
    <row r="693" spans="1:48" ht="15.75" customHeight="1">
      <c r="A693" s="95"/>
      <c r="B693" s="261"/>
      <c r="C693" s="261"/>
      <c r="D693" s="261"/>
      <c r="E693" s="261"/>
      <c r="F693" s="261"/>
      <c r="G693" s="261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  <c r="AA693" s="95"/>
      <c r="AB693" s="95"/>
      <c r="AC693" s="95"/>
      <c r="AD693" s="95"/>
      <c r="AE693" s="95"/>
      <c r="AF693" s="95"/>
      <c r="AG693" s="95"/>
      <c r="AH693" s="95"/>
      <c r="AI693" s="95"/>
      <c r="AJ693" s="95"/>
      <c r="AK693" s="95"/>
      <c r="AL693" s="95"/>
      <c r="AM693" s="95"/>
      <c r="AN693" s="95"/>
      <c r="AO693" s="95"/>
      <c r="AP693" s="95"/>
      <c r="AQ693" s="95"/>
      <c r="AR693" s="95"/>
      <c r="AS693" s="95"/>
      <c r="AT693" s="95"/>
      <c r="AU693" s="95"/>
      <c r="AV693" s="95"/>
    </row>
    <row r="694" spans="1:48" ht="15.75" customHeight="1">
      <c r="A694" s="95"/>
      <c r="B694" s="261"/>
      <c r="C694" s="261"/>
      <c r="D694" s="261"/>
      <c r="E694" s="261"/>
      <c r="F694" s="261"/>
      <c r="G694" s="261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  <c r="AA694" s="95"/>
      <c r="AB694" s="95"/>
      <c r="AC694" s="95"/>
      <c r="AD694" s="95"/>
      <c r="AE694" s="95"/>
      <c r="AF694" s="95"/>
      <c r="AG694" s="95"/>
      <c r="AH694" s="95"/>
      <c r="AI694" s="95"/>
      <c r="AJ694" s="95"/>
      <c r="AK694" s="95"/>
      <c r="AL694" s="95"/>
      <c r="AM694" s="95"/>
      <c r="AN694" s="95"/>
      <c r="AO694" s="95"/>
      <c r="AP694" s="95"/>
      <c r="AQ694" s="95"/>
      <c r="AR694" s="95"/>
      <c r="AS694" s="95"/>
      <c r="AT694" s="95"/>
      <c r="AU694" s="95"/>
      <c r="AV694" s="95"/>
    </row>
    <row r="695" spans="1:48" ht="15.75" customHeight="1">
      <c r="A695" s="95"/>
      <c r="B695" s="261"/>
      <c r="C695" s="261"/>
      <c r="D695" s="261"/>
      <c r="E695" s="261"/>
      <c r="F695" s="261"/>
      <c r="G695" s="261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  <c r="AA695" s="95"/>
      <c r="AB695" s="95"/>
      <c r="AC695" s="95"/>
      <c r="AD695" s="95"/>
      <c r="AE695" s="95"/>
      <c r="AF695" s="95"/>
      <c r="AG695" s="95"/>
      <c r="AH695" s="95"/>
      <c r="AI695" s="95"/>
      <c r="AJ695" s="95"/>
      <c r="AK695" s="95"/>
      <c r="AL695" s="95"/>
      <c r="AM695" s="95"/>
      <c r="AN695" s="95"/>
      <c r="AO695" s="95"/>
      <c r="AP695" s="95"/>
      <c r="AQ695" s="95"/>
      <c r="AR695" s="95"/>
      <c r="AS695" s="95"/>
      <c r="AT695" s="95"/>
      <c r="AU695" s="95"/>
      <c r="AV695" s="95"/>
    </row>
    <row r="696" spans="1:48" ht="15.75" customHeight="1">
      <c r="A696" s="95"/>
      <c r="B696" s="261"/>
      <c r="C696" s="261"/>
      <c r="D696" s="261"/>
      <c r="E696" s="261"/>
      <c r="F696" s="261"/>
      <c r="G696" s="261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  <c r="AA696" s="95"/>
      <c r="AB696" s="95"/>
      <c r="AC696" s="95"/>
      <c r="AD696" s="95"/>
      <c r="AE696" s="95"/>
      <c r="AF696" s="95"/>
      <c r="AG696" s="95"/>
      <c r="AH696" s="95"/>
      <c r="AI696" s="95"/>
      <c r="AJ696" s="95"/>
      <c r="AK696" s="95"/>
      <c r="AL696" s="95"/>
      <c r="AM696" s="95"/>
      <c r="AN696" s="95"/>
      <c r="AO696" s="95"/>
      <c r="AP696" s="95"/>
      <c r="AQ696" s="95"/>
      <c r="AR696" s="95"/>
      <c r="AS696" s="95"/>
      <c r="AT696" s="95"/>
      <c r="AU696" s="95"/>
      <c r="AV696" s="95"/>
    </row>
    <row r="697" spans="1:48" ht="15.75" customHeight="1">
      <c r="A697" s="95"/>
      <c r="B697" s="261"/>
      <c r="C697" s="261"/>
      <c r="D697" s="261"/>
      <c r="E697" s="261"/>
      <c r="F697" s="261"/>
      <c r="G697" s="261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  <c r="AA697" s="95"/>
      <c r="AB697" s="95"/>
      <c r="AC697" s="95"/>
      <c r="AD697" s="95"/>
      <c r="AE697" s="95"/>
      <c r="AF697" s="95"/>
      <c r="AG697" s="95"/>
      <c r="AH697" s="95"/>
      <c r="AI697" s="95"/>
      <c r="AJ697" s="95"/>
      <c r="AK697" s="95"/>
      <c r="AL697" s="95"/>
      <c r="AM697" s="95"/>
      <c r="AN697" s="95"/>
      <c r="AO697" s="95"/>
      <c r="AP697" s="95"/>
      <c r="AQ697" s="95"/>
      <c r="AR697" s="95"/>
      <c r="AS697" s="95"/>
      <c r="AT697" s="95"/>
      <c r="AU697" s="95"/>
      <c r="AV697" s="95"/>
    </row>
    <row r="698" spans="1:48" ht="15.75" customHeight="1">
      <c r="A698" s="95"/>
      <c r="B698" s="261"/>
      <c r="C698" s="261"/>
      <c r="D698" s="261"/>
      <c r="E698" s="261"/>
      <c r="F698" s="261"/>
      <c r="G698" s="261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  <c r="AA698" s="95"/>
      <c r="AB698" s="95"/>
      <c r="AC698" s="95"/>
      <c r="AD698" s="95"/>
      <c r="AE698" s="95"/>
      <c r="AF698" s="95"/>
      <c r="AG698" s="95"/>
      <c r="AH698" s="95"/>
      <c r="AI698" s="95"/>
      <c r="AJ698" s="95"/>
      <c r="AK698" s="95"/>
      <c r="AL698" s="95"/>
      <c r="AM698" s="95"/>
      <c r="AN698" s="95"/>
      <c r="AO698" s="95"/>
      <c r="AP698" s="95"/>
      <c r="AQ698" s="95"/>
      <c r="AR698" s="95"/>
      <c r="AS698" s="95"/>
      <c r="AT698" s="95"/>
      <c r="AU698" s="95"/>
      <c r="AV698" s="95"/>
    </row>
    <row r="699" spans="1:48" ht="15.75" customHeight="1">
      <c r="A699" s="95"/>
      <c r="B699" s="261"/>
      <c r="C699" s="261"/>
      <c r="D699" s="261"/>
      <c r="E699" s="261"/>
      <c r="F699" s="261"/>
      <c r="G699" s="261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  <c r="AA699" s="95"/>
      <c r="AB699" s="95"/>
      <c r="AC699" s="95"/>
      <c r="AD699" s="95"/>
      <c r="AE699" s="95"/>
      <c r="AF699" s="95"/>
      <c r="AG699" s="95"/>
      <c r="AH699" s="95"/>
      <c r="AI699" s="95"/>
      <c r="AJ699" s="95"/>
      <c r="AK699" s="95"/>
      <c r="AL699" s="95"/>
      <c r="AM699" s="95"/>
      <c r="AN699" s="95"/>
      <c r="AO699" s="95"/>
      <c r="AP699" s="95"/>
      <c r="AQ699" s="95"/>
      <c r="AR699" s="95"/>
      <c r="AS699" s="95"/>
      <c r="AT699" s="95"/>
      <c r="AU699" s="95"/>
      <c r="AV699" s="95"/>
    </row>
    <row r="700" spans="1:48" ht="15.75" customHeight="1">
      <c r="A700" s="95"/>
      <c r="B700" s="261"/>
      <c r="C700" s="261"/>
      <c r="D700" s="261"/>
      <c r="E700" s="261"/>
      <c r="F700" s="261"/>
      <c r="G700" s="261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  <c r="AA700" s="95"/>
      <c r="AB700" s="95"/>
      <c r="AC700" s="95"/>
      <c r="AD700" s="95"/>
      <c r="AE700" s="95"/>
      <c r="AF700" s="95"/>
      <c r="AG700" s="95"/>
      <c r="AH700" s="95"/>
      <c r="AI700" s="95"/>
      <c r="AJ700" s="95"/>
      <c r="AK700" s="95"/>
      <c r="AL700" s="95"/>
      <c r="AM700" s="95"/>
      <c r="AN700" s="95"/>
      <c r="AO700" s="95"/>
      <c r="AP700" s="95"/>
      <c r="AQ700" s="95"/>
      <c r="AR700" s="95"/>
      <c r="AS700" s="95"/>
      <c r="AT700" s="95"/>
      <c r="AU700" s="95"/>
      <c r="AV700" s="95"/>
    </row>
    <row r="701" spans="1:48" ht="15.75" customHeight="1">
      <c r="A701" s="95"/>
      <c r="B701" s="261"/>
      <c r="C701" s="261"/>
      <c r="D701" s="261"/>
      <c r="E701" s="261"/>
      <c r="F701" s="261"/>
      <c r="G701" s="261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  <c r="AA701" s="95"/>
      <c r="AB701" s="95"/>
      <c r="AC701" s="95"/>
      <c r="AD701" s="95"/>
      <c r="AE701" s="95"/>
      <c r="AF701" s="95"/>
      <c r="AG701" s="95"/>
      <c r="AH701" s="95"/>
      <c r="AI701" s="95"/>
      <c r="AJ701" s="95"/>
      <c r="AK701" s="95"/>
      <c r="AL701" s="95"/>
      <c r="AM701" s="95"/>
      <c r="AN701" s="95"/>
      <c r="AO701" s="95"/>
      <c r="AP701" s="95"/>
      <c r="AQ701" s="95"/>
      <c r="AR701" s="95"/>
      <c r="AS701" s="95"/>
      <c r="AT701" s="95"/>
      <c r="AU701" s="95"/>
      <c r="AV701" s="95"/>
    </row>
    <row r="702" spans="1:48" ht="15.75" customHeight="1">
      <c r="A702" s="95"/>
      <c r="B702" s="261"/>
      <c r="C702" s="261"/>
      <c r="D702" s="261"/>
      <c r="E702" s="261"/>
      <c r="F702" s="261"/>
      <c r="G702" s="261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  <c r="AA702" s="95"/>
      <c r="AB702" s="95"/>
      <c r="AC702" s="95"/>
      <c r="AD702" s="95"/>
      <c r="AE702" s="95"/>
      <c r="AF702" s="95"/>
      <c r="AG702" s="95"/>
      <c r="AH702" s="95"/>
      <c r="AI702" s="95"/>
      <c r="AJ702" s="95"/>
      <c r="AK702" s="95"/>
      <c r="AL702" s="95"/>
      <c r="AM702" s="95"/>
      <c r="AN702" s="95"/>
      <c r="AO702" s="95"/>
      <c r="AP702" s="95"/>
      <c r="AQ702" s="95"/>
      <c r="AR702" s="95"/>
      <c r="AS702" s="95"/>
      <c r="AT702" s="95"/>
      <c r="AU702" s="95"/>
      <c r="AV702" s="95"/>
    </row>
    <row r="703" spans="1:48" ht="15.75" customHeight="1">
      <c r="A703" s="95"/>
      <c r="B703" s="261"/>
      <c r="C703" s="261"/>
      <c r="D703" s="261"/>
      <c r="E703" s="261"/>
      <c r="F703" s="261"/>
      <c r="G703" s="261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  <c r="AA703" s="95"/>
      <c r="AB703" s="95"/>
      <c r="AC703" s="95"/>
      <c r="AD703" s="95"/>
      <c r="AE703" s="95"/>
      <c r="AF703" s="95"/>
      <c r="AG703" s="95"/>
      <c r="AH703" s="95"/>
      <c r="AI703" s="95"/>
      <c r="AJ703" s="95"/>
      <c r="AK703" s="95"/>
      <c r="AL703" s="95"/>
      <c r="AM703" s="95"/>
      <c r="AN703" s="95"/>
      <c r="AO703" s="95"/>
      <c r="AP703" s="95"/>
      <c r="AQ703" s="95"/>
      <c r="AR703" s="95"/>
      <c r="AS703" s="95"/>
      <c r="AT703" s="95"/>
      <c r="AU703" s="95"/>
      <c r="AV703" s="95"/>
    </row>
    <row r="704" spans="1:48" ht="15.75" customHeight="1">
      <c r="A704" s="95"/>
      <c r="B704" s="261"/>
      <c r="C704" s="261"/>
      <c r="D704" s="261"/>
      <c r="E704" s="261"/>
      <c r="F704" s="261"/>
      <c r="G704" s="261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  <c r="AA704" s="95"/>
      <c r="AB704" s="95"/>
      <c r="AC704" s="95"/>
      <c r="AD704" s="95"/>
      <c r="AE704" s="95"/>
      <c r="AF704" s="95"/>
      <c r="AG704" s="95"/>
      <c r="AH704" s="95"/>
      <c r="AI704" s="95"/>
      <c r="AJ704" s="95"/>
      <c r="AK704" s="95"/>
      <c r="AL704" s="95"/>
      <c r="AM704" s="95"/>
      <c r="AN704" s="95"/>
      <c r="AO704" s="95"/>
      <c r="AP704" s="95"/>
      <c r="AQ704" s="95"/>
      <c r="AR704" s="95"/>
      <c r="AS704" s="95"/>
      <c r="AT704" s="95"/>
      <c r="AU704" s="95"/>
      <c r="AV704" s="95"/>
    </row>
    <row r="705" spans="1:48" ht="15.75" customHeight="1">
      <c r="A705" s="95"/>
      <c r="B705" s="261"/>
      <c r="C705" s="261"/>
      <c r="D705" s="261"/>
      <c r="E705" s="261"/>
      <c r="F705" s="261"/>
      <c r="G705" s="261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  <c r="AA705" s="95"/>
      <c r="AB705" s="95"/>
      <c r="AC705" s="95"/>
      <c r="AD705" s="95"/>
      <c r="AE705" s="95"/>
      <c r="AF705" s="95"/>
      <c r="AG705" s="95"/>
      <c r="AH705" s="95"/>
      <c r="AI705" s="95"/>
      <c r="AJ705" s="95"/>
      <c r="AK705" s="95"/>
      <c r="AL705" s="95"/>
      <c r="AM705" s="95"/>
      <c r="AN705" s="95"/>
      <c r="AO705" s="95"/>
      <c r="AP705" s="95"/>
      <c r="AQ705" s="95"/>
      <c r="AR705" s="95"/>
      <c r="AS705" s="95"/>
      <c r="AT705" s="95"/>
      <c r="AU705" s="95"/>
      <c r="AV705" s="95"/>
    </row>
    <row r="706" spans="1:48" ht="15.75" customHeight="1">
      <c r="A706" s="95"/>
      <c r="B706" s="261"/>
      <c r="C706" s="261"/>
      <c r="D706" s="261"/>
      <c r="E706" s="261"/>
      <c r="F706" s="261"/>
      <c r="G706" s="261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  <c r="AA706" s="95"/>
      <c r="AB706" s="95"/>
      <c r="AC706" s="95"/>
      <c r="AD706" s="95"/>
      <c r="AE706" s="95"/>
      <c r="AF706" s="95"/>
      <c r="AG706" s="95"/>
      <c r="AH706" s="95"/>
      <c r="AI706" s="95"/>
      <c r="AJ706" s="95"/>
      <c r="AK706" s="95"/>
      <c r="AL706" s="95"/>
      <c r="AM706" s="95"/>
      <c r="AN706" s="95"/>
      <c r="AO706" s="95"/>
      <c r="AP706" s="95"/>
      <c r="AQ706" s="95"/>
      <c r="AR706" s="95"/>
      <c r="AS706" s="95"/>
      <c r="AT706" s="95"/>
      <c r="AU706" s="95"/>
      <c r="AV706" s="95"/>
    </row>
    <row r="707" spans="1:48" ht="15.75" customHeight="1">
      <c r="A707" s="95"/>
      <c r="B707" s="261"/>
      <c r="C707" s="261"/>
      <c r="D707" s="261"/>
      <c r="E707" s="261"/>
      <c r="F707" s="261"/>
      <c r="G707" s="261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  <c r="AA707" s="95"/>
      <c r="AB707" s="95"/>
      <c r="AC707" s="95"/>
      <c r="AD707" s="95"/>
      <c r="AE707" s="95"/>
      <c r="AF707" s="95"/>
      <c r="AG707" s="95"/>
      <c r="AH707" s="95"/>
      <c r="AI707" s="95"/>
      <c r="AJ707" s="95"/>
      <c r="AK707" s="95"/>
      <c r="AL707" s="95"/>
      <c r="AM707" s="95"/>
      <c r="AN707" s="95"/>
      <c r="AO707" s="95"/>
      <c r="AP707" s="95"/>
      <c r="AQ707" s="95"/>
      <c r="AR707" s="95"/>
      <c r="AS707" s="95"/>
      <c r="AT707" s="95"/>
      <c r="AU707" s="95"/>
      <c r="AV707" s="95"/>
    </row>
    <row r="708" spans="1:48" ht="15.75" customHeight="1">
      <c r="A708" s="95"/>
      <c r="B708" s="261"/>
      <c r="C708" s="261"/>
      <c r="D708" s="261"/>
      <c r="E708" s="261"/>
      <c r="F708" s="261"/>
      <c r="G708" s="261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  <c r="AA708" s="95"/>
      <c r="AB708" s="95"/>
      <c r="AC708" s="95"/>
      <c r="AD708" s="95"/>
      <c r="AE708" s="95"/>
      <c r="AF708" s="95"/>
      <c r="AG708" s="95"/>
      <c r="AH708" s="95"/>
      <c r="AI708" s="95"/>
      <c r="AJ708" s="95"/>
      <c r="AK708" s="95"/>
      <c r="AL708" s="95"/>
      <c r="AM708" s="95"/>
      <c r="AN708" s="95"/>
      <c r="AO708" s="95"/>
      <c r="AP708" s="95"/>
      <c r="AQ708" s="95"/>
      <c r="AR708" s="95"/>
      <c r="AS708" s="95"/>
      <c r="AT708" s="95"/>
      <c r="AU708" s="95"/>
      <c r="AV708" s="95"/>
    </row>
    <row r="709" spans="1:48" ht="15.75" customHeight="1">
      <c r="A709" s="95"/>
      <c r="B709" s="261"/>
      <c r="C709" s="261"/>
      <c r="D709" s="261"/>
      <c r="E709" s="261"/>
      <c r="F709" s="261"/>
      <c r="G709" s="261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  <c r="AA709" s="95"/>
      <c r="AB709" s="95"/>
      <c r="AC709" s="95"/>
      <c r="AD709" s="95"/>
      <c r="AE709" s="95"/>
      <c r="AF709" s="95"/>
      <c r="AG709" s="95"/>
      <c r="AH709" s="95"/>
      <c r="AI709" s="95"/>
      <c r="AJ709" s="95"/>
      <c r="AK709" s="95"/>
      <c r="AL709" s="95"/>
      <c r="AM709" s="95"/>
      <c r="AN709" s="95"/>
      <c r="AO709" s="95"/>
      <c r="AP709" s="95"/>
      <c r="AQ709" s="95"/>
      <c r="AR709" s="95"/>
      <c r="AS709" s="95"/>
      <c r="AT709" s="95"/>
      <c r="AU709" s="95"/>
      <c r="AV709" s="95"/>
    </row>
    <row r="710" spans="1:48" ht="15.75" customHeight="1">
      <c r="A710" s="95"/>
      <c r="B710" s="261"/>
      <c r="C710" s="261"/>
      <c r="D710" s="261"/>
      <c r="E710" s="261"/>
      <c r="F710" s="261"/>
      <c r="G710" s="261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  <c r="AA710" s="95"/>
      <c r="AB710" s="95"/>
      <c r="AC710" s="95"/>
      <c r="AD710" s="95"/>
      <c r="AE710" s="95"/>
      <c r="AF710" s="95"/>
      <c r="AG710" s="95"/>
      <c r="AH710" s="95"/>
      <c r="AI710" s="95"/>
      <c r="AJ710" s="95"/>
      <c r="AK710" s="95"/>
      <c r="AL710" s="95"/>
      <c r="AM710" s="95"/>
      <c r="AN710" s="95"/>
      <c r="AO710" s="95"/>
      <c r="AP710" s="95"/>
      <c r="AQ710" s="95"/>
      <c r="AR710" s="95"/>
      <c r="AS710" s="95"/>
      <c r="AT710" s="95"/>
      <c r="AU710" s="95"/>
      <c r="AV710" s="95"/>
    </row>
    <row r="711" spans="1:48" ht="15.75" customHeight="1">
      <c r="A711" s="95"/>
      <c r="B711" s="261"/>
      <c r="C711" s="261"/>
      <c r="D711" s="261"/>
      <c r="E711" s="261"/>
      <c r="F711" s="261"/>
      <c r="G711" s="261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  <c r="AA711" s="95"/>
      <c r="AB711" s="95"/>
      <c r="AC711" s="95"/>
      <c r="AD711" s="95"/>
      <c r="AE711" s="95"/>
      <c r="AF711" s="95"/>
      <c r="AG711" s="95"/>
      <c r="AH711" s="95"/>
      <c r="AI711" s="95"/>
      <c r="AJ711" s="95"/>
      <c r="AK711" s="95"/>
      <c r="AL711" s="95"/>
      <c r="AM711" s="95"/>
      <c r="AN711" s="95"/>
      <c r="AO711" s="95"/>
      <c r="AP711" s="95"/>
      <c r="AQ711" s="95"/>
      <c r="AR711" s="95"/>
      <c r="AS711" s="95"/>
      <c r="AT711" s="95"/>
      <c r="AU711" s="95"/>
      <c r="AV711" s="95"/>
    </row>
    <row r="712" spans="1:48" ht="15.75" customHeight="1">
      <c r="A712" s="95"/>
      <c r="B712" s="261"/>
      <c r="C712" s="261"/>
      <c r="D712" s="261"/>
      <c r="E712" s="261"/>
      <c r="F712" s="261"/>
      <c r="G712" s="261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  <c r="AA712" s="95"/>
      <c r="AB712" s="95"/>
      <c r="AC712" s="95"/>
      <c r="AD712" s="95"/>
      <c r="AE712" s="95"/>
      <c r="AF712" s="95"/>
      <c r="AG712" s="95"/>
      <c r="AH712" s="95"/>
      <c r="AI712" s="95"/>
      <c r="AJ712" s="95"/>
      <c r="AK712" s="95"/>
      <c r="AL712" s="95"/>
      <c r="AM712" s="95"/>
      <c r="AN712" s="95"/>
      <c r="AO712" s="95"/>
      <c r="AP712" s="95"/>
      <c r="AQ712" s="95"/>
      <c r="AR712" s="95"/>
      <c r="AS712" s="95"/>
      <c r="AT712" s="95"/>
      <c r="AU712" s="95"/>
      <c r="AV712" s="95"/>
    </row>
    <row r="713" spans="1:48" ht="15.75" customHeight="1">
      <c r="A713" s="95"/>
      <c r="B713" s="261"/>
      <c r="C713" s="261"/>
      <c r="D713" s="261"/>
      <c r="E713" s="261"/>
      <c r="F713" s="261"/>
      <c r="G713" s="261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  <c r="AA713" s="95"/>
      <c r="AB713" s="95"/>
      <c r="AC713" s="95"/>
      <c r="AD713" s="95"/>
      <c r="AE713" s="95"/>
      <c r="AF713" s="95"/>
      <c r="AG713" s="95"/>
      <c r="AH713" s="95"/>
      <c r="AI713" s="95"/>
      <c r="AJ713" s="95"/>
      <c r="AK713" s="95"/>
      <c r="AL713" s="95"/>
      <c r="AM713" s="95"/>
      <c r="AN713" s="95"/>
      <c r="AO713" s="95"/>
      <c r="AP713" s="95"/>
      <c r="AQ713" s="95"/>
      <c r="AR713" s="95"/>
      <c r="AS713" s="95"/>
      <c r="AT713" s="95"/>
      <c r="AU713" s="95"/>
      <c r="AV713" s="95"/>
    </row>
    <row r="714" spans="1:48" ht="15.75" customHeight="1">
      <c r="A714" s="95"/>
      <c r="B714" s="261"/>
      <c r="C714" s="261"/>
      <c r="D714" s="261"/>
      <c r="E714" s="261"/>
      <c r="F714" s="261"/>
      <c r="G714" s="261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  <c r="AA714" s="95"/>
      <c r="AB714" s="95"/>
      <c r="AC714" s="95"/>
      <c r="AD714" s="95"/>
      <c r="AE714" s="95"/>
      <c r="AF714" s="95"/>
      <c r="AG714" s="95"/>
      <c r="AH714" s="95"/>
      <c r="AI714" s="95"/>
      <c r="AJ714" s="95"/>
      <c r="AK714" s="95"/>
      <c r="AL714" s="95"/>
      <c r="AM714" s="95"/>
      <c r="AN714" s="95"/>
      <c r="AO714" s="95"/>
      <c r="AP714" s="95"/>
      <c r="AQ714" s="95"/>
      <c r="AR714" s="95"/>
      <c r="AS714" s="95"/>
      <c r="AT714" s="95"/>
      <c r="AU714" s="95"/>
      <c r="AV714" s="95"/>
    </row>
    <row r="715" spans="1:48" ht="15.75" customHeight="1">
      <c r="A715" s="95"/>
      <c r="B715" s="261"/>
      <c r="C715" s="261"/>
      <c r="D715" s="261"/>
      <c r="E715" s="261"/>
      <c r="F715" s="261"/>
      <c r="G715" s="261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  <c r="AA715" s="95"/>
      <c r="AB715" s="95"/>
      <c r="AC715" s="95"/>
      <c r="AD715" s="95"/>
      <c r="AE715" s="95"/>
      <c r="AF715" s="95"/>
      <c r="AG715" s="95"/>
      <c r="AH715" s="95"/>
      <c r="AI715" s="95"/>
      <c r="AJ715" s="95"/>
      <c r="AK715" s="95"/>
      <c r="AL715" s="95"/>
      <c r="AM715" s="95"/>
      <c r="AN715" s="95"/>
      <c r="AO715" s="95"/>
      <c r="AP715" s="95"/>
      <c r="AQ715" s="95"/>
      <c r="AR715" s="95"/>
      <c r="AS715" s="95"/>
      <c r="AT715" s="95"/>
      <c r="AU715" s="95"/>
      <c r="AV715" s="95"/>
    </row>
    <row r="716" spans="1:48" ht="15.75" customHeight="1">
      <c r="A716" s="95"/>
      <c r="B716" s="261"/>
      <c r="C716" s="261"/>
      <c r="D716" s="261"/>
      <c r="E716" s="261"/>
      <c r="F716" s="261"/>
      <c r="G716" s="261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  <c r="AA716" s="95"/>
      <c r="AB716" s="95"/>
      <c r="AC716" s="95"/>
      <c r="AD716" s="95"/>
      <c r="AE716" s="95"/>
      <c r="AF716" s="95"/>
      <c r="AG716" s="95"/>
      <c r="AH716" s="95"/>
      <c r="AI716" s="95"/>
      <c r="AJ716" s="95"/>
      <c r="AK716" s="95"/>
      <c r="AL716" s="95"/>
      <c r="AM716" s="95"/>
      <c r="AN716" s="95"/>
      <c r="AO716" s="95"/>
      <c r="AP716" s="95"/>
      <c r="AQ716" s="95"/>
      <c r="AR716" s="95"/>
      <c r="AS716" s="95"/>
      <c r="AT716" s="95"/>
      <c r="AU716" s="95"/>
      <c r="AV716" s="95"/>
    </row>
    <row r="717" spans="1:48" ht="15.75" customHeight="1">
      <c r="A717" s="95"/>
      <c r="B717" s="261"/>
      <c r="C717" s="261"/>
      <c r="D717" s="261"/>
      <c r="E717" s="261"/>
      <c r="F717" s="261"/>
      <c r="G717" s="261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  <c r="AA717" s="95"/>
      <c r="AB717" s="95"/>
      <c r="AC717" s="95"/>
      <c r="AD717" s="95"/>
      <c r="AE717" s="95"/>
      <c r="AF717" s="95"/>
      <c r="AG717" s="95"/>
      <c r="AH717" s="95"/>
      <c r="AI717" s="95"/>
      <c r="AJ717" s="95"/>
      <c r="AK717" s="95"/>
      <c r="AL717" s="95"/>
      <c r="AM717" s="95"/>
      <c r="AN717" s="95"/>
      <c r="AO717" s="95"/>
      <c r="AP717" s="95"/>
      <c r="AQ717" s="95"/>
      <c r="AR717" s="95"/>
      <c r="AS717" s="95"/>
      <c r="AT717" s="95"/>
      <c r="AU717" s="95"/>
      <c r="AV717" s="95"/>
    </row>
    <row r="718" spans="1:48" ht="15.75" customHeight="1">
      <c r="A718" s="95"/>
      <c r="B718" s="261"/>
      <c r="C718" s="261"/>
      <c r="D718" s="261"/>
      <c r="E718" s="261"/>
      <c r="F718" s="261"/>
      <c r="G718" s="261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  <c r="AA718" s="95"/>
      <c r="AB718" s="95"/>
      <c r="AC718" s="95"/>
      <c r="AD718" s="95"/>
      <c r="AE718" s="95"/>
      <c r="AF718" s="95"/>
      <c r="AG718" s="95"/>
      <c r="AH718" s="95"/>
      <c r="AI718" s="95"/>
      <c r="AJ718" s="95"/>
      <c r="AK718" s="95"/>
      <c r="AL718" s="95"/>
      <c r="AM718" s="95"/>
      <c r="AN718" s="95"/>
      <c r="AO718" s="95"/>
      <c r="AP718" s="95"/>
      <c r="AQ718" s="95"/>
      <c r="AR718" s="95"/>
      <c r="AS718" s="95"/>
      <c r="AT718" s="95"/>
      <c r="AU718" s="95"/>
      <c r="AV718" s="95"/>
    </row>
    <row r="719" spans="1:48" ht="15.75" customHeight="1">
      <c r="A719" s="95"/>
      <c r="B719" s="261"/>
      <c r="C719" s="261"/>
      <c r="D719" s="261"/>
      <c r="E719" s="261"/>
      <c r="F719" s="261"/>
      <c r="G719" s="261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  <c r="AA719" s="95"/>
      <c r="AB719" s="95"/>
      <c r="AC719" s="95"/>
      <c r="AD719" s="95"/>
      <c r="AE719" s="95"/>
      <c r="AF719" s="95"/>
      <c r="AG719" s="95"/>
      <c r="AH719" s="95"/>
      <c r="AI719" s="95"/>
      <c r="AJ719" s="95"/>
      <c r="AK719" s="95"/>
      <c r="AL719" s="95"/>
      <c r="AM719" s="95"/>
      <c r="AN719" s="95"/>
      <c r="AO719" s="95"/>
      <c r="AP719" s="95"/>
      <c r="AQ719" s="95"/>
      <c r="AR719" s="95"/>
      <c r="AS719" s="95"/>
      <c r="AT719" s="95"/>
      <c r="AU719" s="95"/>
      <c r="AV719" s="95"/>
    </row>
    <row r="720" spans="1:48" ht="15.75" customHeight="1">
      <c r="A720" s="95"/>
      <c r="B720" s="261"/>
      <c r="C720" s="261"/>
      <c r="D720" s="261"/>
      <c r="E720" s="261"/>
      <c r="F720" s="261"/>
      <c r="G720" s="261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  <c r="AA720" s="95"/>
      <c r="AB720" s="95"/>
      <c r="AC720" s="95"/>
      <c r="AD720" s="95"/>
      <c r="AE720" s="95"/>
      <c r="AF720" s="95"/>
      <c r="AG720" s="95"/>
      <c r="AH720" s="95"/>
      <c r="AI720" s="95"/>
      <c r="AJ720" s="95"/>
      <c r="AK720" s="95"/>
      <c r="AL720" s="95"/>
      <c r="AM720" s="95"/>
      <c r="AN720" s="95"/>
      <c r="AO720" s="95"/>
      <c r="AP720" s="95"/>
      <c r="AQ720" s="95"/>
      <c r="AR720" s="95"/>
      <c r="AS720" s="95"/>
      <c r="AT720" s="95"/>
      <c r="AU720" s="95"/>
      <c r="AV720" s="95"/>
    </row>
    <row r="721" spans="1:48" ht="15.75" customHeight="1">
      <c r="A721" s="95"/>
      <c r="B721" s="261"/>
      <c r="C721" s="261"/>
      <c r="D721" s="261"/>
      <c r="E721" s="261"/>
      <c r="F721" s="261"/>
      <c r="G721" s="261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  <c r="AA721" s="95"/>
      <c r="AB721" s="95"/>
      <c r="AC721" s="95"/>
      <c r="AD721" s="95"/>
      <c r="AE721" s="95"/>
      <c r="AF721" s="95"/>
      <c r="AG721" s="95"/>
      <c r="AH721" s="95"/>
      <c r="AI721" s="95"/>
      <c r="AJ721" s="95"/>
      <c r="AK721" s="95"/>
      <c r="AL721" s="95"/>
      <c r="AM721" s="95"/>
      <c r="AN721" s="95"/>
      <c r="AO721" s="95"/>
      <c r="AP721" s="95"/>
      <c r="AQ721" s="95"/>
      <c r="AR721" s="95"/>
      <c r="AS721" s="95"/>
      <c r="AT721" s="95"/>
      <c r="AU721" s="95"/>
      <c r="AV721" s="95"/>
    </row>
    <row r="722" spans="1:48" ht="15.75" customHeight="1">
      <c r="A722" s="95"/>
      <c r="B722" s="261"/>
      <c r="C722" s="261"/>
      <c r="D722" s="261"/>
      <c r="E722" s="261"/>
      <c r="F722" s="261"/>
      <c r="G722" s="261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  <c r="AA722" s="95"/>
      <c r="AB722" s="95"/>
      <c r="AC722" s="95"/>
      <c r="AD722" s="95"/>
      <c r="AE722" s="95"/>
      <c r="AF722" s="95"/>
      <c r="AG722" s="95"/>
      <c r="AH722" s="95"/>
      <c r="AI722" s="95"/>
      <c r="AJ722" s="95"/>
      <c r="AK722" s="95"/>
      <c r="AL722" s="95"/>
      <c r="AM722" s="95"/>
      <c r="AN722" s="95"/>
      <c r="AO722" s="95"/>
      <c r="AP722" s="95"/>
      <c r="AQ722" s="95"/>
      <c r="AR722" s="95"/>
      <c r="AS722" s="95"/>
      <c r="AT722" s="95"/>
      <c r="AU722" s="95"/>
      <c r="AV722" s="95"/>
    </row>
    <row r="723" spans="1:48" ht="15.75" customHeight="1">
      <c r="A723" s="95"/>
      <c r="B723" s="261"/>
      <c r="C723" s="261"/>
      <c r="D723" s="261"/>
      <c r="E723" s="261"/>
      <c r="F723" s="261"/>
      <c r="G723" s="261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  <c r="AA723" s="95"/>
      <c r="AB723" s="95"/>
      <c r="AC723" s="95"/>
      <c r="AD723" s="95"/>
      <c r="AE723" s="95"/>
      <c r="AF723" s="95"/>
      <c r="AG723" s="95"/>
      <c r="AH723" s="95"/>
      <c r="AI723" s="95"/>
      <c r="AJ723" s="95"/>
      <c r="AK723" s="95"/>
      <c r="AL723" s="95"/>
      <c r="AM723" s="95"/>
      <c r="AN723" s="95"/>
      <c r="AO723" s="95"/>
      <c r="AP723" s="95"/>
      <c r="AQ723" s="95"/>
      <c r="AR723" s="95"/>
      <c r="AS723" s="95"/>
      <c r="AT723" s="95"/>
      <c r="AU723" s="95"/>
      <c r="AV723" s="95"/>
    </row>
    <row r="724" spans="1:48" ht="15.75" customHeight="1">
      <c r="A724" s="95"/>
      <c r="B724" s="261"/>
      <c r="C724" s="261"/>
      <c r="D724" s="261"/>
      <c r="E724" s="261"/>
      <c r="F724" s="261"/>
      <c r="G724" s="261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  <c r="AA724" s="95"/>
      <c r="AB724" s="95"/>
      <c r="AC724" s="95"/>
      <c r="AD724" s="95"/>
      <c r="AE724" s="95"/>
      <c r="AF724" s="95"/>
      <c r="AG724" s="95"/>
      <c r="AH724" s="95"/>
      <c r="AI724" s="95"/>
      <c r="AJ724" s="95"/>
      <c r="AK724" s="95"/>
      <c r="AL724" s="95"/>
      <c r="AM724" s="95"/>
      <c r="AN724" s="95"/>
      <c r="AO724" s="95"/>
      <c r="AP724" s="95"/>
      <c r="AQ724" s="95"/>
      <c r="AR724" s="95"/>
      <c r="AS724" s="95"/>
      <c r="AT724" s="95"/>
      <c r="AU724" s="95"/>
      <c r="AV724" s="95"/>
    </row>
    <row r="725" spans="1:48" ht="15.75" customHeight="1">
      <c r="A725" s="95"/>
      <c r="B725" s="261"/>
      <c r="C725" s="261"/>
      <c r="D725" s="261"/>
      <c r="E725" s="261"/>
      <c r="F725" s="261"/>
      <c r="G725" s="261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  <c r="AA725" s="95"/>
      <c r="AB725" s="95"/>
      <c r="AC725" s="95"/>
      <c r="AD725" s="95"/>
      <c r="AE725" s="95"/>
      <c r="AF725" s="95"/>
      <c r="AG725" s="95"/>
      <c r="AH725" s="95"/>
      <c r="AI725" s="95"/>
      <c r="AJ725" s="95"/>
      <c r="AK725" s="95"/>
      <c r="AL725" s="95"/>
      <c r="AM725" s="95"/>
      <c r="AN725" s="95"/>
      <c r="AO725" s="95"/>
      <c r="AP725" s="95"/>
      <c r="AQ725" s="95"/>
      <c r="AR725" s="95"/>
      <c r="AS725" s="95"/>
      <c r="AT725" s="95"/>
      <c r="AU725" s="95"/>
      <c r="AV725" s="95"/>
    </row>
    <row r="726" spans="1:48" ht="15.75" customHeight="1">
      <c r="A726" s="95"/>
      <c r="B726" s="261"/>
      <c r="C726" s="261"/>
      <c r="D726" s="261"/>
      <c r="E726" s="261"/>
      <c r="F726" s="261"/>
      <c r="G726" s="261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  <c r="AA726" s="95"/>
      <c r="AB726" s="95"/>
      <c r="AC726" s="95"/>
      <c r="AD726" s="95"/>
      <c r="AE726" s="95"/>
      <c r="AF726" s="95"/>
      <c r="AG726" s="95"/>
      <c r="AH726" s="95"/>
      <c r="AI726" s="95"/>
      <c r="AJ726" s="95"/>
      <c r="AK726" s="95"/>
      <c r="AL726" s="95"/>
      <c r="AM726" s="95"/>
      <c r="AN726" s="95"/>
      <c r="AO726" s="95"/>
      <c r="AP726" s="95"/>
      <c r="AQ726" s="95"/>
      <c r="AR726" s="95"/>
      <c r="AS726" s="95"/>
      <c r="AT726" s="95"/>
      <c r="AU726" s="95"/>
      <c r="AV726" s="95"/>
    </row>
    <row r="727" spans="1:48" ht="15.75" customHeight="1">
      <c r="A727" s="95"/>
      <c r="B727" s="261"/>
      <c r="C727" s="261"/>
      <c r="D727" s="261"/>
      <c r="E727" s="261"/>
      <c r="F727" s="261"/>
      <c r="G727" s="261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  <c r="AA727" s="95"/>
      <c r="AB727" s="95"/>
      <c r="AC727" s="95"/>
      <c r="AD727" s="95"/>
      <c r="AE727" s="95"/>
      <c r="AF727" s="95"/>
      <c r="AG727" s="95"/>
      <c r="AH727" s="95"/>
      <c r="AI727" s="95"/>
      <c r="AJ727" s="95"/>
      <c r="AK727" s="95"/>
      <c r="AL727" s="95"/>
      <c r="AM727" s="95"/>
      <c r="AN727" s="95"/>
      <c r="AO727" s="95"/>
      <c r="AP727" s="95"/>
      <c r="AQ727" s="95"/>
      <c r="AR727" s="95"/>
      <c r="AS727" s="95"/>
      <c r="AT727" s="95"/>
      <c r="AU727" s="95"/>
      <c r="AV727" s="95"/>
    </row>
    <row r="728" spans="1:48" ht="15.75" customHeight="1">
      <c r="A728" s="95"/>
      <c r="B728" s="261"/>
      <c r="C728" s="261"/>
      <c r="D728" s="261"/>
      <c r="E728" s="261"/>
      <c r="F728" s="261"/>
      <c r="G728" s="261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  <c r="AA728" s="95"/>
      <c r="AB728" s="95"/>
      <c r="AC728" s="95"/>
      <c r="AD728" s="95"/>
      <c r="AE728" s="95"/>
      <c r="AF728" s="95"/>
      <c r="AG728" s="95"/>
      <c r="AH728" s="95"/>
      <c r="AI728" s="95"/>
      <c r="AJ728" s="95"/>
      <c r="AK728" s="95"/>
      <c r="AL728" s="95"/>
      <c r="AM728" s="95"/>
      <c r="AN728" s="95"/>
      <c r="AO728" s="95"/>
      <c r="AP728" s="95"/>
      <c r="AQ728" s="95"/>
      <c r="AR728" s="95"/>
      <c r="AS728" s="95"/>
      <c r="AT728" s="95"/>
      <c r="AU728" s="95"/>
      <c r="AV728" s="95"/>
    </row>
    <row r="729" spans="1:48" ht="15.75" customHeight="1">
      <c r="A729" s="95"/>
      <c r="B729" s="261"/>
      <c r="C729" s="261"/>
      <c r="D729" s="261"/>
      <c r="E729" s="261"/>
      <c r="F729" s="261"/>
      <c r="G729" s="261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  <c r="AA729" s="95"/>
      <c r="AB729" s="95"/>
      <c r="AC729" s="95"/>
      <c r="AD729" s="95"/>
      <c r="AE729" s="95"/>
      <c r="AF729" s="95"/>
      <c r="AG729" s="95"/>
      <c r="AH729" s="95"/>
      <c r="AI729" s="95"/>
      <c r="AJ729" s="95"/>
      <c r="AK729" s="95"/>
      <c r="AL729" s="95"/>
      <c r="AM729" s="95"/>
      <c r="AN729" s="95"/>
      <c r="AO729" s="95"/>
      <c r="AP729" s="95"/>
      <c r="AQ729" s="95"/>
      <c r="AR729" s="95"/>
      <c r="AS729" s="95"/>
      <c r="AT729" s="95"/>
      <c r="AU729" s="95"/>
      <c r="AV729" s="95"/>
    </row>
    <row r="730" spans="1:48" ht="15.75" customHeight="1">
      <c r="A730" s="95"/>
      <c r="B730" s="261"/>
      <c r="C730" s="261"/>
      <c r="D730" s="261"/>
      <c r="E730" s="261"/>
      <c r="F730" s="261"/>
      <c r="G730" s="261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  <c r="AA730" s="95"/>
      <c r="AB730" s="95"/>
      <c r="AC730" s="95"/>
      <c r="AD730" s="95"/>
      <c r="AE730" s="95"/>
      <c r="AF730" s="95"/>
      <c r="AG730" s="95"/>
      <c r="AH730" s="95"/>
      <c r="AI730" s="95"/>
      <c r="AJ730" s="95"/>
      <c r="AK730" s="95"/>
      <c r="AL730" s="95"/>
      <c r="AM730" s="95"/>
      <c r="AN730" s="95"/>
      <c r="AO730" s="95"/>
      <c r="AP730" s="95"/>
      <c r="AQ730" s="95"/>
      <c r="AR730" s="95"/>
      <c r="AS730" s="95"/>
      <c r="AT730" s="95"/>
      <c r="AU730" s="95"/>
      <c r="AV730" s="95"/>
    </row>
    <row r="731" spans="1:48" ht="15.75" customHeight="1">
      <c r="A731" s="95"/>
      <c r="B731" s="261"/>
      <c r="C731" s="261"/>
      <c r="D731" s="261"/>
      <c r="E731" s="261"/>
      <c r="F731" s="261"/>
      <c r="G731" s="261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  <c r="AA731" s="95"/>
      <c r="AB731" s="95"/>
      <c r="AC731" s="95"/>
      <c r="AD731" s="95"/>
      <c r="AE731" s="95"/>
      <c r="AF731" s="95"/>
      <c r="AG731" s="95"/>
      <c r="AH731" s="95"/>
      <c r="AI731" s="95"/>
      <c r="AJ731" s="95"/>
      <c r="AK731" s="95"/>
      <c r="AL731" s="95"/>
      <c r="AM731" s="95"/>
      <c r="AN731" s="95"/>
      <c r="AO731" s="95"/>
      <c r="AP731" s="95"/>
      <c r="AQ731" s="95"/>
      <c r="AR731" s="95"/>
      <c r="AS731" s="95"/>
      <c r="AT731" s="95"/>
      <c r="AU731" s="95"/>
      <c r="AV731" s="95"/>
    </row>
    <row r="732" spans="1:48" ht="15.75" customHeight="1">
      <c r="A732" s="95"/>
      <c r="B732" s="261"/>
      <c r="C732" s="261"/>
      <c r="D732" s="261"/>
      <c r="E732" s="261"/>
      <c r="F732" s="261"/>
      <c r="G732" s="261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  <c r="AA732" s="95"/>
      <c r="AB732" s="95"/>
      <c r="AC732" s="95"/>
      <c r="AD732" s="95"/>
      <c r="AE732" s="95"/>
      <c r="AF732" s="95"/>
      <c r="AG732" s="95"/>
      <c r="AH732" s="95"/>
      <c r="AI732" s="95"/>
      <c r="AJ732" s="95"/>
      <c r="AK732" s="95"/>
      <c r="AL732" s="95"/>
      <c r="AM732" s="95"/>
      <c r="AN732" s="95"/>
      <c r="AO732" s="95"/>
      <c r="AP732" s="95"/>
      <c r="AQ732" s="95"/>
      <c r="AR732" s="95"/>
      <c r="AS732" s="95"/>
      <c r="AT732" s="95"/>
      <c r="AU732" s="95"/>
      <c r="AV732" s="95"/>
    </row>
    <row r="733" spans="1:48" ht="15.75" customHeight="1">
      <c r="A733" s="95"/>
      <c r="B733" s="261"/>
      <c r="C733" s="261"/>
      <c r="D733" s="261"/>
      <c r="E733" s="261"/>
      <c r="F733" s="261"/>
      <c r="G733" s="261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  <c r="AA733" s="95"/>
      <c r="AB733" s="95"/>
      <c r="AC733" s="95"/>
      <c r="AD733" s="95"/>
      <c r="AE733" s="95"/>
      <c r="AF733" s="95"/>
      <c r="AG733" s="95"/>
      <c r="AH733" s="95"/>
      <c r="AI733" s="95"/>
      <c r="AJ733" s="95"/>
      <c r="AK733" s="95"/>
      <c r="AL733" s="95"/>
      <c r="AM733" s="95"/>
      <c r="AN733" s="95"/>
      <c r="AO733" s="95"/>
      <c r="AP733" s="95"/>
      <c r="AQ733" s="95"/>
      <c r="AR733" s="95"/>
      <c r="AS733" s="95"/>
      <c r="AT733" s="95"/>
      <c r="AU733" s="95"/>
      <c r="AV733" s="95"/>
    </row>
    <row r="734" spans="1:48" ht="15.75" customHeight="1">
      <c r="A734" s="95"/>
      <c r="B734" s="261"/>
      <c r="C734" s="261"/>
      <c r="D734" s="261"/>
      <c r="E734" s="261"/>
      <c r="F734" s="261"/>
      <c r="G734" s="261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  <c r="AA734" s="95"/>
      <c r="AB734" s="95"/>
      <c r="AC734" s="95"/>
      <c r="AD734" s="95"/>
      <c r="AE734" s="95"/>
      <c r="AF734" s="95"/>
      <c r="AG734" s="95"/>
      <c r="AH734" s="95"/>
      <c r="AI734" s="95"/>
      <c r="AJ734" s="95"/>
      <c r="AK734" s="95"/>
      <c r="AL734" s="95"/>
      <c r="AM734" s="95"/>
      <c r="AN734" s="95"/>
      <c r="AO734" s="95"/>
      <c r="AP734" s="95"/>
      <c r="AQ734" s="95"/>
      <c r="AR734" s="95"/>
      <c r="AS734" s="95"/>
      <c r="AT734" s="95"/>
      <c r="AU734" s="95"/>
      <c r="AV734" s="95"/>
    </row>
    <row r="735" spans="1:48" ht="15.75" customHeight="1">
      <c r="A735" s="95"/>
      <c r="B735" s="261"/>
      <c r="C735" s="261"/>
      <c r="D735" s="261"/>
      <c r="E735" s="261"/>
      <c r="F735" s="261"/>
      <c r="G735" s="261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  <c r="AA735" s="95"/>
      <c r="AB735" s="95"/>
      <c r="AC735" s="95"/>
      <c r="AD735" s="95"/>
      <c r="AE735" s="95"/>
      <c r="AF735" s="95"/>
      <c r="AG735" s="95"/>
      <c r="AH735" s="95"/>
      <c r="AI735" s="95"/>
      <c r="AJ735" s="95"/>
      <c r="AK735" s="95"/>
      <c r="AL735" s="95"/>
      <c r="AM735" s="95"/>
      <c r="AN735" s="95"/>
      <c r="AO735" s="95"/>
      <c r="AP735" s="95"/>
      <c r="AQ735" s="95"/>
      <c r="AR735" s="95"/>
      <c r="AS735" s="95"/>
      <c r="AT735" s="95"/>
      <c r="AU735" s="95"/>
      <c r="AV735" s="95"/>
    </row>
    <row r="736" spans="1:48" ht="15.75" customHeight="1">
      <c r="A736" s="95"/>
      <c r="B736" s="261"/>
      <c r="C736" s="261"/>
      <c r="D736" s="261"/>
      <c r="E736" s="261"/>
      <c r="F736" s="261"/>
      <c r="G736" s="261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  <c r="AA736" s="95"/>
      <c r="AB736" s="95"/>
      <c r="AC736" s="95"/>
      <c r="AD736" s="95"/>
      <c r="AE736" s="95"/>
      <c r="AF736" s="95"/>
      <c r="AG736" s="95"/>
      <c r="AH736" s="95"/>
      <c r="AI736" s="95"/>
      <c r="AJ736" s="95"/>
      <c r="AK736" s="95"/>
      <c r="AL736" s="95"/>
      <c r="AM736" s="95"/>
      <c r="AN736" s="95"/>
      <c r="AO736" s="95"/>
      <c r="AP736" s="95"/>
      <c r="AQ736" s="95"/>
      <c r="AR736" s="95"/>
      <c r="AS736" s="95"/>
      <c r="AT736" s="95"/>
      <c r="AU736" s="95"/>
      <c r="AV736" s="95"/>
    </row>
    <row r="737" spans="1:48" ht="15.75" customHeight="1">
      <c r="A737" s="95"/>
      <c r="B737" s="261"/>
      <c r="C737" s="261"/>
      <c r="D737" s="261"/>
      <c r="E737" s="261"/>
      <c r="F737" s="261"/>
      <c r="G737" s="261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  <c r="AA737" s="95"/>
      <c r="AB737" s="95"/>
      <c r="AC737" s="95"/>
      <c r="AD737" s="95"/>
      <c r="AE737" s="95"/>
      <c r="AF737" s="95"/>
      <c r="AG737" s="95"/>
      <c r="AH737" s="95"/>
      <c r="AI737" s="95"/>
      <c r="AJ737" s="95"/>
      <c r="AK737" s="95"/>
      <c r="AL737" s="95"/>
      <c r="AM737" s="95"/>
      <c r="AN737" s="95"/>
      <c r="AO737" s="95"/>
      <c r="AP737" s="95"/>
      <c r="AQ737" s="95"/>
      <c r="AR737" s="95"/>
      <c r="AS737" s="95"/>
      <c r="AT737" s="95"/>
      <c r="AU737" s="95"/>
      <c r="AV737" s="95"/>
    </row>
    <row r="738" spans="1:48" ht="15.75" customHeight="1">
      <c r="A738" s="95"/>
      <c r="B738" s="261"/>
      <c r="C738" s="261"/>
      <c r="D738" s="261"/>
      <c r="E738" s="261"/>
      <c r="F738" s="261"/>
      <c r="G738" s="261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  <c r="AA738" s="95"/>
      <c r="AB738" s="95"/>
      <c r="AC738" s="95"/>
      <c r="AD738" s="95"/>
      <c r="AE738" s="95"/>
      <c r="AF738" s="95"/>
      <c r="AG738" s="95"/>
      <c r="AH738" s="95"/>
      <c r="AI738" s="95"/>
      <c r="AJ738" s="95"/>
      <c r="AK738" s="95"/>
      <c r="AL738" s="95"/>
      <c r="AM738" s="95"/>
      <c r="AN738" s="95"/>
      <c r="AO738" s="95"/>
      <c r="AP738" s="95"/>
      <c r="AQ738" s="95"/>
      <c r="AR738" s="95"/>
      <c r="AS738" s="95"/>
      <c r="AT738" s="95"/>
      <c r="AU738" s="95"/>
      <c r="AV738" s="95"/>
    </row>
    <row r="739" spans="1:48" ht="15.75" customHeight="1">
      <c r="A739" s="95"/>
      <c r="B739" s="261"/>
      <c r="C739" s="261"/>
      <c r="D739" s="261"/>
      <c r="E739" s="261"/>
      <c r="F739" s="261"/>
      <c r="G739" s="261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  <c r="AA739" s="95"/>
      <c r="AB739" s="95"/>
      <c r="AC739" s="95"/>
      <c r="AD739" s="95"/>
      <c r="AE739" s="95"/>
      <c r="AF739" s="95"/>
      <c r="AG739" s="95"/>
      <c r="AH739" s="95"/>
      <c r="AI739" s="95"/>
      <c r="AJ739" s="95"/>
      <c r="AK739" s="95"/>
      <c r="AL739" s="95"/>
      <c r="AM739" s="95"/>
      <c r="AN739" s="95"/>
      <c r="AO739" s="95"/>
      <c r="AP739" s="95"/>
      <c r="AQ739" s="95"/>
      <c r="AR739" s="95"/>
      <c r="AS739" s="95"/>
      <c r="AT739" s="95"/>
      <c r="AU739" s="95"/>
      <c r="AV739" s="95"/>
    </row>
    <row r="740" spans="1:48" ht="15.75" customHeight="1">
      <c r="A740" s="95"/>
      <c r="B740" s="261"/>
      <c r="C740" s="261"/>
      <c r="D740" s="261"/>
      <c r="E740" s="261"/>
      <c r="F740" s="261"/>
      <c r="G740" s="261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  <c r="AA740" s="95"/>
      <c r="AB740" s="95"/>
      <c r="AC740" s="95"/>
      <c r="AD740" s="95"/>
      <c r="AE740" s="95"/>
      <c r="AF740" s="95"/>
      <c r="AG740" s="95"/>
      <c r="AH740" s="95"/>
      <c r="AI740" s="95"/>
      <c r="AJ740" s="95"/>
      <c r="AK740" s="95"/>
      <c r="AL740" s="95"/>
      <c r="AM740" s="95"/>
      <c r="AN740" s="95"/>
      <c r="AO740" s="95"/>
      <c r="AP740" s="95"/>
      <c r="AQ740" s="95"/>
      <c r="AR740" s="95"/>
      <c r="AS740" s="95"/>
      <c r="AT740" s="95"/>
      <c r="AU740" s="95"/>
      <c r="AV740" s="95"/>
    </row>
    <row r="741" spans="1:48" ht="15.75" customHeight="1">
      <c r="A741" s="95"/>
      <c r="B741" s="261"/>
      <c r="C741" s="261"/>
      <c r="D741" s="261"/>
      <c r="E741" s="261"/>
      <c r="F741" s="261"/>
      <c r="G741" s="261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  <c r="AA741" s="95"/>
      <c r="AB741" s="95"/>
      <c r="AC741" s="95"/>
      <c r="AD741" s="95"/>
      <c r="AE741" s="95"/>
      <c r="AF741" s="95"/>
      <c r="AG741" s="95"/>
      <c r="AH741" s="95"/>
      <c r="AI741" s="95"/>
      <c r="AJ741" s="95"/>
      <c r="AK741" s="95"/>
      <c r="AL741" s="95"/>
      <c r="AM741" s="95"/>
      <c r="AN741" s="95"/>
      <c r="AO741" s="95"/>
      <c r="AP741" s="95"/>
      <c r="AQ741" s="95"/>
      <c r="AR741" s="95"/>
      <c r="AS741" s="95"/>
      <c r="AT741" s="95"/>
      <c r="AU741" s="95"/>
      <c r="AV741" s="95"/>
    </row>
    <row r="742" spans="1:48" ht="15.75" customHeight="1">
      <c r="A742" s="95"/>
      <c r="B742" s="261"/>
      <c r="C742" s="261"/>
      <c r="D742" s="261"/>
      <c r="E742" s="261"/>
      <c r="F742" s="261"/>
      <c r="G742" s="261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  <c r="AA742" s="95"/>
      <c r="AB742" s="95"/>
      <c r="AC742" s="95"/>
      <c r="AD742" s="95"/>
      <c r="AE742" s="95"/>
      <c r="AF742" s="95"/>
      <c r="AG742" s="95"/>
      <c r="AH742" s="95"/>
      <c r="AI742" s="95"/>
      <c r="AJ742" s="95"/>
      <c r="AK742" s="95"/>
      <c r="AL742" s="95"/>
      <c r="AM742" s="95"/>
      <c r="AN742" s="95"/>
      <c r="AO742" s="95"/>
      <c r="AP742" s="95"/>
      <c r="AQ742" s="95"/>
      <c r="AR742" s="95"/>
      <c r="AS742" s="95"/>
      <c r="AT742" s="95"/>
      <c r="AU742" s="95"/>
      <c r="AV742" s="95"/>
    </row>
    <row r="743" spans="1:48" ht="15.75" customHeight="1">
      <c r="A743" s="95"/>
      <c r="B743" s="261"/>
      <c r="C743" s="261"/>
      <c r="D743" s="261"/>
      <c r="E743" s="261"/>
      <c r="F743" s="261"/>
      <c r="G743" s="261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  <c r="AA743" s="95"/>
      <c r="AB743" s="95"/>
      <c r="AC743" s="95"/>
      <c r="AD743" s="95"/>
      <c r="AE743" s="95"/>
      <c r="AF743" s="95"/>
      <c r="AG743" s="95"/>
      <c r="AH743" s="95"/>
      <c r="AI743" s="95"/>
      <c r="AJ743" s="95"/>
      <c r="AK743" s="95"/>
      <c r="AL743" s="95"/>
      <c r="AM743" s="95"/>
      <c r="AN743" s="95"/>
      <c r="AO743" s="95"/>
      <c r="AP743" s="95"/>
      <c r="AQ743" s="95"/>
      <c r="AR743" s="95"/>
      <c r="AS743" s="95"/>
      <c r="AT743" s="95"/>
      <c r="AU743" s="95"/>
      <c r="AV743" s="95"/>
    </row>
    <row r="744" spans="1:48" ht="15.75" customHeight="1">
      <c r="A744" s="95"/>
      <c r="B744" s="261"/>
      <c r="C744" s="261"/>
      <c r="D744" s="261"/>
      <c r="E744" s="261"/>
      <c r="F744" s="261"/>
      <c r="G744" s="261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  <c r="AA744" s="95"/>
      <c r="AB744" s="95"/>
      <c r="AC744" s="95"/>
      <c r="AD744" s="95"/>
      <c r="AE744" s="95"/>
      <c r="AF744" s="95"/>
      <c r="AG744" s="95"/>
      <c r="AH744" s="95"/>
      <c r="AI744" s="95"/>
      <c r="AJ744" s="95"/>
      <c r="AK744" s="95"/>
      <c r="AL744" s="95"/>
      <c r="AM744" s="95"/>
      <c r="AN744" s="95"/>
      <c r="AO744" s="95"/>
      <c r="AP744" s="95"/>
      <c r="AQ744" s="95"/>
      <c r="AR744" s="95"/>
      <c r="AS744" s="95"/>
      <c r="AT744" s="95"/>
      <c r="AU744" s="95"/>
      <c r="AV744" s="95"/>
    </row>
    <row r="745" spans="1:48" ht="15.75" customHeight="1">
      <c r="A745" s="95"/>
      <c r="B745" s="261"/>
      <c r="C745" s="261"/>
      <c r="D745" s="261"/>
      <c r="E745" s="261"/>
      <c r="F745" s="261"/>
      <c r="G745" s="261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  <c r="AA745" s="95"/>
      <c r="AB745" s="95"/>
      <c r="AC745" s="95"/>
      <c r="AD745" s="95"/>
      <c r="AE745" s="95"/>
      <c r="AF745" s="95"/>
      <c r="AG745" s="95"/>
      <c r="AH745" s="95"/>
      <c r="AI745" s="95"/>
      <c r="AJ745" s="95"/>
      <c r="AK745" s="95"/>
      <c r="AL745" s="95"/>
      <c r="AM745" s="95"/>
      <c r="AN745" s="95"/>
      <c r="AO745" s="95"/>
      <c r="AP745" s="95"/>
      <c r="AQ745" s="95"/>
      <c r="AR745" s="95"/>
      <c r="AS745" s="95"/>
      <c r="AT745" s="95"/>
      <c r="AU745" s="95"/>
      <c r="AV745" s="95"/>
    </row>
    <row r="746" spans="1:48" ht="15.75" customHeight="1">
      <c r="A746" s="95"/>
      <c r="B746" s="261"/>
      <c r="C746" s="261"/>
      <c r="D746" s="261"/>
      <c r="E746" s="261"/>
      <c r="F746" s="261"/>
      <c r="G746" s="261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  <c r="AA746" s="95"/>
      <c r="AB746" s="95"/>
      <c r="AC746" s="95"/>
      <c r="AD746" s="95"/>
      <c r="AE746" s="95"/>
      <c r="AF746" s="95"/>
      <c r="AG746" s="95"/>
      <c r="AH746" s="95"/>
      <c r="AI746" s="95"/>
      <c r="AJ746" s="95"/>
      <c r="AK746" s="95"/>
      <c r="AL746" s="95"/>
      <c r="AM746" s="95"/>
      <c r="AN746" s="95"/>
      <c r="AO746" s="95"/>
      <c r="AP746" s="95"/>
      <c r="AQ746" s="95"/>
      <c r="AR746" s="95"/>
      <c r="AS746" s="95"/>
      <c r="AT746" s="95"/>
      <c r="AU746" s="95"/>
      <c r="AV746" s="95"/>
    </row>
    <row r="747" spans="1:48" ht="15.75" customHeight="1">
      <c r="A747" s="95"/>
      <c r="B747" s="261"/>
      <c r="C747" s="261"/>
      <c r="D747" s="261"/>
      <c r="E747" s="261"/>
      <c r="F747" s="261"/>
      <c r="G747" s="261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  <c r="AA747" s="95"/>
      <c r="AB747" s="95"/>
      <c r="AC747" s="95"/>
      <c r="AD747" s="95"/>
      <c r="AE747" s="95"/>
      <c r="AF747" s="95"/>
      <c r="AG747" s="95"/>
      <c r="AH747" s="95"/>
      <c r="AI747" s="95"/>
      <c r="AJ747" s="95"/>
      <c r="AK747" s="95"/>
      <c r="AL747" s="95"/>
      <c r="AM747" s="95"/>
      <c r="AN747" s="95"/>
      <c r="AO747" s="95"/>
      <c r="AP747" s="95"/>
      <c r="AQ747" s="95"/>
      <c r="AR747" s="95"/>
      <c r="AS747" s="95"/>
      <c r="AT747" s="95"/>
      <c r="AU747" s="95"/>
      <c r="AV747" s="95"/>
    </row>
    <row r="748" spans="1:48" ht="15.75" customHeight="1">
      <c r="A748" s="95"/>
      <c r="B748" s="261"/>
      <c r="C748" s="261"/>
      <c r="D748" s="261"/>
      <c r="E748" s="261"/>
      <c r="F748" s="261"/>
      <c r="G748" s="261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  <c r="AA748" s="95"/>
      <c r="AB748" s="95"/>
      <c r="AC748" s="95"/>
      <c r="AD748" s="95"/>
      <c r="AE748" s="95"/>
      <c r="AF748" s="95"/>
      <c r="AG748" s="95"/>
      <c r="AH748" s="95"/>
      <c r="AI748" s="95"/>
      <c r="AJ748" s="95"/>
      <c r="AK748" s="95"/>
      <c r="AL748" s="95"/>
      <c r="AM748" s="95"/>
      <c r="AN748" s="95"/>
      <c r="AO748" s="95"/>
      <c r="AP748" s="95"/>
      <c r="AQ748" s="95"/>
      <c r="AR748" s="95"/>
      <c r="AS748" s="95"/>
      <c r="AT748" s="95"/>
      <c r="AU748" s="95"/>
      <c r="AV748" s="95"/>
    </row>
    <row r="749" spans="1:48" ht="15.75" customHeight="1">
      <c r="A749" s="95"/>
      <c r="B749" s="261"/>
      <c r="C749" s="261"/>
      <c r="D749" s="261"/>
      <c r="E749" s="261"/>
      <c r="F749" s="261"/>
      <c r="G749" s="261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  <c r="AA749" s="95"/>
      <c r="AB749" s="95"/>
      <c r="AC749" s="95"/>
      <c r="AD749" s="95"/>
      <c r="AE749" s="95"/>
      <c r="AF749" s="95"/>
      <c r="AG749" s="95"/>
      <c r="AH749" s="95"/>
      <c r="AI749" s="95"/>
      <c r="AJ749" s="95"/>
      <c r="AK749" s="95"/>
      <c r="AL749" s="95"/>
      <c r="AM749" s="95"/>
      <c r="AN749" s="95"/>
      <c r="AO749" s="95"/>
      <c r="AP749" s="95"/>
      <c r="AQ749" s="95"/>
      <c r="AR749" s="95"/>
      <c r="AS749" s="95"/>
      <c r="AT749" s="95"/>
      <c r="AU749" s="95"/>
      <c r="AV749" s="95"/>
    </row>
    <row r="750" spans="1:48" ht="15.75" customHeight="1">
      <c r="A750" s="95"/>
      <c r="B750" s="261"/>
      <c r="C750" s="261"/>
      <c r="D750" s="261"/>
      <c r="E750" s="261"/>
      <c r="F750" s="261"/>
      <c r="G750" s="261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  <c r="AA750" s="95"/>
      <c r="AB750" s="95"/>
      <c r="AC750" s="95"/>
      <c r="AD750" s="95"/>
      <c r="AE750" s="95"/>
      <c r="AF750" s="95"/>
      <c r="AG750" s="95"/>
      <c r="AH750" s="95"/>
      <c r="AI750" s="95"/>
      <c r="AJ750" s="95"/>
      <c r="AK750" s="95"/>
      <c r="AL750" s="95"/>
      <c r="AM750" s="95"/>
      <c r="AN750" s="95"/>
      <c r="AO750" s="95"/>
      <c r="AP750" s="95"/>
      <c r="AQ750" s="95"/>
      <c r="AR750" s="95"/>
      <c r="AS750" s="95"/>
      <c r="AT750" s="95"/>
      <c r="AU750" s="95"/>
      <c r="AV750" s="95"/>
    </row>
    <row r="751" spans="1:48" ht="15.75" customHeight="1">
      <c r="A751" s="95"/>
      <c r="B751" s="261"/>
      <c r="C751" s="261"/>
      <c r="D751" s="261"/>
      <c r="E751" s="261"/>
      <c r="F751" s="261"/>
      <c r="G751" s="261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  <c r="AA751" s="95"/>
      <c r="AB751" s="95"/>
      <c r="AC751" s="95"/>
      <c r="AD751" s="95"/>
      <c r="AE751" s="95"/>
      <c r="AF751" s="95"/>
      <c r="AG751" s="95"/>
      <c r="AH751" s="95"/>
      <c r="AI751" s="95"/>
      <c r="AJ751" s="95"/>
      <c r="AK751" s="95"/>
      <c r="AL751" s="95"/>
      <c r="AM751" s="95"/>
      <c r="AN751" s="95"/>
      <c r="AO751" s="95"/>
      <c r="AP751" s="95"/>
      <c r="AQ751" s="95"/>
      <c r="AR751" s="95"/>
      <c r="AS751" s="95"/>
      <c r="AT751" s="95"/>
      <c r="AU751" s="95"/>
      <c r="AV751" s="95"/>
    </row>
    <row r="752" spans="1:48" ht="15.75" customHeight="1">
      <c r="A752" s="95"/>
      <c r="B752" s="261"/>
      <c r="C752" s="261"/>
      <c r="D752" s="261"/>
      <c r="E752" s="261"/>
      <c r="F752" s="261"/>
      <c r="G752" s="261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  <c r="AA752" s="95"/>
      <c r="AB752" s="95"/>
      <c r="AC752" s="95"/>
      <c r="AD752" s="95"/>
      <c r="AE752" s="95"/>
      <c r="AF752" s="95"/>
      <c r="AG752" s="95"/>
      <c r="AH752" s="95"/>
      <c r="AI752" s="95"/>
      <c r="AJ752" s="95"/>
      <c r="AK752" s="95"/>
      <c r="AL752" s="95"/>
      <c r="AM752" s="95"/>
      <c r="AN752" s="95"/>
      <c r="AO752" s="95"/>
      <c r="AP752" s="95"/>
      <c r="AQ752" s="95"/>
      <c r="AR752" s="95"/>
      <c r="AS752" s="95"/>
      <c r="AT752" s="95"/>
      <c r="AU752" s="95"/>
      <c r="AV752" s="95"/>
    </row>
    <row r="753" spans="1:48" ht="15.75" customHeight="1">
      <c r="A753" s="95"/>
      <c r="B753" s="261"/>
      <c r="C753" s="261"/>
      <c r="D753" s="261"/>
      <c r="E753" s="261"/>
      <c r="F753" s="261"/>
      <c r="G753" s="261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  <c r="AA753" s="95"/>
      <c r="AB753" s="95"/>
      <c r="AC753" s="95"/>
      <c r="AD753" s="95"/>
      <c r="AE753" s="95"/>
      <c r="AF753" s="95"/>
      <c r="AG753" s="95"/>
      <c r="AH753" s="95"/>
      <c r="AI753" s="95"/>
      <c r="AJ753" s="95"/>
      <c r="AK753" s="95"/>
      <c r="AL753" s="95"/>
      <c r="AM753" s="95"/>
      <c r="AN753" s="95"/>
      <c r="AO753" s="95"/>
      <c r="AP753" s="95"/>
      <c r="AQ753" s="95"/>
      <c r="AR753" s="95"/>
      <c r="AS753" s="95"/>
      <c r="AT753" s="95"/>
      <c r="AU753" s="95"/>
      <c r="AV753" s="95"/>
    </row>
    <row r="754" spans="1:48" ht="15.75" customHeight="1">
      <c r="A754" s="95"/>
      <c r="B754" s="261"/>
      <c r="C754" s="261"/>
      <c r="D754" s="261"/>
      <c r="E754" s="261"/>
      <c r="F754" s="261"/>
      <c r="G754" s="261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  <c r="AA754" s="95"/>
      <c r="AB754" s="95"/>
      <c r="AC754" s="95"/>
      <c r="AD754" s="95"/>
      <c r="AE754" s="95"/>
      <c r="AF754" s="95"/>
      <c r="AG754" s="95"/>
      <c r="AH754" s="95"/>
      <c r="AI754" s="95"/>
      <c r="AJ754" s="95"/>
      <c r="AK754" s="95"/>
      <c r="AL754" s="95"/>
      <c r="AM754" s="95"/>
      <c r="AN754" s="95"/>
      <c r="AO754" s="95"/>
      <c r="AP754" s="95"/>
      <c r="AQ754" s="95"/>
      <c r="AR754" s="95"/>
      <c r="AS754" s="95"/>
      <c r="AT754" s="95"/>
      <c r="AU754" s="95"/>
      <c r="AV754" s="95"/>
    </row>
    <row r="755" spans="1:48" ht="15.75" customHeight="1">
      <c r="A755" s="95"/>
      <c r="B755" s="261"/>
      <c r="C755" s="261"/>
      <c r="D755" s="261"/>
      <c r="E755" s="261"/>
      <c r="F755" s="261"/>
      <c r="G755" s="261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  <c r="AA755" s="95"/>
      <c r="AB755" s="95"/>
      <c r="AC755" s="95"/>
      <c r="AD755" s="95"/>
      <c r="AE755" s="95"/>
      <c r="AF755" s="95"/>
      <c r="AG755" s="95"/>
      <c r="AH755" s="95"/>
      <c r="AI755" s="95"/>
      <c r="AJ755" s="95"/>
      <c r="AK755" s="95"/>
      <c r="AL755" s="95"/>
      <c r="AM755" s="95"/>
      <c r="AN755" s="95"/>
      <c r="AO755" s="95"/>
      <c r="AP755" s="95"/>
      <c r="AQ755" s="95"/>
      <c r="AR755" s="95"/>
      <c r="AS755" s="95"/>
      <c r="AT755" s="95"/>
      <c r="AU755" s="95"/>
      <c r="AV755" s="95"/>
    </row>
    <row r="756" spans="1:48" ht="15.75" customHeight="1">
      <c r="A756" s="95"/>
      <c r="B756" s="261"/>
      <c r="C756" s="261"/>
      <c r="D756" s="261"/>
      <c r="E756" s="261"/>
      <c r="F756" s="261"/>
      <c r="G756" s="261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  <c r="AA756" s="95"/>
      <c r="AB756" s="95"/>
      <c r="AC756" s="95"/>
      <c r="AD756" s="95"/>
      <c r="AE756" s="95"/>
      <c r="AF756" s="95"/>
      <c r="AG756" s="95"/>
      <c r="AH756" s="95"/>
      <c r="AI756" s="95"/>
      <c r="AJ756" s="95"/>
      <c r="AK756" s="95"/>
      <c r="AL756" s="95"/>
      <c r="AM756" s="95"/>
      <c r="AN756" s="95"/>
      <c r="AO756" s="95"/>
      <c r="AP756" s="95"/>
      <c r="AQ756" s="95"/>
      <c r="AR756" s="95"/>
      <c r="AS756" s="95"/>
      <c r="AT756" s="95"/>
      <c r="AU756" s="95"/>
      <c r="AV756" s="95"/>
    </row>
    <row r="757" spans="1:48" ht="15.75" customHeight="1">
      <c r="A757" s="95"/>
      <c r="B757" s="261"/>
      <c r="C757" s="261"/>
      <c r="D757" s="261"/>
      <c r="E757" s="261"/>
      <c r="F757" s="261"/>
      <c r="G757" s="261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  <c r="AA757" s="95"/>
      <c r="AB757" s="95"/>
      <c r="AC757" s="95"/>
      <c r="AD757" s="95"/>
      <c r="AE757" s="95"/>
      <c r="AF757" s="95"/>
      <c r="AG757" s="95"/>
      <c r="AH757" s="95"/>
      <c r="AI757" s="95"/>
      <c r="AJ757" s="95"/>
      <c r="AK757" s="95"/>
      <c r="AL757" s="95"/>
      <c r="AM757" s="95"/>
      <c r="AN757" s="95"/>
      <c r="AO757" s="95"/>
      <c r="AP757" s="95"/>
      <c r="AQ757" s="95"/>
      <c r="AR757" s="95"/>
      <c r="AS757" s="95"/>
      <c r="AT757" s="95"/>
      <c r="AU757" s="95"/>
      <c r="AV757" s="95"/>
    </row>
    <row r="758" spans="1:48" ht="15.75" customHeight="1">
      <c r="A758" s="95"/>
      <c r="B758" s="261"/>
      <c r="C758" s="261"/>
      <c r="D758" s="261"/>
      <c r="E758" s="261"/>
      <c r="F758" s="261"/>
      <c r="G758" s="261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  <c r="AA758" s="95"/>
      <c r="AB758" s="95"/>
      <c r="AC758" s="95"/>
      <c r="AD758" s="95"/>
      <c r="AE758" s="95"/>
      <c r="AF758" s="95"/>
      <c r="AG758" s="95"/>
      <c r="AH758" s="95"/>
      <c r="AI758" s="95"/>
      <c r="AJ758" s="95"/>
      <c r="AK758" s="95"/>
      <c r="AL758" s="95"/>
      <c r="AM758" s="95"/>
      <c r="AN758" s="95"/>
      <c r="AO758" s="95"/>
      <c r="AP758" s="95"/>
      <c r="AQ758" s="95"/>
      <c r="AR758" s="95"/>
      <c r="AS758" s="95"/>
      <c r="AT758" s="95"/>
      <c r="AU758" s="95"/>
      <c r="AV758" s="95"/>
    </row>
    <row r="759" spans="1:48" ht="15.75" customHeight="1">
      <c r="A759" s="95"/>
      <c r="B759" s="261"/>
      <c r="C759" s="261"/>
      <c r="D759" s="261"/>
      <c r="E759" s="261"/>
      <c r="F759" s="261"/>
      <c r="G759" s="261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  <c r="AA759" s="95"/>
      <c r="AB759" s="95"/>
      <c r="AC759" s="95"/>
      <c r="AD759" s="95"/>
      <c r="AE759" s="95"/>
      <c r="AF759" s="95"/>
      <c r="AG759" s="95"/>
      <c r="AH759" s="95"/>
      <c r="AI759" s="95"/>
      <c r="AJ759" s="95"/>
      <c r="AK759" s="95"/>
      <c r="AL759" s="95"/>
      <c r="AM759" s="95"/>
      <c r="AN759" s="95"/>
      <c r="AO759" s="95"/>
      <c r="AP759" s="95"/>
      <c r="AQ759" s="95"/>
      <c r="AR759" s="95"/>
      <c r="AS759" s="95"/>
      <c r="AT759" s="95"/>
      <c r="AU759" s="95"/>
      <c r="AV759" s="95"/>
    </row>
    <row r="760" spans="1:48" ht="15.75" customHeight="1">
      <c r="A760" s="95"/>
      <c r="B760" s="261"/>
      <c r="C760" s="261"/>
      <c r="D760" s="261"/>
      <c r="E760" s="261"/>
      <c r="F760" s="261"/>
      <c r="G760" s="261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  <c r="AA760" s="95"/>
      <c r="AB760" s="95"/>
      <c r="AC760" s="95"/>
      <c r="AD760" s="95"/>
      <c r="AE760" s="95"/>
      <c r="AF760" s="95"/>
      <c r="AG760" s="95"/>
      <c r="AH760" s="95"/>
      <c r="AI760" s="95"/>
      <c r="AJ760" s="95"/>
      <c r="AK760" s="95"/>
      <c r="AL760" s="95"/>
      <c r="AM760" s="95"/>
      <c r="AN760" s="95"/>
      <c r="AO760" s="95"/>
      <c r="AP760" s="95"/>
      <c r="AQ760" s="95"/>
      <c r="AR760" s="95"/>
      <c r="AS760" s="95"/>
      <c r="AT760" s="95"/>
      <c r="AU760" s="95"/>
      <c r="AV760" s="95"/>
    </row>
    <row r="761" spans="1:48" ht="15.75" customHeight="1">
      <c r="A761" s="95"/>
      <c r="B761" s="261"/>
      <c r="C761" s="261"/>
      <c r="D761" s="261"/>
      <c r="E761" s="261"/>
      <c r="F761" s="261"/>
      <c r="G761" s="261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  <c r="AA761" s="95"/>
      <c r="AB761" s="95"/>
      <c r="AC761" s="95"/>
      <c r="AD761" s="95"/>
      <c r="AE761" s="95"/>
      <c r="AF761" s="95"/>
      <c r="AG761" s="95"/>
      <c r="AH761" s="95"/>
      <c r="AI761" s="95"/>
      <c r="AJ761" s="95"/>
      <c r="AK761" s="95"/>
      <c r="AL761" s="95"/>
      <c r="AM761" s="95"/>
      <c r="AN761" s="95"/>
      <c r="AO761" s="95"/>
      <c r="AP761" s="95"/>
      <c r="AQ761" s="95"/>
      <c r="AR761" s="95"/>
      <c r="AS761" s="95"/>
      <c r="AT761" s="95"/>
      <c r="AU761" s="95"/>
      <c r="AV761" s="95"/>
    </row>
    <row r="762" spans="1:48" ht="15.75" customHeight="1">
      <c r="A762" s="95"/>
      <c r="B762" s="261"/>
      <c r="C762" s="261"/>
      <c r="D762" s="261"/>
      <c r="E762" s="261"/>
      <c r="F762" s="261"/>
      <c r="G762" s="261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  <c r="AA762" s="95"/>
      <c r="AB762" s="95"/>
      <c r="AC762" s="95"/>
      <c r="AD762" s="95"/>
      <c r="AE762" s="95"/>
      <c r="AF762" s="95"/>
      <c r="AG762" s="95"/>
      <c r="AH762" s="95"/>
      <c r="AI762" s="95"/>
      <c r="AJ762" s="95"/>
      <c r="AK762" s="95"/>
      <c r="AL762" s="95"/>
      <c r="AM762" s="95"/>
      <c r="AN762" s="95"/>
      <c r="AO762" s="95"/>
      <c r="AP762" s="95"/>
      <c r="AQ762" s="95"/>
      <c r="AR762" s="95"/>
      <c r="AS762" s="95"/>
      <c r="AT762" s="95"/>
      <c r="AU762" s="95"/>
      <c r="AV762" s="95"/>
    </row>
    <row r="763" spans="1:48" ht="15.75" customHeight="1">
      <c r="A763" s="95"/>
      <c r="B763" s="261"/>
      <c r="C763" s="261"/>
      <c r="D763" s="261"/>
      <c r="E763" s="261"/>
      <c r="F763" s="261"/>
      <c r="G763" s="261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  <c r="AA763" s="95"/>
      <c r="AB763" s="95"/>
      <c r="AC763" s="95"/>
      <c r="AD763" s="95"/>
      <c r="AE763" s="95"/>
      <c r="AF763" s="95"/>
      <c r="AG763" s="95"/>
      <c r="AH763" s="95"/>
      <c r="AI763" s="95"/>
      <c r="AJ763" s="95"/>
      <c r="AK763" s="95"/>
      <c r="AL763" s="95"/>
      <c r="AM763" s="95"/>
      <c r="AN763" s="95"/>
      <c r="AO763" s="95"/>
      <c r="AP763" s="95"/>
      <c r="AQ763" s="95"/>
      <c r="AR763" s="95"/>
      <c r="AS763" s="95"/>
      <c r="AT763" s="95"/>
      <c r="AU763" s="95"/>
      <c r="AV763" s="95"/>
    </row>
    <row r="764" spans="1:48" ht="15.75" customHeight="1">
      <c r="A764" s="95"/>
      <c r="B764" s="261"/>
      <c r="C764" s="261"/>
      <c r="D764" s="261"/>
      <c r="E764" s="261"/>
      <c r="F764" s="261"/>
      <c r="G764" s="261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  <c r="AA764" s="95"/>
      <c r="AB764" s="95"/>
      <c r="AC764" s="95"/>
      <c r="AD764" s="95"/>
      <c r="AE764" s="95"/>
      <c r="AF764" s="95"/>
      <c r="AG764" s="95"/>
      <c r="AH764" s="95"/>
      <c r="AI764" s="95"/>
      <c r="AJ764" s="95"/>
      <c r="AK764" s="95"/>
      <c r="AL764" s="95"/>
      <c r="AM764" s="95"/>
      <c r="AN764" s="95"/>
      <c r="AO764" s="95"/>
      <c r="AP764" s="95"/>
      <c r="AQ764" s="95"/>
      <c r="AR764" s="95"/>
      <c r="AS764" s="95"/>
      <c r="AT764" s="95"/>
      <c r="AU764" s="95"/>
      <c r="AV764" s="95"/>
    </row>
    <row r="765" spans="1:48" ht="15.75" customHeight="1">
      <c r="A765" s="95"/>
      <c r="B765" s="261"/>
      <c r="C765" s="261"/>
      <c r="D765" s="261"/>
      <c r="E765" s="261"/>
      <c r="F765" s="261"/>
      <c r="G765" s="261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  <c r="AA765" s="95"/>
      <c r="AB765" s="95"/>
      <c r="AC765" s="95"/>
      <c r="AD765" s="95"/>
      <c r="AE765" s="95"/>
      <c r="AF765" s="95"/>
      <c r="AG765" s="95"/>
      <c r="AH765" s="95"/>
      <c r="AI765" s="95"/>
      <c r="AJ765" s="95"/>
      <c r="AK765" s="95"/>
      <c r="AL765" s="95"/>
      <c r="AM765" s="95"/>
      <c r="AN765" s="95"/>
      <c r="AO765" s="95"/>
      <c r="AP765" s="95"/>
      <c r="AQ765" s="95"/>
      <c r="AR765" s="95"/>
      <c r="AS765" s="95"/>
      <c r="AT765" s="95"/>
      <c r="AU765" s="95"/>
      <c r="AV765" s="95"/>
    </row>
    <row r="766" spans="1:48" ht="15.75" customHeight="1">
      <c r="A766" s="95"/>
      <c r="B766" s="261"/>
      <c r="C766" s="261"/>
      <c r="D766" s="261"/>
      <c r="E766" s="261"/>
      <c r="F766" s="261"/>
      <c r="G766" s="261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  <c r="AA766" s="95"/>
      <c r="AB766" s="95"/>
      <c r="AC766" s="95"/>
      <c r="AD766" s="95"/>
      <c r="AE766" s="95"/>
      <c r="AF766" s="95"/>
      <c r="AG766" s="95"/>
      <c r="AH766" s="95"/>
      <c r="AI766" s="95"/>
      <c r="AJ766" s="95"/>
      <c r="AK766" s="95"/>
      <c r="AL766" s="95"/>
      <c r="AM766" s="95"/>
      <c r="AN766" s="95"/>
      <c r="AO766" s="95"/>
      <c r="AP766" s="95"/>
      <c r="AQ766" s="95"/>
      <c r="AR766" s="95"/>
      <c r="AS766" s="95"/>
      <c r="AT766" s="95"/>
      <c r="AU766" s="95"/>
      <c r="AV766" s="95"/>
    </row>
    <row r="767" spans="1:48" ht="15.75" customHeight="1">
      <c r="A767" s="95"/>
      <c r="B767" s="261"/>
      <c r="C767" s="261"/>
      <c r="D767" s="261"/>
      <c r="E767" s="261"/>
      <c r="F767" s="261"/>
      <c r="G767" s="261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  <c r="AA767" s="95"/>
      <c r="AB767" s="95"/>
      <c r="AC767" s="95"/>
      <c r="AD767" s="95"/>
      <c r="AE767" s="95"/>
      <c r="AF767" s="95"/>
      <c r="AG767" s="95"/>
      <c r="AH767" s="95"/>
      <c r="AI767" s="95"/>
      <c r="AJ767" s="95"/>
      <c r="AK767" s="95"/>
      <c r="AL767" s="95"/>
      <c r="AM767" s="95"/>
      <c r="AN767" s="95"/>
      <c r="AO767" s="95"/>
      <c r="AP767" s="95"/>
      <c r="AQ767" s="95"/>
      <c r="AR767" s="95"/>
      <c r="AS767" s="95"/>
      <c r="AT767" s="95"/>
      <c r="AU767" s="95"/>
      <c r="AV767" s="95"/>
    </row>
    <row r="768" spans="1:48" ht="15.75" customHeight="1">
      <c r="A768" s="95"/>
      <c r="B768" s="261"/>
      <c r="C768" s="261"/>
      <c r="D768" s="261"/>
      <c r="E768" s="261"/>
      <c r="F768" s="261"/>
      <c r="G768" s="261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  <c r="AA768" s="95"/>
      <c r="AB768" s="95"/>
      <c r="AC768" s="95"/>
      <c r="AD768" s="95"/>
      <c r="AE768" s="95"/>
      <c r="AF768" s="95"/>
      <c r="AG768" s="95"/>
      <c r="AH768" s="95"/>
      <c r="AI768" s="95"/>
      <c r="AJ768" s="95"/>
      <c r="AK768" s="95"/>
      <c r="AL768" s="95"/>
      <c r="AM768" s="95"/>
      <c r="AN768" s="95"/>
      <c r="AO768" s="95"/>
      <c r="AP768" s="95"/>
      <c r="AQ768" s="95"/>
      <c r="AR768" s="95"/>
      <c r="AS768" s="95"/>
      <c r="AT768" s="95"/>
      <c r="AU768" s="95"/>
      <c r="AV768" s="95"/>
    </row>
    <row r="769" spans="1:48" ht="15.75" customHeight="1">
      <c r="A769" s="95"/>
      <c r="B769" s="261"/>
      <c r="C769" s="261"/>
      <c r="D769" s="261"/>
      <c r="E769" s="261"/>
      <c r="F769" s="261"/>
      <c r="G769" s="261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  <c r="AA769" s="95"/>
      <c r="AB769" s="95"/>
      <c r="AC769" s="95"/>
      <c r="AD769" s="95"/>
      <c r="AE769" s="95"/>
      <c r="AF769" s="95"/>
      <c r="AG769" s="95"/>
      <c r="AH769" s="95"/>
      <c r="AI769" s="95"/>
      <c r="AJ769" s="95"/>
      <c r="AK769" s="95"/>
      <c r="AL769" s="95"/>
      <c r="AM769" s="95"/>
      <c r="AN769" s="95"/>
      <c r="AO769" s="95"/>
      <c r="AP769" s="95"/>
      <c r="AQ769" s="95"/>
      <c r="AR769" s="95"/>
      <c r="AS769" s="95"/>
      <c r="AT769" s="95"/>
      <c r="AU769" s="95"/>
      <c r="AV769" s="95"/>
    </row>
    <row r="770" spans="1:48" ht="15.75" customHeight="1">
      <c r="A770" s="95"/>
      <c r="B770" s="261"/>
      <c r="C770" s="261"/>
      <c r="D770" s="261"/>
      <c r="E770" s="261"/>
      <c r="F770" s="261"/>
      <c r="G770" s="261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  <c r="AA770" s="95"/>
      <c r="AB770" s="95"/>
      <c r="AC770" s="95"/>
      <c r="AD770" s="95"/>
      <c r="AE770" s="95"/>
      <c r="AF770" s="95"/>
      <c r="AG770" s="95"/>
      <c r="AH770" s="95"/>
      <c r="AI770" s="95"/>
      <c r="AJ770" s="95"/>
      <c r="AK770" s="95"/>
      <c r="AL770" s="95"/>
      <c r="AM770" s="95"/>
      <c r="AN770" s="95"/>
      <c r="AO770" s="95"/>
      <c r="AP770" s="95"/>
      <c r="AQ770" s="95"/>
      <c r="AR770" s="95"/>
      <c r="AS770" s="95"/>
      <c r="AT770" s="95"/>
      <c r="AU770" s="95"/>
      <c r="AV770" s="95"/>
    </row>
    <row r="771" spans="1:48" ht="15.75" customHeight="1">
      <c r="A771" s="95"/>
      <c r="B771" s="261"/>
      <c r="C771" s="261"/>
      <c r="D771" s="261"/>
      <c r="E771" s="261"/>
      <c r="F771" s="261"/>
      <c r="G771" s="261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  <c r="AA771" s="95"/>
      <c r="AB771" s="95"/>
      <c r="AC771" s="95"/>
      <c r="AD771" s="95"/>
      <c r="AE771" s="95"/>
      <c r="AF771" s="95"/>
      <c r="AG771" s="95"/>
      <c r="AH771" s="95"/>
      <c r="AI771" s="95"/>
      <c r="AJ771" s="95"/>
      <c r="AK771" s="95"/>
      <c r="AL771" s="95"/>
      <c r="AM771" s="95"/>
      <c r="AN771" s="95"/>
      <c r="AO771" s="95"/>
      <c r="AP771" s="95"/>
      <c r="AQ771" s="95"/>
      <c r="AR771" s="95"/>
      <c r="AS771" s="95"/>
      <c r="AT771" s="95"/>
      <c r="AU771" s="95"/>
      <c r="AV771" s="95"/>
    </row>
    <row r="772" spans="1:48" ht="15.75" customHeight="1">
      <c r="A772" s="95"/>
      <c r="B772" s="261"/>
      <c r="C772" s="261"/>
      <c r="D772" s="261"/>
      <c r="E772" s="261"/>
      <c r="F772" s="261"/>
      <c r="G772" s="261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  <c r="AA772" s="95"/>
      <c r="AB772" s="95"/>
      <c r="AC772" s="95"/>
      <c r="AD772" s="95"/>
      <c r="AE772" s="95"/>
      <c r="AF772" s="95"/>
      <c r="AG772" s="95"/>
      <c r="AH772" s="95"/>
      <c r="AI772" s="95"/>
      <c r="AJ772" s="95"/>
      <c r="AK772" s="95"/>
      <c r="AL772" s="95"/>
      <c r="AM772" s="95"/>
      <c r="AN772" s="95"/>
      <c r="AO772" s="95"/>
      <c r="AP772" s="95"/>
      <c r="AQ772" s="95"/>
      <c r="AR772" s="95"/>
      <c r="AS772" s="95"/>
      <c r="AT772" s="95"/>
      <c r="AU772" s="95"/>
      <c r="AV772" s="95"/>
    </row>
    <row r="773" spans="1:48" ht="15.75" customHeight="1">
      <c r="A773" s="95"/>
      <c r="B773" s="261"/>
      <c r="C773" s="261"/>
      <c r="D773" s="261"/>
      <c r="E773" s="261"/>
      <c r="F773" s="261"/>
      <c r="G773" s="261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  <c r="AA773" s="95"/>
      <c r="AB773" s="95"/>
      <c r="AC773" s="95"/>
      <c r="AD773" s="95"/>
      <c r="AE773" s="95"/>
      <c r="AF773" s="95"/>
      <c r="AG773" s="95"/>
      <c r="AH773" s="95"/>
      <c r="AI773" s="95"/>
      <c r="AJ773" s="95"/>
      <c r="AK773" s="95"/>
      <c r="AL773" s="95"/>
      <c r="AM773" s="95"/>
      <c r="AN773" s="95"/>
      <c r="AO773" s="95"/>
      <c r="AP773" s="95"/>
      <c r="AQ773" s="95"/>
      <c r="AR773" s="95"/>
      <c r="AS773" s="95"/>
      <c r="AT773" s="95"/>
      <c r="AU773" s="95"/>
      <c r="AV773" s="95"/>
    </row>
    <row r="774" spans="1:48" ht="15.75" customHeight="1">
      <c r="A774" s="95"/>
      <c r="B774" s="261"/>
      <c r="C774" s="261"/>
      <c r="D774" s="261"/>
      <c r="E774" s="261"/>
      <c r="F774" s="261"/>
      <c r="G774" s="261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  <c r="AA774" s="95"/>
      <c r="AB774" s="95"/>
      <c r="AC774" s="95"/>
      <c r="AD774" s="95"/>
      <c r="AE774" s="95"/>
      <c r="AF774" s="95"/>
      <c r="AG774" s="95"/>
      <c r="AH774" s="95"/>
      <c r="AI774" s="95"/>
      <c r="AJ774" s="95"/>
      <c r="AK774" s="95"/>
      <c r="AL774" s="95"/>
      <c r="AM774" s="95"/>
      <c r="AN774" s="95"/>
      <c r="AO774" s="95"/>
      <c r="AP774" s="95"/>
      <c r="AQ774" s="95"/>
      <c r="AR774" s="95"/>
      <c r="AS774" s="95"/>
      <c r="AT774" s="95"/>
      <c r="AU774" s="95"/>
      <c r="AV774" s="95"/>
    </row>
    <row r="775" spans="1:48" ht="15.75" customHeight="1">
      <c r="A775" s="95"/>
      <c r="B775" s="261"/>
      <c r="C775" s="261"/>
      <c r="D775" s="261"/>
      <c r="E775" s="261"/>
      <c r="F775" s="261"/>
      <c r="G775" s="261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  <c r="AA775" s="95"/>
      <c r="AB775" s="95"/>
      <c r="AC775" s="95"/>
      <c r="AD775" s="95"/>
      <c r="AE775" s="95"/>
      <c r="AF775" s="95"/>
      <c r="AG775" s="95"/>
      <c r="AH775" s="95"/>
      <c r="AI775" s="95"/>
      <c r="AJ775" s="95"/>
      <c r="AK775" s="95"/>
      <c r="AL775" s="95"/>
      <c r="AM775" s="95"/>
      <c r="AN775" s="95"/>
      <c r="AO775" s="95"/>
      <c r="AP775" s="95"/>
      <c r="AQ775" s="95"/>
      <c r="AR775" s="95"/>
      <c r="AS775" s="95"/>
      <c r="AT775" s="95"/>
      <c r="AU775" s="95"/>
      <c r="AV775" s="95"/>
    </row>
    <row r="776" spans="1:48" ht="15.75" customHeight="1">
      <c r="A776" s="95"/>
      <c r="B776" s="261"/>
      <c r="C776" s="261"/>
      <c r="D776" s="261"/>
      <c r="E776" s="261"/>
      <c r="F776" s="261"/>
      <c r="G776" s="261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  <c r="AA776" s="95"/>
      <c r="AB776" s="95"/>
      <c r="AC776" s="95"/>
      <c r="AD776" s="95"/>
      <c r="AE776" s="95"/>
      <c r="AF776" s="95"/>
      <c r="AG776" s="95"/>
      <c r="AH776" s="95"/>
      <c r="AI776" s="95"/>
      <c r="AJ776" s="95"/>
      <c r="AK776" s="95"/>
      <c r="AL776" s="95"/>
      <c r="AM776" s="95"/>
      <c r="AN776" s="95"/>
      <c r="AO776" s="95"/>
      <c r="AP776" s="95"/>
      <c r="AQ776" s="95"/>
      <c r="AR776" s="95"/>
      <c r="AS776" s="95"/>
      <c r="AT776" s="95"/>
      <c r="AU776" s="95"/>
      <c r="AV776" s="95"/>
    </row>
    <row r="777" spans="1:48" ht="15.75" customHeight="1">
      <c r="A777" s="95"/>
      <c r="B777" s="261"/>
      <c r="C777" s="261"/>
      <c r="D777" s="261"/>
      <c r="E777" s="261"/>
      <c r="F777" s="261"/>
      <c r="G777" s="261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  <c r="AA777" s="95"/>
      <c r="AB777" s="95"/>
      <c r="AC777" s="95"/>
      <c r="AD777" s="95"/>
      <c r="AE777" s="95"/>
      <c r="AF777" s="95"/>
      <c r="AG777" s="95"/>
      <c r="AH777" s="95"/>
      <c r="AI777" s="95"/>
      <c r="AJ777" s="95"/>
      <c r="AK777" s="95"/>
      <c r="AL777" s="95"/>
      <c r="AM777" s="95"/>
      <c r="AN777" s="95"/>
      <c r="AO777" s="95"/>
      <c r="AP777" s="95"/>
      <c r="AQ777" s="95"/>
      <c r="AR777" s="95"/>
      <c r="AS777" s="95"/>
      <c r="AT777" s="95"/>
      <c r="AU777" s="95"/>
      <c r="AV777" s="95"/>
    </row>
    <row r="778" spans="1:48" ht="15.75" customHeight="1">
      <c r="A778" s="95"/>
      <c r="B778" s="261"/>
      <c r="C778" s="261"/>
      <c r="D778" s="261"/>
      <c r="E778" s="261"/>
      <c r="F778" s="261"/>
      <c r="G778" s="261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  <c r="AA778" s="95"/>
      <c r="AB778" s="95"/>
      <c r="AC778" s="95"/>
      <c r="AD778" s="95"/>
      <c r="AE778" s="95"/>
      <c r="AF778" s="95"/>
      <c r="AG778" s="95"/>
      <c r="AH778" s="95"/>
      <c r="AI778" s="95"/>
      <c r="AJ778" s="95"/>
      <c r="AK778" s="95"/>
      <c r="AL778" s="95"/>
      <c r="AM778" s="95"/>
      <c r="AN778" s="95"/>
      <c r="AO778" s="95"/>
      <c r="AP778" s="95"/>
      <c r="AQ778" s="95"/>
      <c r="AR778" s="95"/>
      <c r="AS778" s="95"/>
      <c r="AT778" s="95"/>
      <c r="AU778" s="95"/>
      <c r="AV778" s="95"/>
    </row>
    <row r="779" spans="1:48" ht="15.75" customHeight="1">
      <c r="A779" s="95"/>
      <c r="B779" s="261"/>
      <c r="C779" s="261"/>
      <c r="D779" s="261"/>
      <c r="E779" s="261"/>
      <c r="F779" s="261"/>
      <c r="G779" s="261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  <c r="AA779" s="95"/>
      <c r="AB779" s="95"/>
      <c r="AC779" s="95"/>
      <c r="AD779" s="95"/>
      <c r="AE779" s="95"/>
      <c r="AF779" s="95"/>
      <c r="AG779" s="95"/>
      <c r="AH779" s="95"/>
      <c r="AI779" s="95"/>
      <c r="AJ779" s="95"/>
      <c r="AK779" s="95"/>
      <c r="AL779" s="95"/>
      <c r="AM779" s="95"/>
      <c r="AN779" s="95"/>
      <c r="AO779" s="95"/>
      <c r="AP779" s="95"/>
      <c r="AQ779" s="95"/>
      <c r="AR779" s="95"/>
      <c r="AS779" s="95"/>
      <c r="AT779" s="95"/>
      <c r="AU779" s="95"/>
      <c r="AV779" s="95"/>
    </row>
    <row r="780" spans="1:48" ht="15.75" customHeight="1">
      <c r="A780" s="95"/>
      <c r="B780" s="261"/>
      <c r="C780" s="261"/>
      <c r="D780" s="261"/>
      <c r="E780" s="261"/>
      <c r="F780" s="261"/>
      <c r="G780" s="261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  <c r="AA780" s="95"/>
      <c r="AB780" s="95"/>
      <c r="AC780" s="95"/>
      <c r="AD780" s="95"/>
      <c r="AE780" s="95"/>
      <c r="AF780" s="95"/>
      <c r="AG780" s="95"/>
      <c r="AH780" s="95"/>
      <c r="AI780" s="95"/>
      <c r="AJ780" s="95"/>
      <c r="AK780" s="95"/>
      <c r="AL780" s="95"/>
      <c r="AM780" s="95"/>
      <c r="AN780" s="95"/>
      <c r="AO780" s="95"/>
      <c r="AP780" s="95"/>
      <c r="AQ780" s="95"/>
      <c r="AR780" s="95"/>
      <c r="AS780" s="95"/>
      <c r="AT780" s="95"/>
      <c r="AU780" s="95"/>
      <c r="AV780" s="95"/>
    </row>
    <row r="781" spans="1:48" ht="15.75" customHeight="1">
      <c r="A781" s="95"/>
      <c r="B781" s="261"/>
      <c r="C781" s="261"/>
      <c r="D781" s="261"/>
      <c r="E781" s="261"/>
      <c r="F781" s="261"/>
      <c r="G781" s="261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  <c r="AA781" s="95"/>
      <c r="AB781" s="95"/>
      <c r="AC781" s="95"/>
      <c r="AD781" s="95"/>
      <c r="AE781" s="95"/>
      <c r="AF781" s="95"/>
      <c r="AG781" s="95"/>
      <c r="AH781" s="95"/>
      <c r="AI781" s="95"/>
      <c r="AJ781" s="95"/>
      <c r="AK781" s="95"/>
      <c r="AL781" s="95"/>
      <c r="AM781" s="95"/>
      <c r="AN781" s="95"/>
      <c r="AO781" s="95"/>
      <c r="AP781" s="95"/>
      <c r="AQ781" s="95"/>
      <c r="AR781" s="95"/>
      <c r="AS781" s="95"/>
      <c r="AT781" s="95"/>
      <c r="AU781" s="95"/>
      <c r="AV781" s="95"/>
    </row>
    <row r="782" spans="1:48" ht="15.75" customHeight="1">
      <c r="A782" s="95"/>
      <c r="B782" s="261"/>
      <c r="C782" s="261"/>
      <c r="D782" s="261"/>
      <c r="E782" s="261"/>
      <c r="F782" s="261"/>
      <c r="G782" s="261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  <c r="AA782" s="95"/>
      <c r="AB782" s="95"/>
      <c r="AC782" s="95"/>
      <c r="AD782" s="95"/>
      <c r="AE782" s="95"/>
      <c r="AF782" s="95"/>
      <c r="AG782" s="95"/>
      <c r="AH782" s="95"/>
      <c r="AI782" s="95"/>
      <c r="AJ782" s="95"/>
      <c r="AK782" s="95"/>
      <c r="AL782" s="95"/>
      <c r="AM782" s="95"/>
      <c r="AN782" s="95"/>
      <c r="AO782" s="95"/>
      <c r="AP782" s="95"/>
      <c r="AQ782" s="95"/>
      <c r="AR782" s="95"/>
      <c r="AS782" s="95"/>
      <c r="AT782" s="95"/>
      <c r="AU782" s="95"/>
      <c r="AV782" s="95"/>
    </row>
    <row r="783" spans="1:48" ht="15.75" customHeight="1">
      <c r="A783" s="95"/>
      <c r="B783" s="261"/>
      <c r="C783" s="261"/>
      <c r="D783" s="261"/>
      <c r="E783" s="261"/>
      <c r="F783" s="261"/>
      <c r="G783" s="261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  <c r="AA783" s="95"/>
      <c r="AB783" s="95"/>
      <c r="AC783" s="95"/>
      <c r="AD783" s="95"/>
      <c r="AE783" s="95"/>
      <c r="AF783" s="95"/>
      <c r="AG783" s="95"/>
      <c r="AH783" s="95"/>
      <c r="AI783" s="95"/>
      <c r="AJ783" s="95"/>
      <c r="AK783" s="95"/>
      <c r="AL783" s="95"/>
      <c r="AM783" s="95"/>
      <c r="AN783" s="95"/>
      <c r="AO783" s="95"/>
      <c r="AP783" s="95"/>
      <c r="AQ783" s="95"/>
      <c r="AR783" s="95"/>
      <c r="AS783" s="95"/>
      <c r="AT783" s="95"/>
      <c r="AU783" s="95"/>
      <c r="AV783" s="95"/>
    </row>
    <row r="784" spans="1:48" ht="15.75" customHeight="1">
      <c r="A784" s="95"/>
      <c r="B784" s="261"/>
      <c r="C784" s="261"/>
      <c r="D784" s="261"/>
      <c r="E784" s="261"/>
      <c r="F784" s="261"/>
      <c r="G784" s="261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  <c r="AA784" s="95"/>
      <c r="AB784" s="95"/>
      <c r="AC784" s="95"/>
      <c r="AD784" s="95"/>
      <c r="AE784" s="95"/>
      <c r="AF784" s="95"/>
      <c r="AG784" s="95"/>
      <c r="AH784" s="95"/>
      <c r="AI784" s="95"/>
      <c r="AJ784" s="95"/>
      <c r="AK784" s="95"/>
      <c r="AL784" s="95"/>
      <c r="AM784" s="95"/>
      <c r="AN784" s="95"/>
      <c r="AO784" s="95"/>
      <c r="AP784" s="95"/>
      <c r="AQ784" s="95"/>
      <c r="AR784" s="95"/>
      <c r="AS784" s="95"/>
      <c r="AT784" s="95"/>
      <c r="AU784" s="95"/>
      <c r="AV784" s="95"/>
    </row>
    <row r="785" spans="1:48" ht="15.75" customHeight="1">
      <c r="A785" s="95"/>
      <c r="B785" s="261"/>
      <c r="C785" s="261"/>
      <c r="D785" s="261"/>
      <c r="E785" s="261"/>
      <c r="F785" s="261"/>
      <c r="G785" s="261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  <c r="AA785" s="95"/>
      <c r="AB785" s="95"/>
      <c r="AC785" s="95"/>
      <c r="AD785" s="95"/>
      <c r="AE785" s="95"/>
      <c r="AF785" s="95"/>
      <c r="AG785" s="95"/>
      <c r="AH785" s="95"/>
      <c r="AI785" s="95"/>
      <c r="AJ785" s="95"/>
      <c r="AK785" s="95"/>
      <c r="AL785" s="95"/>
      <c r="AM785" s="95"/>
      <c r="AN785" s="95"/>
      <c r="AO785" s="95"/>
      <c r="AP785" s="95"/>
      <c r="AQ785" s="95"/>
      <c r="AR785" s="95"/>
      <c r="AS785" s="95"/>
      <c r="AT785" s="95"/>
      <c r="AU785" s="95"/>
      <c r="AV785" s="95"/>
    </row>
    <row r="786" spans="1:48" ht="15.75" customHeight="1">
      <c r="A786" s="95"/>
      <c r="B786" s="261"/>
      <c r="C786" s="261"/>
      <c r="D786" s="261"/>
      <c r="E786" s="261"/>
      <c r="F786" s="261"/>
      <c r="G786" s="261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  <c r="AA786" s="95"/>
      <c r="AB786" s="95"/>
      <c r="AC786" s="95"/>
      <c r="AD786" s="95"/>
      <c r="AE786" s="95"/>
      <c r="AF786" s="95"/>
      <c r="AG786" s="95"/>
      <c r="AH786" s="95"/>
      <c r="AI786" s="95"/>
      <c r="AJ786" s="95"/>
      <c r="AK786" s="95"/>
      <c r="AL786" s="95"/>
      <c r="AM786" s="95"/>
      <c r="AN786" s="95"/>
      <c r="AO786" s="95"/>
      <c r="AP786" s="95"/>
      <c r="AQ786" s="95"/>
      <c r="AR786" s="95"/>
      <c r="AS786" s="95"/>
      <c r="AT786" s="95"/>
      <c r="AU786" s="95"/>
      <c r="AV786" s="95"/>
    </row>
    <row r="787" spans="1:48" ht="15.75" customHeight="1">
      <c r="A787" s="95"/>
      <c r="B787" s="261"/>
      <c r="C787" s="261"/>
      <c r="D787" s="261"/>
      <c r="E787" s="261"/>
      <c r="F787" s="261"/>
      <c r="G787" s="261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  <c r="AA787" s="95"/>
      <c r="AB787" s="95"/>
      <c r="AC787" s="95"/>
      <c r="AD787" s="95"/>
      <c r="AE787" s="95"/>
      <c r="AF787" s="95"/>
      <c r="AG787" s="95"/>
      <c r="AH787" s="95"/>
      <c r="AI787" s="95"/>
      <c r="AJ787" s="95"/>
      <c r="AK787" s="95"/>
      <c r="AL787" s="95"/>
      <c r="AM787" s="95"/>
      <c r="AN787" s="95"/>
      <c r="AO787" s="95"/>
      <c r="AP787" s="95"/>
      <c r="AQ787" s="95"/>
      <c r="AR787" s="95"/>
      <c r="AS787" s="95"/>
      <c r="AT787" s="95"/>
      <c r="AU787" s="95"/>
      <c r="AV787" s="95"/>
    </row>
    <row r="788" spans="1:48" ht="15.75" customHeight="1">
      <c r="A788" s="95"/>
      <c r="B788" s="261"/>
      <c r="C788" s="261"/>
      <c r="D788" s="261"/>
      <c r="E788" s="261"/>
      <c r="F788" s="261"/>
      <c r="G788" s="261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  <c r="AA788" s="95"/>
      <c r="AB788" s="95"/>
      <c r="AC788" s="95"/>
      <c r="AD788" s="95"/>
      <c r="AE788" s="95"/>
      <c r="AF788" s="95"/>
      <c r="AG788" s="95"/>
      <c r="AH788" s="95"/>
      <c r="AI788" s="95"/>
      <c r="AJ788" s="95"/>
      <c r="AK788" s="95"/>
      <c r="AL788" s="95"/>
      <c r="AM788" s="95"/>
      <c r="AN788" s="95"/>
      <c r="AO788" s="95"/>
      <c r="AP788" s="95"/>
      <c r="AQ788" s="95"/>
      <c r="AR788" s="95"/>
      <c r="AS788" s="95"/>
      <c r="AT788" s="95"/>
      <c r="AU788" s="95"/>
      <c r="AV788" s="95"/>
    </row>
    <row r="789" spans="1:48" ht="15.75" customHeight="1">
      <c r="A789" s="95"/>
      <c r="B789" s="261"/>
      <c r="C789" s="261"/>
      <c r="D789" s="261"/>
      <c r="E789" s="261"/>
      <c r="F789" s="261"/>
      <c r="G789" s="261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  <c r="AA789" s="95"/>
      <c r="AB789" s="95"/>
      <c r="AC789" s="95"/>
      <c r="AD789" s="95"/>
      <c r="AE789" s="95"/>
      <c r="AF789" s="95"/>
      <c r="AG789" s="95"/>
      <c r="AH789" s="95"/>
      <c r="AI789" s="95"/>
      <c r="AJ789" s="95"/>
      <c r="AK789" s="95"/>
      <c r="AL789" s="95"/>
      <c r="AM789" s="95"/>
      <c r="AN789" s="95"/>
      <c r="AO789" s="95"/>
      <c r="AP789" s="95"/>
      <c r="AQ789" s="95"/>
      <c r="AR789" s="95"/>
      <c r="AS789" s="95"/>
      <c r="AT789" s="95"/>
      <c r="AU789" s="95"/>
      <c r="AV789" s="95"/>
    </row>
    <row r="790" spans="1:48" ht="15.75" customHeight="1">
      <c r="A790" s="95"/>
      <c r="B790" s="261"/>
      <c r="C790" s="261"/>
      <c r="D790" s="261"/>
      <c r="E790" s="261"/>
      <c r="F790" s="261"/>
      <c r="G790" s="261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  <c r="AA790" s="95"/>
      <c r="AB790" s="95"/>
      <c r="AC790" s="95"/>
      <c r="AD790" s="95"/>
      <c r="AE790" s="95"/>
      <c r="AF790" s="95"/>
      <c r="AG790" s="95"/>
      <c r="AH790" s="95"/>
      <c r="AI790" s="95"/>
      <c r="AJ790" s="95"/>
      <c r="AK790" s="95"/>
      <c r="AL790" s="95"/>
      <c r="AM790" s="95"/>
      <c r="AN790" s="95"/>
      <c r="AO790" s="95"/>
      <c r="AP790" s="95"/>
      <c r="AQ790" s="95"/>
      <c r="AR790" s="95"/>
      <c r="AS790" s="95"/>
      <c r="AT790" s="95"/>
      <c r="AU790" s="95"/>
      <c r="AV790" s="95"/>
    </row>
    <row r="791" spans="1:48" ht="15.75" customHeight="1">
      <c r="A791" s="95"/>
      <c r="B791" s="261"/>
      <c r="C791" s="261"/>
      <c r="D791" s="261"/>
      <c r="E791" s="261"/>
      <c r="F791" s="261"/>
      <c r="G791" s="261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  <c r="AA791" s="95"/>
      <c r="AB791" s="95"/>
      <c r="AC791" s="95"/>
      <c r="AD791" s="95"/>
      <c r="AE791" s="95"/>
      <c r="AF791" s="95"/>
      <c r="AG791" s="95"/>
      <c r="AH791" s="95"/>
      <c r="AI791" s="95"/>
      <c r="AJ791" s="95"/>
      <c r="AK791" s="95"/>
      <c r="AL791" s="95"/>
      <c r="AM791" s="95"/>
      <c r="AN791" s="95"/>
      <c r="AO791" s="95"/>
      <c r="AP791" s="95"/>
      <c r="AQ791" s="95"/>
      <c r="AR791" s="95"/>
      <c r="AS791" s="95"/>
      <c r="AT791" s="95"/>
      <c r="AU791" s="95"/>
      <c r="AV791" s="95"/>
    </row>
    <row r="792" spans="1:48" ht="15.75" customHeight="1">
      <c r="A792" s="95"/>
      <c r="B792" s="261"/>
      <c r="C792" s="261"/>
      <c r="D792" s="261"/>
      <c r="E792" s="261"/>
      <c r="F792" s="261"/>
      <c r="G792" s="261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  <c r="AA792" s="95"/>
      <c r="AB792" s="95"/>
      <c r="AC792" s="95"/>
      <c r="AD792" s="95"/>
      <c r="AE792" s="95"/>
      <c r="AF792" s="95"/>
      <c r="AG792" s="95"/>
      <c r="AH792" s="95"/>
      <c r="AI792" s="95"/>
      <c r="AJ792" s="95"/>
      <c r="AK792" s="95"/>
      <c r="AL792" s="95"/>
      <c r="AM792" s="95"/>
      <c r="AN792" s="95"/>
      <c r="AO792" s="95"/>
      <c r="AP792" s="95"/>
      <c r="AQ792" s="95"/>
      <c r="AR792" s="95"/>
      <c r="AS792" s="95"/>
      <c r="AT792" s="95"/>
      <c r="AU792" s="95"/>
      <c r="AV792" s="95"/>
    </row>
    <row r="793" spans="1:48" ht="15.75" customHeight="1">
      <c r="A793" s="95"/>
      <c r="B793" s="261"/>
      <c r="C793" s="261"/>
      <c r="D793" s="261"/>
      <c r="E793" s="261"/>
      <c r="F793" s="261"/>
      <c r="G793" s="261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  <c r="AA793" s="95"/>
      <c r="AB793" s="95"/>
      <c r="AC793" s="95"/>
      <c r="AD793" s="95"/>
      <c r="AE793" s="95"/>
      <c r="AF793" s="95"/>
      <c r="AG793" s="95"/>
      <c r="AH793" s="95"/>
      <c r="AI793" s="95"/>
      <c r="AJ793" s="95"/>
      <c r="AK793" s="95"/>
      <c r="AL793" s="95"/>
      <c r="AM793" s="95"/>
      <c r="AN793" s="95"/>
      <c r="AO793" s="95"/>
      <c r="AP793" s="95"/>
      <c r="AQ793" s="95"/>
      <c r="AR793" s="95"/>
      <c r="AS793" s="95"/>
      <c r="AT793" s="95"/>
      <c r="AU793" s="95"/>
      <c r="AV793" s="95"/>
    </row>
    <row r="794" spans="1:48" ht="15.75" customHeight="1">
      <c r="A794" s="95"/>
      <c r="B794" s="261"/>
      <c r="C794" s="261"/>
      <c r="D794" s="261"/>
      <c r="E794" s="261"/>
      <c r="F794" s="261"/>
      <c r="G794" s="261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  <c r="AA794" s="95"/>
      <c r="AB794" s="95"/>
      <c r="AC794" s="95"/>
      <c r="AD794" s="95"/>
      <c r="AE794" s="95"/>
      <c r="AF794" s="95"/>
      <c r="AG794" s="95"/>
      <c r="AH794" s="95"/>
      <c r="AI794" s="95"/>
      <c r="AJ794" s="95"/>
      <c r="AK794" s="95"/>
      <c r="AL794" s="95"/>
      <c r="AM794" s="95"/>
      <c r="AN794" s="95"/>
      <c r="AO794" s="95"/>
      <c r="AP794" s="95"/>
      <c r="AQ794" s="95"/>
      <c r="AR794" s="95"/>
      <c r="AS794" s="95"/>
      <c r="AT794" s="95"/>
      <c r="AU794" s="95"/>
      <c r="AV794" s="95"/>
    </row>
    <row r="795" spans="1:48" ht="15.75" customHeight="1">
      <c r="A795" s="95"/>
      <c r="B795" s="261"/>
      <c r="C795" s="261"/>
      <c r="D795" s="261"/>
      <c r="E795" s="261"/>
      <c r="F795" s="261"/>
      <c r="G795" s="261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  <c r="AA795" s="95"/>
      <c r="AB795" s="95"/>
      <c r="AC795" s="95"/>
      <c r="AD795" s="95"/>
      <c r="AE795" s="95"/>
      <c r="AF795" s="95"/>
      <c r="AG795" s="95"/>
      <c r="AH795" s="95"/>
      <c r="AI795" s="95"/>
      <c r="AJ795" s="95"/>
      <c r="AK795" s="95"/>
      <c r="AL795" s="95"/>
      <c r="AM795" s="95"/>
      <c r="AN795" s="95"/>
      <c r="AO795" s="95"/>
      <c r="AP795" s="95"/>
      <c r="AQ795" s="95"/>
      <c r="AR795" s="95"/>
      <c r="AS795" s="95"/>
      <c r="AT795" s="95"/>
      <c r="AU795" s="95"/>
      <c r="AV795" s="95"/>
    </row>
    <row r="796" spans="1:48" ht="15.75" customHeight="1">
      <c r="A796" s="95"/>
      <c r="B796" s="261"/>
      <c r="C796" s="261"/>
      <c r="D796" s="261"/>
      <c r="E796" s="261"/>
      <c r="F796" s="261"/>
      <c r="G796" s="261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  <c r="AA796" s="95"/>
      <c r="AB796" s="95"/>
      <c r="AC796" s="95"/>
      <c r="AD796" s="95"/>
      <c r="AE796" s="95"/>
      <c r="AF796" s="95"/>
      <c r="AG796" s="95"/>
      <c r="AH796" s="95"/>
      <c r="AI796" s="95"/>
      <c r="AJ796" s="95"/>
      <c r="AK796" s="95"/>
      <c r="AL796" s="95"/>
      <c r="AM796" s="95"/>
      <c r="AN796" s="95"/>
      <c r="AO796" s="95"/>
      <c r="AP796" s="95"/>
      <c r="AQ796" s="95"/>
      <c r="AR796" s="95"/>
      <c r="AS796" s="95"/>
      <c r="AT796" s="95"/>
      <c r="AU796" s="95"/>
      <c r="AV796" s="95"/>
    </row>
    <row r="797" spans="1:48" ht="15.75" customHeight="1">
      <c r="A797" s="95"/>
      <c r="B797" s="261"/>
      <c r="C797" s="261"/>
      <c r="D797" s="261"/>
      <c r="E797" s="261"/>
      <c r="F797" s="261"/>
      <c r="G797" s="261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  <c r="AA797" s="95"/>
      <c r="AB797" s="95"/>
      <c r="AC797" s="95"/>
      <c r="AD797" s="95"/>
      <c r="AE797" s="95"/>
      <c r="AF797" s="95"/>
      <c r="AG797" s="95"/>
      <c r="AH797" s="95"/>
      <c r="AI797" s="95"/>
      <c r="AJ797" s="95"/>
      <c r="AK797" s="95"/>
      <c r="AL797" s="95"/>
      <c r="AM797" s="95"/>
      <c r="AN797" s="95"/>
      <c r="AO797" s="95"/>
      <c r="AP797" s="95"/>
      <c r="AQ797" s="95"/>
      <c r="AR797" s="95"/>
      <c r="AS797" s="95"/>
      <c r="AT797" s="95"/>
      <c r="AU797" s="95"/>
      <c r="AV797" s="95"/>
    </row>
    <row r="798" spans="1:48" ht="15.75" customHeight="1">
      <c r="A798" s="95"/>
      <c r="B798" s="261"/>
      <c r="C798" s="261"/>
      <c r="D798" s="261"/>
      <c r="E798" s="261"/>
      <c r="F798" s="261"/>
      <c r="G798" s="261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  <c r="AA798" s="95"/>
      <c r="AB798" s="95"/>
      <c r="AC798" s="95"/>
      <c r="AD798" s="95"/>
      <c r="AE798" s="95"/>
      <c r="AF798" s="95"/>
      <c r="AG798" s="95"/>
      <c r="AH798" s="95"/>
      <c r="AI798" s="95"/>
      <c r="AJ798" s="95"/>
      <c r="AK798" s="95"/>
      <c r="AL798" s="95"/>
      <c r="AM798" s="95"/>
      <c r="AN798" s="95"/>
      <c r="AO798" s="95"/>
      <c r="AP798" s="95"/>
      <c r="AQ798" s="95"/>
      <c r="AR798" s="95"/>
      <c r="AS798" s="95"/>
      <c r="AT798" s="95"/>
      <c r="AU798" s="95"/>
      <c r="AV798" s="95"/>
    </row>
    <row r="799" spans="1:48" ht="15.75" customHeight="1">
      <c r="A799" s="95"/>
      <c r="B799" s="261"/>
      <c r="C799" s="261"/>
      <c r="D799" s="261"/>
      <c r="E799" s="261"/>
      <c r="F799" s="261"/>
      <c r="G799" s="261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  <c r="AA799" s="95"/>
      <c r="AB799" s="95"/>
      <c r="AC799" s="95"/>
      <c r="AD799" s="95"/>
      <c r="AE799" s="95"/>
      <c r="AF799" s="95"/>
      <c r="AG799" s="95"/>
      <c r="AH799" s="95"/>
      <c r="AI799" s="95"/>
      <c r="AJ799" s="95"/>
      <c r="AK799" s="95"/>
      <c r="AL799" s="95"/>
      <c r="AM799" s="95"/>
      <c r="AN799" s="95"/>
      <c r="AO799" s="95"/>
      <c r="AP799" s="95"/>
      <c r="AQ799" s="95"/>
      <c r="AR799" s="95"/>
      <c r="AS799" s="95"/>
      <c r="AT799" s="95"/>
      <c r="AU799" s="95"/>
      <c r="AV799" s="95"/>
    </row>
    <row r="800" spans="1:48" ht="15.75" customHeight="1">
      <c r="A800" s="95"/>
      <c r="B800" s="261"/>
      <c r="C800" s="261"/>
      <c r="D800" s="261"/>
      <c r="E800" s="261"/>
      <c r="F800" s="261"/>
      <c r="G800" s="261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  <c r="AA800" s="95"/>
      <c r="AB800" s="95"/>
      <c r="AC800" s="95"/>
      <c r="AD800" s="95"/>
      <c r="AE800" s="95"/>
      <c r="AF800" s="95"/>
      <c r="AG800" s="95"/>
      <c r="AH800" s="95"/>
      <c r="AI800" s="95"/>
      <c r="AJ800" s="95"/>
      <c r="AK800" s="95"/>
      <c r="AL800" s="95"/>
      <c r="AM800" s="95"/>
      <c r="AN800" s="95"/>
      <c r="AO800" s="95"/>
      <c r="AP800" s="95"/>
      <c r="AQ800" s="95"/>
      <c r="AR800" s="95"/>
      <c r="AS800" s="95"/>
      <c r="AT800" s="95"/>
      <c r="AU800" s="95"/>
      <c r="AV800" s="95"/>
    </row>
    <row r="801" spans="1:48" ht="15.75" customHeight="1">
      <c r="A801" s="95"/>
      <c r="B801" s="261"/>
      <c r="C801" s="261"/>
      <c r="D801" s="261"/>
      <c r="E801" s="261"/>
      <c r="F801" s="261"/>
      <c r="G801" s="261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  <c r="AA801" s="95"/>
      <c r="AB801" s="95"/>
      <c r="AC801" s="95"/>
      <c r="AD801" s="95"/>
      <c r="AE801" s="95"/>
      <c r="AF801" s="95"/>
      <c r="AG801" s="95"/>
      <c r="AH801" s="95"/>
      <c r="AI801" s="95"/>
      <c r="AJ801" s="95"/>
      <c r="AK801" s="95"/>
      <c r="AL801" s="95"/>
      <c r="AM801" s="95"/>
      <c r="AN801" s="95"/>
      <c r="AO801" s="95"/>
      <c r="AP801" s="95"/>
      <c r="AQ801" s="95"/>
      <c r="AR801" s="95"/>
      <c r="AS801" s="95"/>
      <c r="AT801" s="95"/>
      <c r="AU801" s="95"/>
      <c r="AV801" s="95"/>
    </row>
    <row r="802" spans="1:48" ht="15.75" customHeight="1">
      <c r="A802" s="95"/>
      <c r="B802" s="261"/>
      <c r="C802" s="261"/>
      <c r="D802" s="261"/>
      <c r="E802" s="261"/>
      <c r="F802" s="261"/>
      <c r="G802" s="261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  <c r="AA802" s="95"/>
      <c r="AB802" s="95"/>
      <c r="AC802" s="95"/>
      <c r="AD802" s="95"/>
      <c r="AE802" s="95"/>
      <c r="AF802" s="95"/>
      <c r="AG802" s="95"/>
      <c r="AH802" s="95"/>
      <c r="AI802" s="95"/>
      <c r="AJ802" s="95"/>
      <c r="AK802" s="95"/>
      <c r="AL802" s="95"/>
      <c r="AM802" s="95"/>
      <c r="AN802" s="95"/>
      <c r="AO802" s="95"/>
      <c r="AP802" s="95"/>
      <c r="AQ802" s="95"/>
      <c r="AR802" s="95"/>
      <c r="AS802" s="95"/>
      <c r="AT802" s="95"/>
      <c r="AU802" s="95"/>
      <c r="AV802" s="95"/>
    </row>
    <row r="803" spans="1:48" ht="15.75" customHeight="1">
      <c r="A803" s="95"/>
      <c r="B803" s="261"/>
      <c r="C803" s="261"/>
      <c r="D803" s="261"/>
      <c r="E803" s="261"/>
      <c r="F803" s="261"/>
      <c r="G803" s="261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  <c r="AA803" s="95"/>
      <c r="AB803" s="95"/>
      <c r="AC803" s="95"/>
      <c r="AD803" s="95"/>
      <c r="AE803" s="95"/>
      <c r="AF803" s="95"/>
      <c r="AG803" s="95"/>
      <c r="AH803" s="95"/>
      <c r="AI803" s="95"/>
      <c r="AJ803" s="95"/>
      <c r="AK803" s="95"/>
      <c r="AL803" s="95"/>
      <c r="AM803" s="95"/>
      <c r="AN803" s="95"/>
      <c r="AO803" s="95"/>
      <c r="AP803" s="95"/>
      <c r="AQ803" s="95"/>
      <c r="AR803" s="95"/>
      <c r="AS803" s="95"/>
      <c r="AT803" s="95"/>
      <c r="AU803" s="95"/>
      <c r="AV803" s="95"/>
    </row>
    <row r="804" spans="1:48" ht="15.75" customHeight="1">
      <c r="A804" s="95"/>
      <c r="B804" s="261"/>
      <c r="C804" s="261"/>
      <c r="D804" s="261"/>
      <c r="E804" s="261"/>
      <c r="F804" s="261"/>
      <c r="G804" s="261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  <c r="AA804" s="95"/>
      <c r="AB804" s="95"/>
      <c r="AC804" s="95"/>
      <c r="AD804" s="95"/>
      <c r="AE804" s="95"/>
      <c r="AF804" s="95"/>
      <c r="AG804" s="95"/>
      <c r="AH804" s="95"/>
      <c r="AI804" s="95"/>
      <c r="AJ804" s="95"/>
      <c r="AK804" s="95"/>
      <c r="AL804" s="95"/>
      <c r="AM804" s="95"/>
      <c r="AN804" s="95"/>
      <c r="AO804" s="95"/>
      <c r="AP804" s="95"/>
      <c r="AQ804" s="95"/>
      <c r="AR804" s="95"/>
      <c r="AS804" s="95"/>
      <c r="AT804" s="95"/>
      <c r="AU804" s="95"/>
      <c r="AV804" s="95"/>
    </row>
    <row r="805" spans="1:48" ht="15.75" customHeight="1">
      <c r="A805" s="95"/>
      <c r="B805" s="261"/>
      <c r="C805" s="261"/>
      <c r="D805" s="261"/>
      <c r="E805" s="261"/>
      <c r="F805" s="261"/>
      <c r="G805" s="261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  <c r="AA805" s="95"/>
      <c r="AB805" s="95"/>
      <c r="AC805" s="95"/>
      <c r="AD805" s="95"/>
      <c r="AE805" s="95"/>
      <c r="AF805" s="95"/>
      <c r="AG805" s="95"/>
      <c r="AH805" s="95"/>
      <c r="AI805" s="95"/>
      <c r="AJ805" s="95"/>
      <c r="AK805" s="95"/>
      <c r="AL805" s="95"/>
      <c r="AM805" s="95"/>
      <c r="AN805" s="95"/>
      <c r="AO805" s="95"/>
      <c r="AP805" s="95"/>
      <c r="AQ805" s="95"/>
      <c r="AR805" s="95"/>
      <c r="AS805" s="95"/>
      <c r="AT805" s="95"/>
      <c r="AU805" s="95"/>
      <c r="AV805" s="95"/>
    </row>
    <row r="806" spans="1:48" ht="15.75" customHeight="1">
      <c r="A806" s="95"/>
      <c r="B806" s="261"/>
      <c r="C806" s="261"/>
      <c r="D806" s="261"/>
      <c r="E806" s="261"/>
      <c r="F806" s="261"/>
      <c r="G806" s="261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  <c r="AA806" s="95"/>
      <c r="AB806" s="95"/>
      <c r="AC806" s="95"/>
      <c r="AD806" s="95"/>
      <c r="AE806" s="95"/>
      <c r="AF806" s="95"/>
      <c r="AG806" s="95"/>
      <c r="AH806" s="95"/>
      <c r="AI806" s="95"/>
      <c r="AJ806" s="95"/>
      <c r="AK806" s="95"/>
      <c r="AL806" s="95"/>
      <c r="AM806" s="95"/>
      <c r="AN806" s="95"/>
      <c r="AO806" s="95"/>
      <c r="AP806" s="95"/>
      <c r="AQ806" s="95"/>
      <c r="AR806" s="95"/>
      <c r="AS806" s="95"/>
      <c r="AT806" s="95"/>
      <c r="AU806" s="95"/>
      <c r="AV806" s="95"/>
    </row>
    <row r="807" spans="1:48" ht="15.75" customHeight="1">
      <c r="A807" s="95"/>
      <c r="B807" s="261"/>
      <c r="C807" s="261"/>
      <c r="D807" s="261"/>
      <c r="E807" s="261"/>
      <c r="F807" s="261"/>
      <c r="G807" s="261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  <c r="AA807" s="95"/>
      <c r="AB807" s="95"/>
      <c r="AC807" s="95"/>
      <c r="AD807" s="95"/>
      <c r="AE807" s="95"/>
      <c r="AF807" s="95"/>
      <c r="AG807" s="95"/>
      <c r="AH807" s="95"/>
      <c r="AI807" s="95"/>
      <c r="AJ807" s="95"/>
      <c r="AK807" s="95"/>
      <c r="AL807" s="95"/>
      <c r="AM807" s="95"/>
      <c r="AN807" s="95"/>
      <c r="AO807" s="95"/>
      <c r="AP807" s="95"/>
      <c r="AQ807" s="95"/>
      <c r="AR807" s="95"/>
      <c r="AS807" s="95"/>
      <c r="AT807" s="95"/>
      <c r="AU807" s="95"/>
      <c r="AV807" s="95"/>
    </row>
    <row r="808" spans="1:48" ht="15.75" customHeight="1">
      <c r="A808" s="95"/>
      <c r="B808" s="261"/>
      <c r="C808" s="261"/>
      <c r="D808" s="261"/>
      <c r="E808" s="261"/>
      <c r="F808" s="261"/>
      <c r="G808" s="261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  <c r="AA808" s="95"/>
      <c r="AB808" s="95"/>
      <c r="AC808" s="95"/>
      <c r="AD808" s="95"/>
      <c r="AE808" s="95"/>
      <c r="AF808" s="95"/>
      <c r="AG808" s="95"/>
      <c r="AH808" s="95"/>
      <c r="AI808" s="95"/>
      <c r="AJ808" s="95"/>
      <c r="AK808" s="95"/>
      <c r="AL808" s="95"/>
      <c r="AM808" s="95"/>
      <c r="AN808" s="95"/>
      <c r="AO808" s="95"/>
      <c r="AP808" s="95"/>
      <c r="AQ808" s="95"/>
      <c r="AR808" s="95"/>
      <c r="AS808" s="95"/>
      <c r="AT808" s="95"/>
      <c r="AU808" s="95"/>
      <c r="AV808" s="95"/>
    </row>
    <row r="809" spans="1:48" ht="15.75" customHeight="1">
      <c r="A809" s="95"/>
      <c r="B809" s="261"/>
      <c r="C809" s="261"/>
      <c r="D809" s="261"/>
      <c r="E809" s="261"/>
      <c r="F809" s="261"/>
      <c r="G809" s="261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  <c r="AA809" s="95"/>
      <c r="AB809" s="95"/>
      <c r="AC809" s="95"/>
      <c r="AD809" s="95"/>
      <c r="AE809" s="95"/>
      <c r="AF809" s="95"/>
      <c r="AG809" s="95"/>
      <c r="AH809" s="95"/>
      <c r="AI809" s="95"/>
      <c r="AJ809" s="95"/>
      <c r="AK809" s="95"/>
      <c r="AL809" s="95"/>
      <c r="AM809" s="95"/>
      <c r="AN809" s="95"/>
      <c r="AO809" s="95"/>
      <c r="AP809" s="95"/>
      <c r="AQ809" s="95"/>
      <c r="AR809" s="95"/>
      <c r="AS809" s="95"/>
      <c r="AT809" s="95"/>
      <c r="AU809" s="95"/>
      <c r="AV809" s="95"/>
    </row>
    <row r="810" spans="1:48" ht="15.75" customHeight="1">
      <c r="A810" s="95"/>
      <c r="B810" s="261"/>
      <c r="C810" s="261"/>
      <c r="D810" s="261"/>
      <c r="E810" s="261"/>
      <c r="F810" s="261"/>
      <c r="G810" s="261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  <c r="AA810" s="95"/>
      <c r="AB810" s="95"/>
      <c r="AC810" s="95"/>
      <c r="AD810" s="95"/>
      <c r="AE810" s="95"/>
      <c r="AF810" s="95"/>
      <c r="AG810" s="95"/>
      <c r="AH810" s="95"/>
      <c r="AI810" s="95"/>
      <c r="AJ810" s="95"/>
      <c r="AK810" s="95"/>
      <c r="AL810" s="95"/>
      <c r="AM810" s="95"/>
      <c r="AN810" s="95"/>
      <c r="AO810" s="95"/>
      <c r="AP810" s="95"/>
      <c r="AQ810" s="95"/>
      <c r="AR810" s="95"/>
      <c r="AS810" s="95"/>
      <c r="AT810" s="95"/>
      <c r="AU810" s="95"/>
      <c r="AV810" s="95"/>
    </row>
    <row r="811" spans="1:48" ht="15.75" customHeight="1">
      <c r="A811" s="95"/>
      <c r="B811" s="261"/>
      <c r="C811" s="261"/>
      <c r="D811" s="261"/>
      <c r="E811" s="261"/>
      <c r="F811" s="261"/>
      <c r="G811" s="261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  <c r="AA811" s="95"/>
      <c r="AB811" s="95"/>
      <c r="AC811" s="95"/>
      <c r="AD811" s="95"/>
      <c r="AE811" s="95"/>
      <c r="AF811" s="95"/>
      <c r="AG811" s="95"/>
      <c r="AH811" s="95"/>
      <c r="AI811" s="95"/>
      <c r="AJ811" s="95"/>
      <c r="AK811" s="95"/>
      <c r="AL811" s="95"/>
      <c r="AM811" s="95"/>
      <c r="AN811" s="95"/>
      <c r="AO811" s="95"/>
      <c r="AP811" s="95"/>
      <c r="AQ811" s="95"/>
      <c r="AR811" s="95"/>
      <c r="AS811" s="95"/>
      <c r="AT811" s="95"/>
      <c r="AU811" s="95"/>
      <c r="AV811" s="95"/>
    </row>
    <row r="812" spans="1:48" ht="15.75" customHeight="1">
      <c r="A812" s="95"/>
      <c r="B812" s="261"/>
      <c r="C812" s="261"/>
      <c r="D812" s="261"/>
      <c r="E812" s="261"/>
      <c r="F812" s="261"/>
      <c r="G812" s="261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  <c r="AA812" s="95"/>
      <c r="AB812" s="95"/>
      <c r="AC812" s="95"/>
      <c r="AD812" s="95"/>
      <c r="AE812" s="95"/>
      <c r="AF812" s="95"/>
      <c r="AG812" s="95"/>
      <c r="AH812" s="95"/>
      <c r="AI812" s="95"/>
      <c r="AJ812" s="95"/>
      <c r="AK812" s="95"/>
      <c r="AL812" s="95"/>
      <c r="AM812" s="95"/>
      <c r="AN812" s="95"/>
      <c r="AO812" s="95"/>
      <c r="AP812" s="95"/>
      <c r="AQ812" s="95"/>
      <c r="AR812" s="95"/>
      <c r="AS812" s="95"/>
      <c r="AT812" s="95"/>
      <c r="AU812" s="95"/>
      <c r="AV812" s="95"/>
    </row>
    <row r="813" spans="1:48" ht="15.75" customHeight="1">
      <c r="A813" s="95"/>
      <c r="B813" s="261"/>
      <c r="C813" s="261"/>
      <c r="D813" s="261"/>
      <c r="E813" s="261"/>
      <c r="F813" s="261"/>
      <c r="G813" s="261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  <c r="AA813" s="95"/>
      <c r="AB813" s="95"/>
      <c r="AC813" s="95"/>
      <c r="AD813" s="95"/>
      <c r="AE813" s="95"/>
      <c r="AF813" s="95"/>
      <c r="AG813" s="95"/>
      <c r="AH813" s="95"/>
      <c r="AI813" s="95"/>
      <c r="AJ813" s="95"/>
      <c r="AK813" s="95"/>
      <c r="AL813" s="95"/>
      <c r="AM813" s="95"/>
      <c r="AN813" s="95"/>
      <c r="AO813" s="95"/>
      <c r="AP813" s="95"/>
      <c r="AQ813" s="95"/>
      <c r="AR813" s="95"/>
      <c r="AS813" s="95"/>
      <c r="AT813" s="95"/>
      <c r="AU813" s="95"/>
      <c r="AV813" s="95"/>
    </row>
    <row r="814" spans="1:48" ht="15.75" customHeight="1">
      <c r="A814" s="95"/>
      <c r="B814" s="261"/>
      <c r="C814" s="261"/>
      <c r="D814" s="261"/>
      <c r="E814" s="261"/>
      <c r="F814" s="261"/>
      <c r="G814" s="261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  <c r="AA814" s="95"/>
      <c r="AB814" s="95"/>
      <c r="AC814" s="95"/>
      <c r="AD814" s="95"/>
      <c r="AE814" s="95"/>
      <c r="AF814" s="95"/>
      <c r="AG814" s="95"/>
      <c r="AH814" s="95"/>
      <c r="AI814" s="95"/>
      <c r="AJ814" s="95"/>
      <c r="AK814" s="95"/>
      <c r="AL814" s="95"/>
      <c r="AM814" s="95"/>
      <c r="AN814" s="95"/>
      <c r="AO814" s="95"/>
      <c r="AP814" s="95"/>
      <c r="AQ814" s="95"/>
      <c r="AR814" s="95"/>
      <c r="AS814" s="95"/>
      <c r="AT814" s="95"/>
      <c r="AU814" s="95"/>
      <c r="AV814" s="95"/>
    </row>
    <row r="815" spans="1:48" ht="15.75" customHeight="1">
      <c r="A815" s="95"/>
      <c r="B815" s="261"/>
      <c r="C815" s="261"/>
      <c r="D815" s="261"/>
      <c r="E815" s="261"/>
      <c r="F815" s="261"/>
      <c r="G815" s="261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  <c r="AA815" s="95"/>
      <c r="AB815" s="95"/>
      <c r="AC815" s="95"/>
      <c r="AD815" s="95"/>
      <c r="AE815" s="95"/>
      <c r="AF815" s="95"/>
      <c r="AG815" s="95"/>
      <c r="AH815" s="95"/>
      <c r="AI815" s="95"/>
      <c r="AJ815" s="95"/>
      <c r="AK815" s="95"/>
      <c r="AL815" s="95"/>
      <c r="AM815" s="95"/>
      <c r="AN815" s="95"/>
      <c r="AO815" s="95"/>
      <c r="AP815" s="95"/>
      <c r="AQ815" s="95"/>
      <c r="AR815" s="95"/>
      <c r="AS815" s="95"/>
      <c r="AT815" s="95"/>
      <c r="AU815" s="95"/>
      <c r="AV815" s="95"/>
    </row>
    <row r="816" spans="1:48" ht="15.75" customHeight="1">
      <c r="A816" s="95"/>
      <c r="B816" s="261"/>
      <c r="C816" s="261"/>
      <c r="D816" s="261"/>
      <c r="E816" s="261"/>
      <c r="F816" s="261"/>
      <c r="G816" s="261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  <c r="AA816" s="95"/>
      <c r="AB816" s="95"/>
      <c r="AC816" s="95"/>
      <c r="AD816" s="95"/>
      <c r="AE816" s="95"/>
      <c r="AF816" s="95"/>
      <c r="AG816" s="95"/>
      <c r="AH816" s="95"/>
      <c r="AI816" s="95"/>
      <c r="AJ816" s="95"/>
      <c r="AK816" s="95"/>
      <c r="AL816" s="95"/>
      <c r="AM816" s="95"/>
      <c r="AN816" s="95"/>
      <c r="AO816" s="95"/>
      <c r="AP816" s="95"/>
      <c r="AQ816" s="95"/>
      <c r="AR816" s="95"/>
      <c r="AS816" s="95"/>
      <c r="AT816" s="95"/>
      <c r="AU816" s="95"/>
      <c r="AV816" s="95"/>
    </row>
    <row r="817" spans="1:48" ht="15.75" customHeight="1">
      <c r="A817" s="95"/>
      <c r="B817" s="261"/>
      <c r="C817" s="261"/>
      <c r="D817" s="261"/>
      <c r="E817" s="261"/>
      <c r="F817" s="261"/>
      <c r="G817" s="261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  <c r="AA817" s="95"/>
      <c r="AB817" s="95"/>
      <c r="AC817" s="95"/>
      <c r="AD817" s="95"/>
      <c r="AE817" s="95"/>
      <c r="AF817" s="95"/>
      <c r="AG817" s="95"/>
      <c r="AH817" s="95"/>
      <c r="AI817" s="95"/>
      <c r="AJ817" s="95"/>
      <c r="AK817" s="95"/>
      <c r="AL817" s="95"/>
      <c r="AM817" s="95"/>
      <c r="AN817" s="95"/>
      <c r="AO817" s="95"/>
      <c r="AP817" s="95"/>
      <c r="AQ817" s="95"/>
      <c r="AR817" s="95"/>
      <c r="AS817" s="95"/>
      <c r="AT817" s="95"/>
      <c r="AU817" s="95"/>
      <c r="AV817" s="95"/>
    </row>
    <row r="818" spans="1:48" ht="15.75" customHeight="1">
      <c r="A818" s="95"/>
      <c r="B818" s="261"/>
      <c r="C818" s="261"/>
      <c r="D818" s="261"/>
      <c r="E818" s="261"/>
      <c r="F818" s="261"/>
      <c r="G818" s="261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  <c r="AA818" s="95"/>
      <c r="AB818" s="95"/>
      <c r="AC818" s="95"/>
      <c r="AD818" s="95"/>
      <c r="AE818" s="95"/>
      <c r="AF818" s="95"/>
      <c r="AG818" s="95"/>
      <c r="AH818" s="95"/>
      <c r="AI818" s="95"/>
      <c r="AJ818" s="95"/>
      <c r="AK818" s="95"/>
      <c r="AL818" s="95"/>
      <c r="AM818" s="95"/>
      <c r="AN818" s="95"/>
      <c r="AO818" s="95"/>
      <c r="AP818" s="95"/>
      <c r="AQ818" s="95"/>
      <c r="AR818" s="95"/>
      <c r="AS818" s="95"/>
      <c r="AT818" s="95"/>
      <c r="AU818" s="95"/>
      <c r="AV818" s="95"/>
    </row>
    <row r="819" spans="1:48" ht="15.75" customHeight="1">
      <c r="A819" s="95"/>
      <c r="B819" s="261"/>
      <c r="C819" s="261"/>
      <c r="D819" s="261"/>
      <c r="E819" s="261"/>
      <c r="F819" s="261"/>
      <c r="G819" s="261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  <c r="AA819" s="95"/>
      <c r="AB819" s="95"/>
      <c r="AC819" s="95"/>
      <c r="AD819" s="95"/>
      <c r="AE819" s="95"/>
      <c r="AF819" s="95"/>
      <c r="AG819" s="95"/>
      <c r="AH819" s="95"/>
      <c r="AI819" s="95"/>
      <c r="AJ819" s="95"/>
      <c r="AK819" s="95"/>
      <c r="AL819" s="95"/>
      <c r="AM819" s="95"/>
      <c r="AN819" s="95"/>
      <c r="AO819" s="95"/>
      <c r="AP819" s="95"/>
      <c r="AQ819" s="95"/>
      <c r="AR819" s="95"/>
      <c r="AS819" s="95"/>
      <c r="AT819" s="95"/>
      <c r="AU819" s="95"/>
      <c r="AV819" s="95"/>
    </row>
    <row r="820" spans="1:48" ht="15.75" customHeight="1">
      <c r="A820" s="95"/>
      <c r="B820" s="261"/>
      <c r="C820" s="261"/>
      <c r="D820" s="261"/>
      <c r="E820" s="261"/>
      <c r="F820" s="261"/>
      <c r="G820" s="261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  <c r="AA820" s="95"/>
      <c r="AB820" s="95"/>
      <c r="AC820" s="95"/>
      <c r="AD820" s="95"/>
      <c r="AE820" s="95"/>
      <c r="AF820" s="95"/>
      <c r="AG820" s="95"/>
      <c r="AH820" s="95"/>
      <c r="AI820" s="95"/>
      <c r="AJ820" s="95"/>
      <c r="AK820" s="95"/>
      <c r="AL820" s="95"/>
      <c r="AM820" s="95"/>
      <c r="AN820" s="95"/>
      <c r="AO820" s="95"/>
      <c r="AP820" s="95"/>
      <c r="AQ820" s="95"/>
      <c r="AR820" s="95"/>
      <c r="AS820" s="95"/>
      <c r="AT820" s="95"/>
      <c r="AU820" s="95"/>
      <c r="AV820" s="95"/>
    </row>
    <row r="821" spans="1:48" ht="15.75" customHeight="1">
      <c r="A821" s="95"/>
      <c r="B821" s="261"/>
      <c r="C821" s="261"/>
      <c r="D821" s="261"/>
      <c r="E821" s="261"/>
      <c r="F821" s="261"/>
      <c r="G821" s="261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  <c r="AA821" s="95"/>
      <c r="AB821" s="95"/>
      <c r="AC821" s="95"/>
      <c r="AD821" s="95"/>
      <c r="AE821" s="95"/>
      <c r="AF821" s="95"/>
      <c r="AG821" s="95"/>
      <c r="AH821" s="95"/>
      <c r="AI821" s="95"/>
      <c r="AJ821" s="95"/>
      <c r="AK821" s="95"/>
      <c r="AL821" s="95"/>
      <c r="AM821" s="95"/>
      <c r="AN821" s="95"/>
      <c r="AO821" s="95"/>
      <c r="AP821" s="95"/>
      <c r="AQ821" s="95"/>
      <c r="AR821" s="95"/>
      <c r="AS821" s="95"/>
      <c r="AT821" s="95"/>
      <c r="AU821" s="95"/>
      <c r="AV821" s="95"/>
    </row>
    <row r="822" spans="1:48" ht="15.75" customHeight="1">
      <c r="A822" s="95"/>
      <c r="B822" s="261"/>
      <c r="C822" s="261"/>
      <c r="D822" s="261"/>
      <c r="E822" s="261"/>
      <c r="F822" s="261"/>
      <c r="G822" s="261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  <c r="AA822" s="95"/>
      <c r="AB822" s="95"/>
      <c r="AC822" s="95"/>
      <c r="AD822" s="95"/>
      <c r="AE822" s="95"/>
      <c r="AF822" s="95"/>
      <c r="AG822" s="95"/>
      <c r="AH822" s="95"/>
      <c r="AI822" s="95"/>
      <c r="AJ822" s="95"/>
      <c r="AK822" s="95"/>
      <c r="AL822" s="95"/>
      <c r="AM822" s="95"/>
      <c r="AN822" s="95"/>
      <c r="AO822" s="95"/>
      <c r="AP822" s="95"/>
      <c r="AQ822" s="95"/>
      <c r="AR822" s="95"/>
      <c r="AS822" s="95"/>
      <c r="AT822" s="95"/>
      <c r="AU822" s="95"/>
      <c r="AV822" s="95"/>
    </row>
    <row r="823" spans="1:48" ht="15.75" customHeight="1">
      <c r="A823" s="95"/>
      <c r="B823" s="261"/>
      <c r="C823" s="261"/>
      <c r="D823" s="261"/>
      <c r="E823" s="261"/>
      <c r="F823" s="261"/>
      <c r="G823" s="261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  <c r="AA823" s="95"/>
      <c r="AB823" s="95"/>
      <c r="AC823" s="95"/>
      <c r="AD823" s="95"/>
      <c r="AE823" s="95"/>
      <c r="AF823" s="95"/>
      <c r="AG823" s="95"/>
      <c r="AH823" s="95"/>
      <c r="AI823" s="95"/>
      <c r="AJ823" s="95"/>
      <c r="AK823" s="95"/>
      <c r="AL823" s="95"/>
      <c r="AM823" s="95"/>
      <c r="AN823" s="95"/>
      <c r="AO823" s="95"/>
      <c r="AP823" s="95"/>
      <c r="AQ823" s="95"/>
      <c r="AR823" s="95"/>
      <c r="AS823" s="95"/>
      <c r="AT823" s="95"/>
      <c r="AU823" s="95"/>
      <c r="AV823" s="95"/>
    </row>
    <row r="824" spans="1:48" ht="15.75" customHeight="1">
      <c r="A824" s="95"/>
      <c r="B824" s="261"/>
      <c r="C824" s="261"/>
      <c r="D824" s="261"/>
      <c r="E824" s="261"/>
      <c r="F824" s="261"/>
      <c r="G824" s="261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  <c r="AA824" s="95"/>
      <c r="AB824" s="95"/>
      <c r="AC824" s="95"/>
      <c r="AD824" s="95"/>
      <c r="AE824" s="95"/>
      <c r="AF824" s="95"/>
      <c r="AG824" s="95"/>
      <c r="AH824" s="95"/>
      <c r="AI824" s="95"/>
      <c r="AJ824" s="95"/>
      <c r="AK824" s="95"/>
      <c r="AL824" s="95"/>
      <c r="AM824" s="95"/>
      <c r="AN824" s="95"/>
      <c r="AO824" s="95"/>
      <c r="AP824" s="95"/>
      <c r="AQ824" s="95"/>
      <c r="AR824" s="95"/>
      <c r="AS824" s="95"/>
      <c r="AT824" s="95"/>
      <c r="AU824" s="95"/>
      <c r="AV824" s="95"/>
    </row>
    <row r="825" spans="1:48" ht="15.75" customHeight="1">
      <c r="A825" s="95"/>
      <c r="B825" s="261"/>
      <c r="C825" s="261"/>
      <c r="D825" s="261"/>
      <c r="E825" s="261"/>
      <c r="F825" s="261"/>
      <c r="G825" s="261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  <c r="AA825" s="95"/>
      <c r="AB825" s="95"/>
      <c r="AC825" s="95"/>
      <c r="AD825" s="95"/>
      <c r="AE825" s="95"/>
      <c r="AF825" s="95"/>
      <c r="AG825" s="95"/>
      <c r="AH825" s="95"/>
      <c r="AI825" s="95"/>
      <c r="AJ825" s="95"/>
      <c r="AK825" s="95"/>
      <c r="AL825" s="95"/>
      <c r="AM825" s="95"/>
      <c r="AN825" s="95"/>
      <c r="AO825" s="95"/>
      <c r="AP825" s="95"/>
      <c r="AQ825" s="95"/>
      <c r="AR825" s="95"/>
      <c r="AS825" s="95"/>
      <c r="AT825" s="95"/>
      <c r="AU825" s="95"/>
      <c r="AV825" s="95"/>
    </row>
    <row r="826" spans="1:48" ht="15.75" customHeight="1">
      <c r="A826" s="95"/>
      <c r="B826" s="261"/>
      <c r="C826" s="261"/>
      <c r="D826" s="261"/>
      <c r="E826" s="261"/>
      <c r="F826" s="261"/>
      <c r="G826" s="261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  <c r="AA826" s="95"/>
      <c r="AB826" s="95"/>
      <c r="AC826" s="95"/>
      <c r="AD826" s="95"/>
      <c r="AE826" s="95"/>
      <c r="AF826" s="95"/>
      <c r="AG826" s="95"/>
      <c r="AH826" s="95"/>
      <c r="AI826" s="95"/>
      <c r="AJ826" s="95"/>
      <c r="AK826" s="95"/>
      <c r="AL826" s="95"/>
      <c r="AM826" s="95"/>
      <c r="AN826" s="95"/>
      <c r="AO826" s="95"/>
      <c r="AP826" s="95"/>
      <c r="AQ826" s="95"/>
      <c r="AR826" s="95"/>
      <c r="AS826" s="95"/>
      <c r="AT826" s="95"/>
      <c r="AU826" s="95"/>
      <c r="AV826" s="95"/>
    </row>
    <row r="827" spans="1:48" ht="15.75" customHeight="1">
      <c r="A827" s="95"/>
      <c r="B827" s="261"/>
      <c r="C827" s="261"/>
      <c r="D827" s="261"/>
      <c r="E827" s="261"/>
      <c r="F827" s="261"/>
      <c r="G827" s="261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  <c r="AA827" s="95"/>
      <c r="AB827" s="95"/>
      <c r="AC827" s="95"/>
      <c r="AD827" s="95"/>
      <c r="AE827" s="95"/>
      <c r="AF827" s="95"/>
      <c r="AG827" s="95"/>
      <c r="AH827" s="95"/>
      <c r="AI827" s="95"/>
      <c r="AJ827" s="95"/>
      <c r="AK827" s="95"/>
      <c r="AL827" s="95"/>
      <c r="AM827" s="95"/>
      <c r="AN827" s="95"/>
      <c r="AO827" s="95"/>
      <c r="AP827" s="95"/>
      <c r="AQ827" s="95"/>
      <c r="AR827" s="95"/>
      <c r="AS827" s="95"/>
      <c r="AT827" s="95"/>
      <c r="AU827" s="95"/>
      <c r="AV827" s="95"/>
    </row>
    <row r="828" spans="1:48" ht="15.75" customHeight="1">
      <c r="A828" s="95"/>
      <c r="B828" s="261"/>
      <c r="C828" s="261"/>
      <c r="D828" s="261"/>
      <c r="E828" s="261"/>
      <c r="F828" s="261"/>
      <c r="G828" s="261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  <c r="AA828" s="95"/>
      <c r="AB828" s="95"/>
      <c r="AC828" s="95"/>
      <c r="AD828" s="95"/>
      <c r="AE828" s="95"/>
      <c r="AF828" s="95"/>
      <c r="AG828" s="95"/>
      <c r="AH828" s="95"/>
      <c r="AI828" s="95"/>
      <c r="AJ828" s="95"/>
      <c r="AK828" s="95"/>
      <c r="AL828" s="95"/>
      <c r="AM828" s="95"/>
      <c r="AN828" s="95"/>
      <c r="AO828" s="95"/>
      <c r="AP828" s="95"/>
      <c r="AQ828" s="95"/>
      <c r="AR828" s="95"/>
      <c r="AS828" s="95"/>
      <c r="AT828" s="95"/>
      <c r="AU828" s="95"/>
      <c r="AV828" s="95"/>
    </row>
    <row r="829" spans="1:48" ht="15.75" customHeight="1">
      <c r="A829" s="95"/>
      <c r="B829" s="261"/>
      <c r="C829" s="261"/>
      <c r="D829" s="261"/>
      <c r="E829" s="261"/>
      <c r="F829" s="261"/>
      <c r="G829" s="261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  <c r="AA829" s="95"/>
      <c r="AB829" s="95"/>
      <c r="AC829" s="95"/>
      <c r="AD829" s="95"/>
      <c r="AE829" s="95"/>
      <c r="AF829" s="95"/>
      <c r="AG829" s="95"/>
      <c r="AH829" s="95"/>
      <c r="AI829" s="95"/>
      <c r="AJ829" s="95"/>
      <c r="AK829" s="95"/>
      <c r="AL829" s="95"/>
      <c r="AM829" s="95"/>
      <c r="AN829" s="95"/>
      <c r="AO829" s="95"/>
      <c r="AP829" s="95"/>
      <c r="AQ829" s="95"/>
      <c r="AR829" s="95"/>
      <c r="AS829" s="95"/>
      <c r="AT829" s="95"/>
      <c r="AU829" s="95"/>
      <c r="AV829" s="95"/>
    </row>
    <row r="830" spans="1:48" ht="15.75" customHeight="1">
      <c r="A830" s="95"/>
      <c r="B830" s="261"/>
      <c r="C830" s="261"/>
      <c r="D830" s="261"/>
      <c r="E830" s="261"/>
      <c r="F830" s="261"/>
      <c r="G830" s="261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  <c r="AA830" s="95"/>
      <c r="AB830" s="95"/>
      <c r="AC830" s="95"/>
      <c r="AD830" s="95"/>
      <c r="AE830" s="95"/>
      <c r="AF830" s="95"/>
      <c r="AG830" s="95"/>
      <c r="AH830" s="95"/>
      <c r="AI830" s="95"/>
      <c r="AJ830" s="95"/>
      <c r="AK830" s="95"/>
      <c r="AL830" s="95"/>
      <c r="AM830" s="95"/>
      <c r="AN830" s="95"/>
      <c r="AO830" s="95"/>
      <c r="AP830" s="95"/>
      <c r="AQ830" s="95"/>
      <c r="AR830" s="95"/>
      <c r="AS830" s="95"/>
      <c r="AT830" s="95"/>
      <c r="AU830" s="95"/>
      <c r="AV830" s="95"/>
    </row>
    <row r="831" spans="1:48" ht="15.75" customHeight="1">
      <c r="A831" s="95"/>
      <c r="B831" s="261"/>
      <c r="C831" s="261"/>
      <c r="D831" s="261"/>
      <c r="E831" s="261"/>
      <c r="F831" s="261"/>
      <c r="G831" s="261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  <c r="AA831" s="95"/>
      <c r="AB831" s="95"/>
      <c r="AC831" s="95"/>
      <c r="AD831" s="95"/>
      <c r="AE831" s="95"/>
      <c r="AF831" s="95"/>
      <c r="AG831" s="95"/>
      <c r="AH831" s="95"/>
      <c r="AI831" s="95"/>
      <c r="AJ831" s="95"/>
      <c r="AK831" s="95"/>
      <c r="AL831" s="95"/>
      <c r="AM831" s="95"/>
      <c r="AN831" s="95"/>
      <c r="AO831" s="95"/>
      <c r="AP831" s="95"/>
      <c r="AQ831" s="95"/>
      <c r="AR831" s="95"/>
      <c r="AS831" s="95"/>
      <c r="AT831" s="95"/>
      <c r="AU831" s="95"/>
      <c r="AV831" s="95"/>
    </row>
    <row r="832" spans="1:48" ht="15.75" customHeight="1">
      <c r="A832" s="95"/>
      <c r="B832" s="261"/>
      <c r="C832" s="261"/>
      <c r="D832" s="261"/>
      <c r="E832" s="261"/>
      <c r="F832" s="261"/>
      <c r="G832" s="261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  <c r="AA832" s="95"/>
      <c r="AB832" s="95"/>
      <c r="AC832" s="95"/>
      <c r="AD832" s="95"/>
      <c r="AE832" s="95"/>
      <c r="AF832" s="95"/>
      <c r="AG832" s="95"/>
      <c r="AH832" s="95"/>
      <c r="AI832" s="95"/>
      <c r="AJ832" s="95"/>
      <c r="AK832" s="95"/>
      <c r="AL832" s="95"/>
      <c r="AM832" s="95"/>
      <c r="AN832" s="95"/>
      <c r="AO832" s="95"/>
      <c r="AP832" s="95"/>
      <c r="AQ832" s="95"/>
      <c r="AR832" s="95"/>
      <c r="AS832" s="95"/>
      <c r="AT832" s="95"/>
      <c r="AU832" s="95"/>
      <c r="AV832" s="95"/>
    </row>
    <row r="833" spans="1:48" ht="15.75" customHeight="1">
      <c r="A833" s="95"/>
      <c r="B833" s="261"/>
      <c r="C833" s="261"/>
      <c r="D833" s="261"/>
      <c r="E833" s="261"/>
      <c r="F833" s="261"/>
      <c r="G833" s="261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  <c r="AA833" s="95"/>
      <c r="AB833" s="95"/>
      <c r="AC833" s="95"/>
      <c r="AD833" s="95"/>
      <c r="AE833" s="95"/>
      <c r="AF833" s="95"/>
      <c r="AG833" s="95"/>
      <c r="AH833" s="95"/>
      <c r="AI833" s="95"/>
      <c r="AJ833" s="95"/>
      <c r="AK833" s="95"/>
      <c r="AL833" s="95"/>
      <c r="AM833" s="95"/>
      <c r="AN833" s="95"/>
      <c r="AO833" s="95"/>
      <c r="AP833" s="95"/>
      <c r="AQ833" s="95"/>
      <c r="AR833" s="95"/>
      <c r="AS833" s="95"/>
      <c r="AT833" s="95"/>
      <c r="AU833" s="95"/>
      <c r="AV833" s="95"/>
    </row>
    <row r="834" spans="1:48" ht="15.75" customHeight="1">
      <c r="A834" s="95"/>
      <c r="B834" s="261"/>
      <c r="C834" s="261"/>
      <c r="D834" s="261"/>
      <c r="E834" s="261"/>
      <c r="F834" s="261"/>
      <c r="G834" s="261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  <c r="AA834" s="95"/>
      <c r="AB834" s="95"/>
      <c r="AC834" s="95"/>
      <c r="AD834" s="95"/>
      <c r="AE834" s="95"/>
      <c r="AF834" s="95"/>
      <c r="AG834" s="95"/>
      <c r="AH834" s="95"/>
      <c r="AI834" s="95"/>
      <c r="AJ834" s="95"/>
      <c r="AK834" s="95"/>
      <c r="AL834" s="95"/>
      <c r="AM834" s="95"/>
      <c r="AN834" s="95"/>
      <c r="AO834" s="95"/>
      <c r="AP834" s="95"/>
      <c r="AQ834" s="95"/>
      <c r="AR834" s="95"/>
      <c r="AS834" s="95"/>
      <c r="AT834" s="95"/>
      <c r="AU834" s="95"/>
      <c r="AV834" s="95"/>
    </row>
    <row r="835" spans="1:48" ht="15.75" customHeight="1">
      <c r="A835" s="95"/>
      <c r="B835" s="261"/>
      <c r="C835" s="261"/>
      <c r="D835" s="261"/>
      <c r="E835" s="261"/>
      <c r="F835" s="261"/>
      <c r="G835" s="261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  <c r="AA835" s="95"/>
      <c r="AB835" s="95"/>
      <c r="AC835" s="95"/>
      <c r="AD835" s="95"/>
      <c r="AE835" s="95"/>
      <c r="AF835" s="95"/>
      <c r="AG835" s="95"/>
      <c r="AH835" s="95"/>
      <c r="AI835" s="95"/>
      <c r="AJ835" s="95"/>
      <c r="AK835" s="95"/>
      <c r="AL835" s="95"/>
      <c r="AM835" s="95"/>
      <c r="AN835" s="95"/>
      <c r="AO835" s="95"/>
      <c r="AP835" s="95"/>
      <c r="AQ835" s="95"/>
      <c r="AR835" s="95"/>
      <c r="AS835" s="95"/>
      <c r="AT835" s="95"/>
      <c r="AU835" s="95"/>
      <c r="AV835" s="95"/>
    </row>
    <row r="836" spans="1:48" ht="15.75" customHeight="1">
      <c r="A836" s="95"/>
      <c r="B836" s="261"/>
      <c r="C836" s="261"/>
      <c r="D836" s="261"/>
      <c r="E836" s="261"/>
      <c r="F836" s="261"/>
      <c r="G836" s="261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  <c r="AA836" s="95"/>
      <c r="AB836" s="95"/>
      <c r="AC836" s="95"/>
      <c r="AD836" s="95"/>
      <c r="AE836" s="95"/>
      <c r="AF836" s="95"/>
      <c r="AG836" s="95"/>
      <c r="AH836" s="95"/>
      <c r="AI836" s="95"/>
      <c r="AJ836" s="95"/>
      <c r="AK836" s="95"/>
      <c r="AL836" s="95"/>
      <c r="AM836" s="95"/>
      <c r="AN836" s="95"/>
      <c r="AO836" s="95"/>
      <c r="AP836" s="95"/>
      <c r="AQ836" s="95"/>
      <c r="AR836" s="95"/>
      <c r="AS836" s="95"/>
      <c r="AT836" s="95"/>
      <c r="AU836" s="95"/>
      <c r="AV836" s="95"/>
    </row>
    <row r="837" spans="1:48" ht="15.75" customHeight="1">
      <c r="A837" s="95"/>
      <c r="B837" s="261"/>
      <c r="C837" s="261"/>
      <c r="D837" s="261"/>
      <c r="E837" s="261"/>
      <c r="F837" s="261"/>
      <c r="G837" s="261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  <c r="AA837" s="95"/>
      <c r="AB837" s="95"/>
      <c r="AC837" s="95"/>
      <c r="AD837" s="95"/>
      <c r="AE837" s="95"/>
      <c r="AF837" s="95"/>
      <c r="AG837" s="95"/>
      <c r="AH837" s="95"/>
      <c r="AI837" s="95"/>
      <c r="AJ837" s="95"/>
      <c r="AK837" s="95"/>
      <c r="AL837" s="95"/>
      <c r="AM837" s="95"/>
      <c r="AN837" s="95"/>
      <c r="AO837" s="95"/>
      <c r="AP837" s="95"/>
      <c r="AQ837" s="95"/>
      <c r="AR837" s="95"/>
      <c r="AS837" s="95"/>
      <c r="AT837" s="95"/>
      <c r="AU837" s="95"/>
      <c r="AV837" s="95"/>
    </row>
    <row r="838" spans="1:48" ht="15.75" customHeight="1">
      <c r="A838" s="95"/>
      <c r="B838" s="261"/>
      <c r="C838" s="261"/>
      <c r="D838" s="261"/>
      <c r="E838" s="261"/>
      <c r="F838" s="261"/>
      <c r="G838" s="261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  <c r="AA838" s="95"/>
      <c r="AB838" s="95"/>
      <c r="AC838" s="95"/>
      <c r="AD838" s="95"/>
      <c r="AE838" s="95"/>
      <c r="AF838" s="95"/>
      <c r="AG838" s="95"/>
      <c r="AH838" s="95"/>
      <c r="AI838" s="95"/>
      <c r="AJ838" s="95"/>
      <c r="AK838" s="95"/>
      <c r="AL838" s="95"/>
      <c r="AM838" s="95"/>
      <c r="AN838" s="95"/>
      <c r="AO838" s="95"/>
      <c r="AP838" s="95"/>
      <c r="AQ838" s="95"/>
      <c r="AR838" s="95"/>
      <c r="AS838" s="95"/>
      <c r="AT838" s="95"/>
      <c r="AU838" s="95"/>
      <c r="AV838" s="95"/>
    </row>
    <row r="839" spans="1:48" ht="15.75" customHeight="1">
      <c r="A839" s="95"/>
      <c r="B839" s="261"/>
      <c r="C839" s="261"/>
      <c r="D839" s="261"/>
      <c r="E839" s="261"/>
      <c r="F839" s="261"/>
      <c r="G839" s="261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  <c r="AA839" s="95"/>
      <c r="AB839" s="95"/>
      <c r="AC839" s="95"/>
      <c r="AD839" s="95"/>
      <c r="AE839" s="95"/>
      <c r="AF839" s="95"/>
      <c r="AG839" s="95"/>
      <c r="AH839" s="95"/>
      <c r="AI839" s="95"/>
      <c r="AJ839" s="95"/>
      <c r="AK839" s="95"/>
      <c r="AL839" s="95"/>
      <c r="AM839" s="95"/>
      <c r="AN839" s="95"/>
      <c r="AO839" s="95"/>
      <c r="AP839" s="95"/>
      <c r="AQ839" s="95"/>
      <c r="AR839" s="95"/>
      <c r="AS839" s="95"/>
      <c r="AT839" s="95"/>
      <c r="AU839" s="95"/>
      <c r="AV839" s="95"/>
    </row>
    <row r="840" spans="1:48" ht="15.75" customHeight="1">
      <c r="A840" s="95"/>
      <c r="B840" s="261"/>
      <c r="C840" s="261"/>
      <c r="D840" s="261"/>
      <c r="E840" s="261"/>
      <c r="F840" s="261"/>
      <c r="G840" s="261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  <c r="AA840" s="95"/>
      <c r="AB840" s="95"/>
      <c r="AC840" s="95"/>
      <c r="AD840" s="95"/>
      <c r="AE840" s="95"/>
      <c r="AF840" s="95"/>
      <c r="AG840" s="95"/>
      <c r="AH840" s="95"/>
      <c r="AI840" s="95"/>
      <c r="AJ840" s="95"/>
      <c r="AK840" s="95"/>
      <c r="AL840" s="95"/>
      <c r="AM840" s="95"/>
      <c r="AN840" s="95"/>
      <c r="AO840" s="95"/>
      <c r="AP840" s="95"/>
      <c r="AQ840" s="95"/>
      <c r="AR840" s="95"/>
      <c r="AS840" s="95"/>
      <c r="AT840" s="95"/>
      <c r="AU840" s="95"/>
      <c r="AV840" s="95"/>
    </row>
    <row r="841" spans="1:48" ht="15.75" customHeight="1">
      <c r="A841" s="95"/>
      <c r="B841" s="261"/>
      <c r="C841" s="261"/>
      <c r="D841" s="261"/>
      <c r="E841" s="261"/>
      <c r="F841" s="261"/>
      <c r="G841" s="261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  <c r="AA841" s="95"/>
      <c r="AB841" s="95"/>
      <c r="AC841" s="95"/>
      <c r="AD841" s="95"/>
      <c r="AE841" s="95"/>
      <c r="AF841" s="95"/>
      <c r="AG841" s="95"/>
      <c r="AH841" s="95"/>
      <c r="AI841" s="95"/>
      <c r="AJ841" s="95"/>
      <c r="AK841" s="95"/>
      <c r="AL841" s="95"/>
      <c r="AM841" s="95"/>
      <c r="AN841" s="95"/>
      <c r="AO841" s="95"/>
      <c r="AP841" s="95"/>
      <c r="AQ841" s="95"/>
      <c r="AR841" s="95"/>
      <c r="AS841" s="95"/>
      <c r="AT841" s="95"/>
      <c r="AU841" s="95"/>
      <c r="AV841" s="95"/>
    </row>
    <row r="842" spans="1:48" ht="15.75" customHeight="1">
      <c r="A842" s="95"/>
      <c r="B842" s="261"/>
      <c r="C842" s="261"/>
      <c r="D842" s="261"/>
      <c r="E842" s="261"/>
      <c r="F842" s="261"/>
      <c r="G842" s="261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  <c r="AA842" s="95"/>
      <c r="AB842" s="95"/>
      <c r="AC842" s="95"/>
      <c r="AD842" s="95"/>
      <c r="AE842" s="95"/>
      <c r="AF842" s="95"/>
      <c r="AG842" s="95"/>
      <c r="AH842" s="95"/>
      <c r="AI842" s="95"/>
      <c r="AJ842" s="95"/>
      <c r="AK842" s="95"/>
      <c r="AL842" s="95"/>
      <c r="AM842" s="95"/>
      <c r="AN842" s="95"/>
      <c r="AO842" s="95"/>
      <c r="AP842" s="95"/>
      <c r="AQ842" s="95"/>
      <c r="AR842" s="95"/>
      <c r="AS842" s="95"/>
      <c r="AT842" s="95"/>
      <c r="AU842" s="95"/>
      <c r="AV842" s="95"/>
    </row>
    <row r="843" spans="1:48" ht="15.75" customHeight="1">
      <c r="A843" s="95"/>
      <c r="B843" s="261"/>
      <c r="C843" s="261"/>
      <c r="D843" s="261"/>
      <c r="E843" s="261"/>
      <c r="F843" s="261"/>
      <c r="G843" s="261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  <c r="AA843" s="95"/>
      <c r="AB843" s="95"/>
      <c r="AC843" s="95"/>
      <c r="AD843" s="95"/>
      <c r="AE843" s="95"/>
      <c r="AF843" s="95"/>
      <c r="AG843" s="95"/>
      <c r="AH843" s="95"/>
      <c r="AI843" s="95"/>
      <c r="AJ843" s="95"/>
      <c r="AK843" s="95"/>
      <c r="AL843" s="95"/>
      <c r="AM843" s="95"/>
      <c r="AN843" s="95"/>
      <c r="AO843" s="95"/>
      <c r="AP843" s="95"/>
      <c r="AQ843" s="95"/>
      <c r="AR843" s="95"/>
      <c r="AS843" s="95"/>
      <c r="AT843" s="95"/>
      <c r="AU843" s="95"/>
      <c r="AV843" s="95"/>
    </row>
    <row r="844" spans="1:48" ht="15.75" customHeight="1">
      <c r="A844" s="95"/>
      <c r="B844" s="261"/>
      <c r="C844" s="261"/>
      <c r="D844" s="261"/>
      <c r="E844" s="261"/>
      <c r="F844" s="261"/>
      <c r="G844" s="261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  <c r="AA844" s="95"/>
      <c r="AB844" s="95"/>
      <c r="AC844" s="95"/>
      <c r="AD844" s="95"/>
      <c r="AE844" s="95"/>
      <c r="AF844" s="95"/>
      <c r="AG844" s="95"/>
      <c r="AH844" s="95"/>
      <c r="AI844" s="95"/>
      <c r="AJ844" s="95"/>
      <c r="AK844" s="95"/>
      <c r="AL844" s="95"/>
      <c r="AM844" s="95"/>
      <c r="AN844" s="95"/>
      <c r="AO844" s="95"/>
      <c r="AP844" s="95"/>
      <c r="AQ844" s="95"/>
      <c r="AR844" s="95"/>
      <c r="AS844" s="95"/>
      <c r="AT844" s="95"/>
      <c r="AU844" s="95"/>
      <c r="AV844" s="95"/>
    </row>
    <row r="845" spans="1:48" ht="15.75" customHeight="1">
      <c r="A845" s="95"/>
      <c r="B845" s="261"/>
      <c r="C845" s="261"/>
      <c r="D845" s="261"/>
      <c r="E845" s="261"/>
      <c r="F845" s="261"/>
      <c r="G845" s="261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95"/>
      <c r="AA845" s="95"/>
      <c r="AB845" s="95"/>
      <c r="AC845" s="95"/>
      <c r="AD845" s="95"/>
      <c r="AE845" s="95"/>
      <c r="AF845" s="95"/>
      <c r="AG845" s="95"/>
      <c r="AH845" s="95"/>
      <c r="AI845" s="95"/>
      <c r="AJ845" s="95"/>
      <c r="AK845" s="95"/>
      <c r="AL845" s="95"/>
      <c r="AM845" s="95"/>
      <c r="AN845" s="95"/>
      <c r="AO845" s="95"/>
      <c r="AP845" s="95"/>
      <c r="AQ845" s="95"/>
      <c r="AR845" s="95"/>
      <c r="AS845" s="95"/>
      <c r="AT845" s="95"/>
      <c r="AU845" s="95"/>
      <c r="AV845" s="95"/>
    </row>
    <row r="846" spans="1:48" ht="15.75" customHeight="1">
      <c r="A846" s="95"/>
      <c r="B846" s="261"/>
      <c r="C846" s="261"/>
      <c r="D846" s="261"/>
      <c r="E846" s="261"/>
      <c r="F846" s="261"/>
      <c r="G846" s="261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95"/>
      <c r="AA846" s="95"/>
      <c r="AB846" s="95"/>
      <c r="AC846" s="95"/>
      <c r="AD846" s="95"/>
      <c r="AE846" s="95"/>
      <c r="AF846" s="95"/>
      <c r="AG846" s="95"/>
      <c r="AH846" s="95"/>
      <c r="AI846" s="95"/>
      <c r="AJ846" s="95"/>
      <c r="AK846" s="95"/>
      <c r="AL846" s="95"/>
      <c r="AM846" s="95"/>
      <c r="AN846" s="95"/>
      <c r="AO846" s="95"/>
      <c r="AP846" s="95"/>
      <c r="AQ846" s="95"/>
      <c r="AR846" s="95"/>
      <c r="AS846" s="95"/>
      <c r="AT846" s="95"/>
      <c r="AU846" s="95"/>
      <c r="AV846" s="95"/>
    </row>
    <row r="847" spans="1:48" ht="15.75" customHeight="1">
      <c r="A847" s="95"/>
      <c r="B847" s="261"/>
      <c r="C847" s="261"/>
      <c r="D847" s="261"/>
      <c r="E847" s="261"/>
      <c r="F847" s="261"/>
      <c r="G847" s="261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95"/>
      <c r="AA847" s="95"/>
      <c r="AB847" s="95"/>
      <c r="AC847" s="95"/>
      <c r="AD847" s="95"/>
      <c r="AE847" s="95"/>
      <c r="AF847" s="95"/>
      <c r="AG847" s="95"/>
      <c r="AH847" s="95"/>
      <c r="AI847" s="95"/>
      <c r="AJ847" s="95"/>
      <c r="AK847" s="95"/>
      <c r="AL847" s="95"/>
      <c r="AM847" s="95"/>
      <c r="AN847" s="95"/>
      <c r="AO847" s="95"/>
      <c r="AP847" s="95"/>
      <c r="AQ847" s="95"/>
      <c r="AR847" s="95"/>
      <c r="AS847" s="95"/>
      <c r="AT847" s="95"/>
      <c r="AU847" s="95"/>
      <c r="AV847" s="95"/>
    </row>
    <row r="848" spans="1:48" ht="15.75" customHeight="1">
      <c r="A848" s="95"/>
      <c r="B848" s="261"/>
      <c r="C848" s="261"/>
      <c r="D848" s="261"/>
      <c r="E848" s="261"/>
      <c r="F848" s="261"/>
      <c r="G848" s="261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95"/>
      <c r="AA848" s="95"/>
      <c r="AB848" s="95"/>
      <c r="AC848" s="95"/>
      <c r="AD848" s="95"/>
      <c r="AE848" s="95"/>
      <c r="AF848" s="95"/>
      <c r="AG848" s="95"/>
      <c r="AH848" s="95"/>
      <c r="AI848" s="95"/>
      <c r="AJ848" s="95"/>
      <c r="AK848" s="95"/>
      <c r="AL848" s="95"/>
      <c r="AM848" s="95"/>
      <c r="AN848" s="95"/>
      <c r="AO848" s="95"/>
      <c r="AP848" s="95"/>
      <c r="AQ848" s="95"/>
      <c r="AR848" s="95"/>
      <c r="AS848" s="95"/>
      <c r="AT848" s="95"/>
      <c r="AU848" s="95"/>
      <c r="AV848" s="95"/>
    </row>
    <row r="849" spans="1:48" ht="15.75" customHeight="1">
      <c r="A849" s="95"/>
      <c r="B849" s="261"/>
      <c r="C849" s="261"/>
      <c r="D849" s="261"/>
      <c r="E849" s="261"/>
      <c r="F849" s="261"/>
      <c r="G849" s="261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  <c r="AA849" s="95"/>
      <c r="AB849" s="95"/>
      <c r="AC849" s="95"/>
      <c r="AD849" s="95"/>
      <c r="AE849" s="95"/>
      <c r="AF849" s="95"/>
      <c r="AG849" s="95"/>
      <c r="AH849" s="95"/>
      <c r="AI849" s="95"/>
      <c r="AJ849" s="95"/>
      <c r="AK849" s="95"/>
      <c r="AL849" s="95"/>
      <c r="AM849" s="95"/>
      <c r="AN849" s="95"/>
      <c r="AO849" s="95"/>
      <c r="AP849" s="95"/>
      <c r="AQ849" s="95"/>
      <c r="AR849" s="95"/>
      <c r="AS849" s="95"/>
      <c r="AT849" s="95"/>
      <c r="AU849" s="95"/>
      <c r="AV849" s="95"/>
    </row>
    <row r="850" spans="1:48" ht="15.75" customHeight="1">
      <c r="A850" s="95"/>
      <c r="B850" s="261"/>
      <c r="C850" s="261"/>
      <c r="D850" s="261"/>
      <c r="E850" s="261"/>
      <c r="F850" s="261"/>
      <c r="G850" s="261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95"/>
      <c r="AA850" s="95"/>
      <c r="AB850" s="95"/>
      <c r="AC850" s="95"/>
      <c r="AD850" s="95"/>
      <c r="AE850" s="95"/>
      <c r="AF850" s="95"/>
      <c r="AG850" s="95"/>
      <c r="AH850" s="95"/>
      <c r="AI850" s="95"/>
      <c r="AJ850" s="95"/>
      <c r="AK850" s="95"/>
      <c r="AL850" s="95"/>
      <c r="AM850" s="95"/>
      <c r="AN850" s="95"/>
      <c r="AO850" s="95"/>
      <c r="AP850" s="95"/>
      <c r="AQ850" s="95"/>
      <c r="AR850" s="95"/>
      <c r="AS850" s="95"/>
      <c r="AT850" s="95"/>
      <c r="AU850" s="95"/>
      <c r="AV850" s="95"/>
    </row>
    <row r="851" spans="1:48" ht="15.75" customHeight="1">
      <c r="A851" s="95"/>
      <c r="B851" s="261"/>
      <c r="C851" s="261"/>
      <c r="D851" s="261"/>
      <c r="E851" s="261"/>
      <c r="F851" s="261"/>
      <c r="G851" s="261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  <c r="AA851" s="95"/>
      <c r="AB851" s="95"/>
      <c r="AC851" s="95"/>
      <c r="AD851" s="95"/>
      <c r="AE851" s="95"/>
      <c r="AF851" s="95"/>
      <c r="AG851" s="95"/>
      <c r="AH851" s="95"/>
      <c r="AI851" s="95"/>
      <c r="AJ851" s="95"/>
      <c r="AK851" s="95"/>
      <c r="AL851" s="95"/>
      <c r="AM851" s="95"/>
      <c r="AN851" s="95"/>
      <c r="AO851" s="95"/>
      <c r="AP851" s="95"/>
      <c r="AQ851" s="95"/>
      <c r="AR851" s="95"/>
      <c r="AS851" s="95"/>
      <c r="AT851" s="95"/>
      <c r="AU851" s="95"/>
      <c r="AV851" s="95"/>
    </row>
    <row r="852" spans="1:48" ht="15.75" customHeight="1">
      <c r="A852" s="95"/>
      <c r="B852" s="261"/>
      <c r="C852" s="261"/>
      <c r="D852" s="261"/>
      <c r="E852" s="261"/>
      <c r="F852" s="261"/>
      <c r="G852" s="261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95"/>
      <c r="AA852" s="95"/>
      <c r="AB852" s="95"/>
      <c r="AC852" s="95"/>
      <c r="AD852" s="95"/>
      <c r="AE852" s="95"/>
      <c r="AF852" s="95"/>
      <c r="AG852" s="95"/>
      <c r="AH852" s="95"/>
      <c r="AI852" s="95"/>
      <c r="AJ852" s="95"/>
      <c r="AK852" s="95"/>
      <c r="AL852" s="95"/>
      <c r="AM852" s="95"/>
      <c r="AN852" s="95"/>
      <c r="AO852" s="95"/>
      <c r="AP852" s="95"/>
      <c r="AQ852" s="95"/>
      <c r="AR852" s="95"/>
      <c r="AS852" s="95"/>
      <c r="AT852" s="95"/>
      <c r="AU852" s="95"/>
      <c r="AV852" s="95"/>
    </row>
    <row r="853" spans="1:48" ht="15.75" customHeight="1">
      <c r="A853" s="95"/>
      <c r="B853" s="261"/>
      <c r="C853" s="261"/>
      <c r="D853" s="261"/>
      <c r="E853" s="261"/>
      <c r="F853" s="261"/>
      <c r="G853" s="261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95"/>
      <c r="AA853" s="95"/>
      <c r="AB853" s="95"/>
      <c r="AC853" s="95"/>
      <c r="AD853" s="95"/>
      <c r="AE853" s="95"/>
      <c r="AF853" s="95"/>
      <c r="AG853" s="95"/>
      <c r="AH853" s="95"/>
      <c r="AI853" s="95"/>
      <c r="AJ853" s="95"/>
      <c r="AK853" s="95"/>
      <c r="AL853" s="95"/>
      <c r="AM853" s="95"/>
      <c r="AN853" s="95"/>
      <c r="AO853" s="95"/>
      <c r="AP853" s="95"/>
      <c r="AQ853" s="95"/>
      <c r="AR853" s="95"/>
      <c r="AS853" s="95"/>
      <c r="AT853" s="95"/>
      <c r="AU853" s="95"/>
      <c r="AV853" s="95"/>
    </row>
    <row r="854" spans="1:48" ht="15.75" customHeight="1">
      <c r="A854" s="95"/>
      <c r="B854" s="261"/>
      <c r="C854" s="261"/>
      <c r="D854" s="261"/>
      <c r="E854" s="261"/>
      <c r="F854" s="261"/>
      <c r="G854" s="261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95"/>
      <c r="AA854" s="95"/>
      <c r="AB854" s="95"/>
      <c r="AC854" s="95"/>
      <c r="AD854" s="95"/>
      <c r="AE854" s="95"/>
      <c r="AF854" s="95"/>
      <c r="AG854" s="95"/>
      <c r="AH854" s="95"/>
      <c r="AI854" s="95"/>
      <c r="AJ854" s="95"/>
      <c r="AK854" s="95"/>
      <c r="AL854" s="95"/>
      <c r="AM854" s="95"/>
      <c r="AN854" s="95"/>
      <c r="AO854" s="95"/>
      <c r="AP854" s="95"/>
      <c r="AQ854" s="95"/>
      <c r="AR854" s="95"/>
      <c r="AS854" s="95"/>
      <c r="AT854" s="95"/>
      <c r="AU854" s="95"/>
      <c r="AV854" s="95"/>
    </row>
    <row r="855" spans="1:48" ht="15.75" customHeight="1">
      <c r="A855" s="95"/>
      <c r="B855" s="261"/>
      <c r="C855" s="261"/>
      <c r="D855" s="261"/>
      <c r="E855" s="261"/>
      <c r="F855" s="261"/>
      <c r="G855" s="261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  <c r="AA855" s="95"/>
      <c r="AB855" s="95"/>
      <c r="AC855" s="95"/>
      <c r="AD855" s="95"/>
      <c r="AE855" s="95"/>
      <c r="AF855" s="95"/>
      <c r="AG855" s="95"/>
      <c r="AH855" s="95"/>
      <c r="AI855" s="95"/>
      <c r="AJ855" s="95"/>
      <c r="AK855" s="95"/>
      <c r="AL855" s="95"/>
      <c r="AM855" s="95"/>
      <c r="AN855" s="95"/>
      <c r="AO855" s="95"/>
      <c r="AP855" s="95"/>
      <c r="AQ855" s="95"/>
      <c r="AR855" s="95"/>
      <c r="AS855" s="95"/>
      <c r="AT855" s="95"/>
      <c r="AU855" s="95"/>
      <c r="AV855" s="95"/>
    </row>
    <row r="856" spans="1:48" ht="15.75" customHeight="1">
      <c r="A856" s="95"/>
      <c r="B856" s="261"/>
      <c r="C856" s="261"/>
      <c r="D856" s="261"/>
      <c r="E856" s="261"/>
      <c r="F856" s="261"/>
      <c r="G856" s="261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  <c r="AA856" s="95"/>
      <c r="AB856" s="95"/>
      <c r="AC856" s="95"/>
      <c r="AD856" s="95"/>
      <c r="AE856" s="95"/>
      <c r="AF856" s="95"/>
      <c r="AG856" s="95"/>
      <c r="AH856" s="95"/>
      <c r="AI856" s="95"/>
      <c r="AJ856" s="95"/>
      <c r="AK856" s="95"/>
      <c r="AL856" s="95"/>
      <c r="AM856" s="95"/>
      <c r="AN856" s="95"/>
      <c r="AO856" s="95"/>
      <c r="AP856" s="95"/>
      <c r="AQ856" s="95"/>
      <c r="AR856" s="95"/>
      <c r="AS856" s="95"/>
      <c r="AT856" s="95"/>
      <c r="AU856" s="95"/>
      <c r="AV856" s="95"/>
    </row>
    <row r="857" spans="1:48" ht="15.75" customHeight="1">
      <c r="A857" s="95"/>
      <c r="B857" s="261"/>
      <c r="C857" s="261"/>
      <c r="D857" s="261"/>
      <c r="E857" s="261"/>
      <c r="F857" s="261"/>
      <c r="G857" s="261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  <c r="AA857" s="95"/>
      <c r="AB857" s="95"/>
      <c r="AC857" s="95"/>
      <c r="AD857" s="95"/>
      <c r="AE857" s="95"/>
      <c r="AF857" s="95"/>
      <c r="AG857" s="95"/>
      <c r="AH857" s="95"/>
      <c r="AI857" s="95"/>
      <c r="AJ857" s="95"/>
      <c r="AK857" s="95"/>
      <c r="AL857" s="95"/>
      <c r="AM857" s="95"/>
      <c r="AN857" s="95"/>
      <c r="AO857" s="95"/>
      <c r="AP857" s="95"/>
      <c r="AQ857" s="95"/>
      <c r="AR857" s="95"/>
      <c r="AS857" s="95"/>
      <c r="AT857" s="95"/>
      <c r="AU857" s="95"/>
      <c r="AV857" s="95"/>
    </row>
    <row r="858" spans="1:48" ht="15.75" customHeight="1">
      <c r="A858" s="95"/>
      <c r="B858" s="261"/>
      <c r="C858" s="261"/>
      <c r="D858" s="261"/>
      <c r="E858" s="261"/>
      <c r="F858" s="261"/>
      <c r="G858" s="261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  <c r="AA858" s="95"/>
      <c r="AB858" s="95"/>
      <c r="AC858" s="95"/>
      <c r="AD858" s="95"/>
      <c r="AE858" s="95"/>
      <c r="AF858" s="95"/>
      <c r="AG858" s="95"/>
      <c r="AH858" s="95"/>
      <c r="AI858" s="95"/>
      <c r="AJ858" s="95"/>
      <c r="AK858" s="95"/>
      <c r="AL858" s="95"/>
      <c r="AM858" s="95"/>
      <c r="AN858" s="95"/>
      <c r="AO858" s="95"/>
      <c r="AP858" s="95"/>
      <c r="AQ858" s="95"/>
      <c r="AR858" s="95"/>
      <c r="AS858" s="95"/>
      <c r="AT858" s="95"/>
      <c r="AU858" s="95"/>
      <c r="AV858" s="95"/>
    </row>
    <row r="859" spans="1:48" ht="15.75" customHeight="1">
      <c r="A859" s="95"/>
      <c r="B859" s="261"/>
      <c r="C859" s="261"/>
      <c r="D859" s="261"/>
      <c r="E859" s="261"/>
      <c r="F859" s="261"/>
      <c r="G859" s="261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  <c r="AA859" s="95"/>
      <c r="AB859" s="95"/>
      <c r="AC859" s="95"/>
      <c r="AD859" s="95"/>
      <c r="AE859" s="95"/>
      <c r="AF859" s="95"/>
      <c r="AG859" s="95"/>
      <c r="AH859" s="95"/>
      <c r="AI859" s="95"/>
      <c r="AJ859" s="95"/>
      <c r="AK859" s="95"/>
      <c r="AL859" s="95"/>
      <c r="AM859" s="95"/>
      <c r="AN859" s="95"/>
      <c r="AO859" s="95"/>
      <c r="AP859" s="95"/>
      <c r="AQ859" s="95"/>
      <c r="AR859" s="95"/>
      <c r="AS859" s="95"/>
      <c r="AT859" s="95"/>
      <c r="AU859" s="95"/>
      <c r="AV859" s="95"/>
    </row>
    <row r="860" spans="1:48" ht="15.75" customHeight="1">
      <c r="A860" s="95"/>
      <c r="B860" s="261"/>
      <c r="C860" s="261"/>
      <c r="D860" s="261"/>
      <c r="E860" s="261"/>
      <c r="F860" s="261"/>
      <c r="G860" s="261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95"/>
      <c r="AA860" s="95"/>
      <c r="AB860" s="95"/>
      <c r="AC860" s="95"/>
      <c r="AD860" s="95"/>
      <c r="AE860" s="95"/>
      <c r="AF860" s="95"/>
      <c r="AG860" s="95"/>
      <c r="AH860" s="95"/>
      <c r="AI860" s="95"/>
      <c r="AJ860" s="95"/>
      <c r="AK860" s="95"/>
      <c r="AL860" s="95"/>
      <c r="AM860" s="95"/>
      <c r="AN860" s="95"/>
      <c r="AO860" s="95"/>
      <c r="AP860" s="95"/>
      <c r="AQ860" s="95"/>
      <c r="AR860" s="95"/>
      <c r="AS860" s="95"/>
      <c r="AT860" s="95"/>
      <c r="AU860" s="95"/>
      <c r="AV860" s="95"/>
    </row>
    <row r="861" spans="1:48" ht="15.75" customHeight="1">
      <c r="A861" s="95"/>
      <c r="B861" s="261"/>
      <c r="C861" s="261"/>
      <c r="D861" s="261"/>
      <c r="E861" s="261"/>
      <c r="F861" s="261"/>
      <c r="G861" s="261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95"/>
      <c r="AA861" s="95"/>
      <c r="AB861" s="95"/>
      <c r="AC861" s="95"/>
      <c r="AD861" s="95"/>
      <c r="AE861" s="95"/>
      <c r="AF861" s="95"/>
      <c r="AG861" s="95"/>
      <c r="AH861" s="95"/>
      <c r="AI861" s="95"/>
      <c r="AJ861" s="95"/>
      <c r="AK861" s="95"/>
      <c r="AL861" s="95"/>
      <c r="AM861" s="95"/>
      <c r="AN861" s="95"/>
      <c r="AO861" s="95"/>
      <c r="AP861" s="95"/>
      <c r="AQ861" s="95"/>
      <c r="AR861" s="95"/>
      <c r="AS861" s="95"/>
      <c r="AT861" s="95"/>
      <c r="AU861" s="95"/>
      <c r="AV861" s="95"/>
    </row>
    <row r="862" spans="1:48" ht="15.75" customHeight="1">
      <c r="A862" s="95"/>
      <c r="B862" s="261"/>
      <c r="C862" s="261"/>
      <c r="D862" s="261"/>
      <c r="E862" s="261"/>
      <c r="F862" s="261"/>
      <c r="G862" s="261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  <c r="X862" s="95"/>
      <c r="Y862" s="95"/>
      <c r="Z862" s="95"/>
      <c r="AA862" s="95"/>
      <c r="AB862" s="95"/>
      <c r="AC862" s="95"/>
      <c r="AD862" s="95"/>
      <c r="AE862" s="95"/>
      <c r="AF862" s="95"/>
      <c r="AG862" s="95"/>
      <c r="AH862" s="95"/>
      <c r="AI862" s="95"/>
      <c r="AJ862" s="95"/>
      <c r="AK862" s="95"/>
      <c r="AL862" s="95"/>
      <c r="AM862" s="95"/>
      <c r="AN862" s="95"/>
      <c r="AO862" s="95"/>
      <c r="AP862" s="95"/>
      <c r="AQ862" s="95"/>
      <c r="AR862" s="95"/>
      <c r="AS862" s="95"/>
      <c r="AT862" s="95"/>
      <c r="AU862" s="95"/>
      <c r="AV862" s="95"/>
    </row>
    <row r="863" spans="1:48" ht="15.75" customHeight="1">
      <c r="A863" s="95"/>
      <c r="B863" s="261"/>
      <c r="C863" s="261"/>
      <c r="D863" s="261"/>
      <c r="E863" s="261"/>
      <c r="F863" s="261"/>
      <c r="G863" s="261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  <c r="AA863" s="95"/>
      <c r="AB863" s="95"/>
      <c r="AC863" s="95"/>
      <c r="AD863" s="95"/>
      <c r="AE863" s="95"/>
      <c r="AF863" s="95"/>
      <c r="AG863" s="95"/>
      <c r="AH863" s="95"/>
      <c r="AI863" s="95"/>
      <c r="AJ863" s="95"/>
      <c r="AK863" s="95"/>
      <c r="AL863" s="95"/>
      <c r="AM863" s="95"/>
      <c r="AN863" s="95"/>
      <c r="AO863" s="95"/>
      <c r="AP863" s="95"/>
      <c r="AQ863" s="95"/>
      <c r="AR863" s="95"/>
      <c r="AS863" s="95"/>
      <c r="AT863" s="95"/>
      <c r="AU863" s="95"/>
      <c r="AV863" s="95"/>
    </row>
    <row r="864" spans="1:48" ht="15.75" customHeight="1">
      <c r="A864" s="95"/>
      <c r="B864" s="261"/>
      <c r="C864" s="261"/>
      <c r="D864" s="261"/>
      <c r="E864" s="261"/>
      <c r="F864" s="261"/>
      <c r="G864" s="261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  <c r="AA864" s="95"/>
      <c r="AB864" s="95"/>
      <c r="AC864" s="95"/>
      <c r="AD864" s="95"/>
      <c r="AE864" s="95"/>
      <c r="AF864" s="95"/>
      <c r="AG864" s="95"/>
      <c r="AH864" s="95"/>
      <c r="AI864" s="95"/>
      <c r="AJ864" s="95"/>
      <c r="AK864" s="95"/>
      <c r="AL864" s="95"/>
      <c r="AM864" s="95"/>
      <c r="AN864" s="95"/>
      <c r="AO864" s="95"/>
      <c r="AP864" s="95"/>
      <c r="AQ864" s="95"/>
      <c r="AR864" s="95"/>
      <c r="AS864" s="95"/>
      <c r="AT864" s="95"/>
      <c r="AU864" s="95"/>
      <c r="AV864" s="95"/>
    </row>
    <row r="865" spans="1:48" ht="15.75" customHeight="1">
      <c r="A865" s="95"/>
      <c r="B865" s="261"/>
      <c r="C865" s="261"/>
      <c r="D865" s="261"/>
      <c r="E865" s="261"/>
      <c r="F865" s="261"/>
      <c r="G865" s="261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95"/>
      <c r="AA865" s="95"/>
      <c r="AB865" s="95"/>
      <c r="AC865" s="95"/>
      <c r="AD865" s="95"/>
      <c r="AE865" s="95"/>
      <c r="AF865" s="95"/>
      <c r="AG865" s="95"/>
      <c r="AH865" s="95"/>
      <c r="AI865" s="95"/>
      <c r="AJ865" s="95"/>
      <c r="AK865" s="95"/>
      <c r="AL865" s="95"/>
      <c r="AM865" s="95"/>
      <c r="AN865" s="95"/>
      <c r="AO865" s="95"/>
      <c r="AP865" s="95"/>
      <c r="AQ865" s="95"/>
      <c r="AR865" s="95"/>
      <c r="AS865" s="95"/>
      <c r="AT865" s="95"/>
      <c r="AU865" s="95"/>
      <c r="AV865" s="95"/>
    </row>
    <row r="866" spans="1:48" ht="15.75" customHeight="1">
      <c r="A866" s="95"/>
      <c r="B866" s="261"/>
      <c r="C866" s="261"/>
      <c r="D866" s="261"/>
      <c r="E866" s="261"/>
      <c r="F866" s="261"/>
      <c r="G866" s="261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  <c r="AA866" s="95"/>
      <c r="AB866" s="95"/>
      <c r="AC866" s="95"/>
      <c r="AD866" s="95"/>
      <c r="AE866" s="95"/>
      <c r="AF866" s="95"/>
      <c r="AG866" s="95"/>
      <c r="AH866" s="95"/>
      <c r="AI866" s="95"/>
      <c r="AJ866" s="95"/>
      <c r="AK866" s="95"/>
      <c r="AL866" s="95"/>
      <c r="AM866" s="95"/>
      <c r="AN866" s="95"/>
      <c r="AO866" s="95"/>
      <c r="AP866" s="95"/>
      <c r="AQ866" s="95"/>
      <c r="AR866" s="95"/>
      <c r="AS866" s="95"/>
      <c r="AT866" s="95"/>
      <c r="AU866" s="95"/>
      <c r="AV866" s="95"/>
    </row>
    <row r="867" spans="1:48" ht="15.75" customHeight="1">
      <c r="A867" s="95"/>
      <c r="B867" s="261"/>
      <c r="C867" s="261"/>
      <c r="D867" s="261"/>
      <c r="E867" s="261"/>
      <c r="F867" s="261"/>
      <c r="G867" s="261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95"/>
      <c r="AA867" s="95"/>
      <c r="AB867" s="95"/>
      <c r="AC867" s="95"/>
      <c r="AD867" s="95"/>
      <c r="AE867" s="95"/>
      <c r="AF867" s="95"/>
      <c r="AG867" s="95"/>
      <c r="AH867" s="95"/>
      <c r="AI867" s="95"/>
      <c r="AJ867" s="95"/>
      <c r="AK867" s="95"/>
      <c r="AL867" s="95"/>
      <c r="AM867" s="95"/>
      <c r="AN867" s="95"/>
      <c r="AO867" s="95"/>
      <c r="AP867" s="95"/>
      <c r="AQ867" s="95"/>
      <c r="AR867" s="95"/>
      <c r="AS867" s="95"/>
      <c r="AT867" s="95"/>
      <c r="AU867" s="95"/>
      <c r="AV867" s="95"/>
    </row>
    <row r="868" spans="1:48" ht="15.75" customHeight="1">
      <c r="A868" s="95"/>
      <c r="B868" s="261"/>
      <c r="C868" s="261"/>
      <c r="D868" s="261"/>
      <c r="E868" s="261"/>
      <c r="F868" s="261"/>
      <c r="G868" s="261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  <c r="AA868" s="95"/>
      <c r="AB868" s="95"/>
      <c r="AC868" s="95"/>
      <c r="AD868" s="95"/>
      <c r="AE868" s="95"/>
      <c r="AF868" s="95"/>
      <c r="AG868" s="95"/>
      <c r="AH868" s="95"/>
      <c r="AI868" s="95"/>
      <c r="AJ868" s="95"/>
      <c r="AK868" s="95"/>
      <c r="AL868" s="95"/>
      <c r="AM868" s="95"/>
      <c r="AN868" s="95"/>
      <c r="AO868" s="95"/>
      <c r="AP868" s="95"/>
      <c r="AQ868" s="95"/>
      <c r="AR868" s="95"/>
      <c r="AS868" s="95"/>
      <c r="AT868" s="95"/>
      <c r="AU868" s="95"/>
      <c r="AV868" s="95"/>
    </row>
    <row r="869" spans="1:48" ht="15.75" customHeight="1">
      <c r="A869" s="95"/>
      <c r="B869" s="261"/>
      <c r="C869" s="261"/>
      <c r="D869" s="261"/>
      <c r="E869" s="261"/>
      <c r="F869" s="261"/>
      <c r="G869" s="261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95"/>
      <c r="AA869" s="95"/>
      <c r="AB869" s="95"/>
      <c r="AC869" s="95"/>
      <c r="AD869" s="95"/>
      <c r="AE869" s="95"/>
      <c r="AF869" s="95"/>
      <c r="AG869" s="95"/>
      <c r="AH869" s="95"/>
      <c r="AI869" s="95"/>
      <c r="AJ869" s="95"/>
      <c r="AK869" s="95"/>
      <c r="AL869" s="95"/>
      <c r="AM869" s="95"/>
      <c r="AN869" s="95"/>
      <c r="AO869" s="95"/>
      <c r="AP869" s="95"/>
      <c r="AQ869" s="95"/>
      <c r="AR869" s="95"/>
      <c r="AS869" s="95"/>
      <c r="AT869" s="95"/>
      <c r="AU869" s="95"/>
      <c r="AV869" s="95"/>
    </row>
    <row r="870" spans="1:48" ht="15.75" customHeight="1">
      <c r="A870" s="95"/>
      <c r="B870" s="261"/>
      <c r="C870" s="261"/>
      <c r="D870" s="261"/>
      <c r="E870" s="261"/>
      <c r="F870" s="261"/>
      <c r="G870" s="261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  <c r="AA870" s="95"/>
      <c r="AB870" s="95"/>
      <c r="AC870" s="95"/>
      <c r="AD870" s="95"/>
      <c r="AE870" s="95"/>
      <c r="AF870" s="95"/>
      <c r="AG870" s="95"/>
      <c r="AH870" s="95"/>
      <c r="AI870" s="95"/>
      <c r="AJ870" s="95"/>
      <c r="AK870" s="95"/>
      <c r="AL870" s="95"/>
      <c r="AM870" s="95"/>
      <c r="AN870" s="95"/>
      <c r="AO870" s="95"/>
      <c r="AP870" s="95"/>
      <c r="AQ870" s="95"/>
      <c r="AR870" s="95"/>
      <c r="AS870" s="95"/>
      <c r="AT870" s="95"/>
      <c r="AU870" s="95"/>
      <c r="AV870" s="95"/>
    </row>
    <row r="871" spans="1:48" ht="15.75" customHeight="1">
      <c r="A871" s="95"/>
      <c r="B871" s="261"/>
      <c r="C871" s="261"/>
      <c r="D871" s="261"/>
      <c r="E871" s="261"/>
      <c r="F871" s="261"/>
      <c r="G871" s="261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  <c r="X871" s="95"/>
      <c r="Y871" s="95"/>
      <c r="Z871" s="95"/>
      <c r="AA871" s="95"/>
      <c r="AB871" s="95"/>
      <c r="AC871" s="95"/>
      <c r="AD871" s="95"/>
      <c r="AE871" s="95"/>
      <c r="AF871" s="95"/>
      <c r="AG871" s="95"/>
      <c r="AH871" s="95"/>
      <c r="AI871" s="95"/>
      <c r="AJ871" s="95"/>
      <c r="AK871" s="95"/>
      <c r="AL871" s="95"/>
      <c r="AM871" s="95"/>
      <c r="AN871" s="95"/>
      <c r="AO871" s="95"/>
      <c r="AP871" s="95"/>
      <c r="AQ871" s="95"/>
      <c r="AR871" s="95"/>
      <c r="AS871" s="95"/>
      <c r="AT871" s="95"/>
      <c r="AU871" s="95"/>
      <c r="AV871" s="95"/>
    </row>
    <row r="872" spans="1:48" ht="15.75" customHeight="1">
      <c r="A872" s="95"/>
      <c r="B872" s="261"/>
      <c r="C872" s="261"/>
      <c r="D872" s="261"/>
      <c r="E872" s="261"/>
      <c r="F872" s="261"/>
      <c r="G872" s="261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  <c r="AA872" s="95"/>
      <c r="AB872" s="95"/>
      <c r="AC872" s="95"/>
      <c r="AD872" s="95"/>
      <c r="AE872" s="95"/>
      <c r="AF872" s="95"/>
      <c r="AG872" s="95"/>
      <c r="AH872" s="95"/>
      <c r="AI872" s="95"/>
      <c r="AJ872" s="95"/>
      <c r="AK872" s="95"/>
      <c r="AL872" s="95"/>
      <c r="AM872" s="95"/>
      <c r="AN872" s="95"/>
      <c r="AO872" s="95"/>
      <c r="AP872" s="95"/>
      <c r="AQ872" s="95"/>
      <c r="AR872" s="95"/>
      <c r="AS872" s="95"/>
      <c r="AT872" s="95"/>
      <c r="AU872" s="95"/>
      <c r="AV872" s="95"/>
    </row>
    <row r="873" spans="1:48" ht="15.75" customHeight="1">
      <c r="A873" s="95"/>
      <c r="B873" s="261"/>
      <c r="C873" s="261"/>
      <c r="D873" s="261"/>
      <c r="E873" s="261"/>
      <c r="F873" s="261"/>
      <c r="G873" s="261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  <c r="AA873" s="95"/>
      <c r="AB873" s="95"/>
      <c r="AC873" s="95"/>
      <c r="AD873" s="95"/>
      <c r="AE873" s="95"/>
      <c r="AF873" s="95"/>
      <c r="AG873" s="95"/>
      <c r="AH873" s="95"/>
      <c r="AI873" s="95"/>
      <c r="AJ873" s="95"/>
      <c r="AK873" s="95"/>
      <c r="AL873" s="95"/>
      <c r="AM873" s="95"/>
      <c r="AN873" s="95"/>
      <c r="AO873" s="95"/>
      <c r="AP873" s="95"/>
      <c r="AQ873" s="95"/>
      <c r="AR873" s="95"/>
      <c r="AS873" s="95"/>
      <c r="AT873" s="95"/>
      <c r="AU873" s="95"/>
      <c r="AV873" s="95"/>
    </row>
    <row r="874" spans="1:48" ht="15.75" customHeight="1">
      <c r="A874" s="95"/>
      <c r="B874" s="261"/>
      <c r="C874" s="261"/>
      <c r="D874" s="261"/>
      <c r="E874" s="261"/>
      <c r="F874" s="261"/>
      <c r="G874" s="261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  <c r="AA874" s="95"/>
      <c r="AB874" s="95"/>
      <c r="AC874" s="95"/>
      <c r="AD874" s="95"/>
      <c r="AE874" s="95"/>
      <c r="AF874" s="95"/>
      <c r="AG874" s="95"/>
      <c r="AH874" s="95"/>
      <c r="AI874" s="95"/>
      <c r="AJ874" s="95"/>
      <c r="AK874" s="95"/>
      <c r="AL874" s="95"/>
      <c r="AM874" s="95"/>
      <c r="AN874" s="95"/>
      <c r="AO874" s="95"/>
      <c r="AP874" s="95"/>
      <c r="AQ874" s="95"/>
      <c r="AR874" s="95"/>
      <c r="AS874" s="95"/>
      <c r="AT874" s="95"/>
      <c r="AU874" s="95"/>
      <c r="AV874" s="95"/>
    </row>
    <row r="875" spans="1:48" ht="15.75" customHeight="1">
      <c r="A875" s="95"/>
      <c r="B875" s="261"/>
      <c r="C875" s="261"/>
      <c r="D875" s="261"/>
      <c r="E875" s="261"/>
      <c r="F875" s="261"/>
      <c r="G875" s="261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  <c r="AA875" s="95"/>
      <c r="AB875" s="95"/>
      <c r="AC875" s="95"/>
      <c r="AD875" s="95"/>
      <c r="AE875" s="95"/>
      <c r="AF875" s="95"/>
      <c r="AG875" s="95"/>
      <c r="AH875" s="95"/>
      <c r="AI875" s="95"/>
      <c r="AJ875" s="95"/>
      <c r="AK875" s="95"/>
      <c r="AL875" s="95"/>
      <c r="AM875" s="95"/>
      <c r="AN875" s="95"/>
      <c r="AO875" s="95"/>
      <c r="AP875" s="95"/>
      <c r="AQ875" s="95"/>
      <c r="AR875" s="95"/>
      <c r="AS875" s="95"/>
      <c r="AT875" s="95"/>
      <c r="AU875" s="95"/>
      <c r="AV875" s="95"/>
    </row>
    <row r="876" spans="1:48" ht="15.75" customHeight="1">
      <c r="A876" s="95"/>
      <c r="B876" s="261"/>
      <c r="C876" s="261"/>
      <c r="D876" s="261"/>
      <c r="E876" s="261"/>
      <c r="F876" s="261"/>
      <c r="G876" s="261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  <c r="AA876" s="95"/>
      <c r="AB876" s="95"/>
      <c r="AC876" s="95"/>
      <c r="AD876" s="95"/>
      <c r="AE876" s="95"/>
      <c r="AF876" s="95"/>
      <c r="AG876" s="95"/>
      <c r="AH876" s="95"/>
      <c r="AI876" s="95"/>
      <c r="AJ876" s="95"/>
      <c r="AK876" s="95"/>
      <c r="AL876" s="95"/>
      <c r="AM876" s="95"/>
      <c r="AN876" s="95"/>
      <c r="AO876" s="95"/>
      <c r="AP876" s="95"/>
      <c r="AQ876" s="95"/>
      <c r="AR876" s="95"/>
      <c r="AS876" s="95"/>
      <c r="AT876" s="95"/>
      <c r="AU876" s="95"/>
      <c r="AV876" s="95"/>
    </row>
    <row r="877" spans="1:48" ht="15.75" customHeight="1">
      <c r="A877" s="95"/>
      <c r="B877" s="261"/>
      <c r="C877" s="261"/>
      <c r="D877" s="261"/>
      <c r="E877" s="261"/>
      <c r="F877" s="261"/>
      <c r="G877" s="261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  <c r="AA877" s="95"/>
      <c r="AB877" s="95"/>
      <c r="AC877" s="95"/>
      <c r="AD877" s="95"/>
      <c r="AE877" s="95"/>
      <c r="AF877" s="95"/>
      <c r="AG877" s="95"/>
      <c r="AH877" s="95"/>
      <c r="AI877" s="95"/>
      <c r="AJ877" s="95"/>
      <c r="AK877" s="95"/>
      <c r="AL877" s="95"/>
      <c r="AM877" s="95"/>
      <c r="AN877" s="95"/>
      <c r="AO877" s="95"/>
      <c r="AP877" s="95"/>
      <c r="AQ877" s="95"/>
      <c r="AR877" s="95"/>
      <c r="AS877" s="95"/>
      <c r="AT877" s="95"/>
      <c r="AU877" s="95"/>
      <c r="AV877" s="95"/>
    </row>
    <row r="878" spans="1:48" ht="15.75" customHeight="1">
      <c r="A878" s="95"/>
      <c r="B878" s="261"/>
      <c r="C878" s="261"/>
      <c r="D878" s="261"/>
      <c r="E878" s="261"/>
      <c r="F878" s="261"/>
      <c r="G878" s="261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  <c r="AA878" s="95"/>
      <c r="AB878" s="95"/>
      <c r="AC878" s="95"/>
      <c r="AD878" s="95"/>
      <c r="AE878" s="95"/>
      <c r="AF878" s="95"/>
      <c r="AG878" s="95"/>
      <c r="AH878" s="95"/>
      <c r="AI878" s="95"/>
      <c r="AJ878" s="95"/>
      <c r="AK878" s="95"/>
      <c r="AL878" s="95"/>
      <c r="AM878" s="95"/>
      <c r="AN878" s="95"/>
      <c r="AO878" s="95"/>
      <c r="AP878" s="95"/>
      <c r="AQ878" s="95"/>
      <c r="AR878" s="95"/>
      <c r="AS878" s="95"/>
      <c r="AT878" s="95"/>
      <c r="AU878" s="95"/>
      <c r="AV878" s="95"/>
    </row>
    <row r="879" spans="1:48" ht="15.75" customHeight="1">
      <c r="A879" s="95"/>
      <c r="B879" s="261"/>
      <c r="C879" s="261"/>
      <c r="D879" s="261"/>
      <c r="E879" s="261"/>
      <c r="F879" s="261"/>
      <c r="G879" s="261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  <c r="AA879" s="95"/>
      <c r="AB879" s="95"/>
      <c r="AC879" s="95"/>
      <c r="AD879" s="95"/>
      <c r="AE879" s="95"/>
      <c r="AF879" s="95"/>
      <c r="AG879" s="95"/>
      <c r="AH879" s="95"/>
      <c r="AI879" s="95"/>
      <c r="AJ879" s="95"/>
      <c r="AK879" s="95"/>
      <c r="AL879" s="95"/>
      <c r="AM879" s="95"/>
      <c r="AN879" s="95"/>
      <c r="AO879" s="95"/>
      <c r="AP879" s="95"/>
      <c r="AQ879" s="95"/>
      <c r="AR879" s="95"/>
      <c r="AS879" s="95"/>
      <c r="AT879" s="95"/>
      <c r="AU879" s="95"/>
      <c r="AV879" s="95"/>
    </row>
    <row r="880" spans="1:48" ht="15.75" customHeight="1">
      <c r="A880" s="95"/>
      <c r="B880" s="261"/>
      <c r="C880" s="261"/>
      <c r="D880" s="261"/>
      <c r="E880" s="261"/>
      <c r="F880" s="261"/>
      <c r="G880" s="261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  <c r="AA880" s="95"/>
      <c r="AB880" s="95"/>
      <c r="AC880" s="95"/>
      <c r="AD880" s="95"/>
      <c r="AE880" s="95"/>
      <c r="AF880" s="95"/>
      <c r="AG880" s="95"/>
      <c r="AH880" s="95"/>
      <c r="AI880" s="95"/>
      <c r="AJ880" s="95"/>
      <c r="AK880" s="95"/>
      <c r="AL880" s="95"/>
      <c r="AM880" s="95"/>
      <c r="AN880" s="95"/>
      <c r="AO880" s="95"/>
      <c r="AP880" s="95"/>
      <c r="AQ880" s="95"/>
      <c r="AR880" s="95"/>
      <c r="AS880" s="95"/>
      <c r="AT880" s="95"/>
      <c r="AU880" s="95"/>
      <c r="AV880" s="95"/>
    </row>
    <row r="881" spans="1:48" ht="15.75" customHeight="1">
      <c r="A881" s="95"/>
      <c r="B881" s="261"/>
      <c r="C881" s="261"/>
      <c r="D881" s="261"/>
      <c r="E881" s="261"/>
      <c r="F881" s="261"/>
      <c r="G881" s="261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  <c r="AA881" s="95"/>
      <c r="AB881" s="95"/>
      <c r="AC881" s="95"/>
      <c r="AD881" s="95"/>
      <c r="AE881" s="95"/>
      <c r="AF881" s="95"/>
      <c r="AG881" s="95"/>
      <c r="AH881" s="95"/>
      <c r="AI881" s="95"/>
      <c r="AJ881" s="95"/>
      <c r="AK881" s="95"/>
      <c r="AL881" s="95"/>
      <c r="AM881" s="95"/>
      <c r="AN881" s="95"/>
      <c r="AO881" s="95"/>
      <c r="AP881" s="95"/>
      <c r="AQ881" s="95"/>
      <c r="AR881" s="95"/>
      <c r="AS881" s="95"/>
      <c r="AT881" s="95"/>
      <c r="AU881" s="95"/>
      <c r="AV881" s="95"/>
    </row>
    <row r="882" spans="1:48" ht="15.75" customHeight="1">
      <c r="A882" s="95"/>
      <c r="B882" s="261"/>
      <c r="C882" s="261"/>
      <c r="D882" s="261"/>
      <c r="E882" s="261"/>
      <c r="F882" s="261"/>
      <c r="G882" s="261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  <c r="AA882" s="95"/>
      <c r="AB882" s="95"/>
      <c r="AC882" s="95"/>
      <c r="AD882" s="95"/>
      <c r="AE882" s="95"/>
      <c r="AF882" s="95"/>
      <c r="AG882" s="95"/>
      <c r="AH882" s="95"/>
      <c r="AI882" s="95"/>
      <c r="AJ882" s="95"/>
      <c r="AK882" s="95"/>
      <c r="AL882" s="95"/>
      <c r="AM882" s="95"/>
      <c r="AN882" s="95"/>
      <c r="AO882" s="95"/>
      <c r="AP882" s="95"/>
      <c r="AQ882" s="95"/>
      <c r="AR882" s="95"/>
      <c r="AS882" s="95"/>
      <c r="AT882" s="95"/>
      <c r="AU882" s="95"/>
      <c r="AV882" s="95"/>
    </row>
    <row r="883" spans="1:48" ht="15.75" customHeight="1">
      <c r="A883" s="95"/>
      <c r="B883" s="261"/>
      <c r="C883" s="261"/>
      <c r="D883" s="261"/>
      <c r="E883" s="261"/>
      <c r="F883" s="261"/>
      <c r="G883" s="261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  <c r="AA883" s="95"/>
      <c r="AB883" s="95"/>
      <c r="AC883" s="95"/>
      <c r="AD883" s="95"/>
      <c r="AE883" s="95"/>
      <c r="AF883" s="95"/>
      <c r="AG883" s="95"/>
      <c r="AH883" s="95"/>
      <c r="AI883" s="95"/>
      <c r="AJ883" s="95"/>
      <c r="AK883" s="95"/>
      <c r="AL883" s="95"/>
      <c r="AM883" s="95"/>
      <c r="AN883" s="95"/>
      <c r="AO883" s="95"/>
      <c r="AP883" s="95"/>
      <c r="AQ883" s="95"/>
      <c r="AR883" s="95"/>
      <c r="AS883" s="95"/>
      <c r="AT883" s="95"/>
      <c r="AU883" s="95"/>
      <c r="AV883" s="95"/>
    </row>
    <row r="884" spans="1:48" ht="15.75" customHeight="1">
      <c r="A884" s="95"/>
      <c r="B884" s="261"/>
      <c r="C884" s="261"/>
      <c r="D884" s="261"/>
      <c r="E884" s="261"/>
      <c r="F884" s="261"/>
      <c r="G884" s="261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  <c r="AA884" s="95"/>
      <c r="AB884" s="95"/>
      <c r="AC884" s="95"/>
      <c r="AD884" s="95"/>
      <c r="AE884" s="95"/>
      <c r="AF884" s="95"/>
      <c r="AG884" s="95"/>
      <c r="AH884" s="95"/>
      <c r="AI884" s="95"/>
      <c r="AJ884" s="95"/>
      <c r="AK884" s="95"/>
      <c r="AL884" s="95"/>
      <c r="AM884" s="95"/>
      <c r="AN884" s="95"/>
      <c r="AO884" s="95"/>
      <c r="AP884" s="95"/>
      <c r="AQ884" s="95"/>
      <c r="AR884" s="95"/>
      <c r="AS884" s="95"/>
      <c r="AT884" s="95"/>
      <c r="AU884" s="95"/>
      <c r="AV884" s="95"/>
    </row>
    <row r="885" spans="1:48" ht="15.75" customHeight="1">
      <c r="A885" s="95"/>
      <c r="B885" s="261"/>
      <c r="C885" s="261"/>
      <c r="D885" s="261"/>
      <c r="E885" s="261"/>
      <c r="F885" s="261"/>
      <c r="G885" s="261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  <c r="S885" s="95"/>
      <c r="T885" s="95"/>
      <c r="U885" s="95"/>
      <c r="V885" s="95"/>
      <c r="W885" s="95"/>
      <c r="X885" s="95"/>
      <c r="Y885" s="95"/>
      <c r="Z885" s="95"/>
      <c r="AA885" s="95"/>
      <c r="AB885" s="95"/>
      <c r="AC885" s="95"/>
      <c r="AD885" s="95"/>
      <c r="AE885" s="95"/>
      <c r="AF885" s="95"/>
      <c r="AG885" s="95"/>
      <c r="AH885" s="95"/>
      <c r="AI885" s="95"/>
      <c r="AJ885" s="95"/>
      <c r="AK885" s="95"/>
      <c r="AL885" s="95"/>
      <c r="AM885" s="95"/>
      <c r="AN885" s="95"/>
      <c r="AO885" s="95"/>
      <c r="AP885" s="95"/>
      <c r="AQ885" s="95"/>
      <c r="AR885" s="95"/>
      <c r="AS885" s="95"/>
      <c r="AT885" s="95"/>
      <c r="AU885" s="95"/>
      <c r="AV885" s="95"/>
    </row>
    <row r="886" spans="1:48" ht="15.75" customHeight="1">
      <c r="A886" s="95"/>
      <c r="B886" s="261"/>
      <c r="C886" s="261"/>
      <c r="D886" s="261"/>
      <c r="E886" s="261"/>
      <c r="F886" s="261"/>
      <c r="G886" s="261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  <c r="S886" s="95"/>
      <c r="T886" s="95"/>
      <c r="U886" s="95"/>
      <c r="V886" s="95"/>
      <c r="W886" s="95"/>
      <c r="X886" s="95"/>
      <c r="Y886" s="95"/>
      <c r="Z886" s="95"/>
      <c r="AA886" s="95"/>
      <c r="AB886" s="95"/>
      <c r="AC886" s="95"/>
      <c r="AD886" s="95"/>
      <c r="AE886" s="95"/>
      <c r="AF886" s="95"/>
      <c r="AG886" s="95"/>
      <c r="AH886" s="95"/>
      <c r="AI886" s="95"/>
      <c r="AJ886" s="95"/>
      <c r="AK886" s="95"/>
      <c r="AL886" s="95"/>
      <c r="AM886" s="95"/>
      <c r="AN886" s="95"/>
      <c r="AO886" s="95"/>
      <c r="AP886" s="95"/>
      <c r="AQ886" s="95"/>
      <c r="AR886" s="95"/>
      <c r="AS886" s="95"/>
      <c r="AT886" s="95"/>
      <c r="AU886" s="95"/>
      <c r="AV886" s="95"/>
    </row>
    <row r="887" spans="1:48" ht="15.75" customHeight="1">
      <c r="A887" s="95"/>
      <c r="B887" s="261"/>
      <c r="C887" s="261"/>
      <c r="D887" s="261"/>
      <c r="E887" s="261"/>
      <c r="F887" s="261"/>
      <c r="G887" s="261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  <c r="S887" s="95"/>
      <c r="T887" s="95"/>
      <c r="U887" s="95"/>
      <c r="V887" s="95"/>
      <c r="W887" s="95"/>
      <c r="X887" s="95"/>
      <c r="Y887" s="95"/>
      <c r="Z887" s="95"/>
      <c r="AA887" s="95"/>
      <c r="AB887" s="95"/>
      <c r="AC887" s="95"/>
      <c r="AD887" s="95"/>
      <c r="AE887" s="95"/>
      <c r="AF887" s="95"/>
      <c r="AG887" s="95"/>
      <c r="AH887" s="95"/>
      <c r="AI887" s="95"/>
      <c r="AJ887" s="95"/>
      <c r="AK887" s="95"/>
      <c r="AL887" s="95"/>
      <c r="AM887" s="95"/>
      <c r="AN887" s="95"/>
      <c r="AO887" s="95"/>
      <c r="AP887" s="95"/>
      <c r="AQ887" s="95"/>
      <c r="AR887" s="95"/>
      <c r="AS887" s="95"/>
      <c r="AT887" s="95"/>
      <c r="AU887" s="95"/>
      <c r="AV887" s="95"/>
    </row>
    <row r="888" spans="1:48" ht="15.75" customHeight="1">
      <c r="A888" s="95"/>
      <c r="B888" s="261"/>
      <c r="C888" s="261"/>
      <c r="D888" s="261"/>
      <c r="E888" s="261"/>
      <c r="F888" s="261"/>
      <c r="G888" s="261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  <c r="S888" s="95"/>
      <c r="T888" s="95"/>
      <c r="U888" s="95"/>
      <c r="V888" s="95"/>
      <c r="W888" s="95"/>
      <c r="X888" s="95"/>
      <c r="Y888" s="95"/>
      <c r="Z888" s="95"/>
      <c r="AA888" s="95"/>
      <c r="AB888" s="95"/>
      <c r="AC888" s="95"/>
      <c r="AD888" s="95"/>
      <c r="AE888" s="95"/>
      <c r="AF888" s="95"/>
      <c r="AG888" s="95"/>
      <c r="AH888" s="95"/>
      <c r="AI888" s="95"/>
      <c r="AJ888" s="95"/>
      <c r="AK888" s="95"/>
      <c r="AL888" s="95"/>
      <c r="AM888" s="95"/>
      <c r="AN888" s="95"/>
      <c r="AO888" s="95"/>
      <c r="AP888" s="95"/>
      <c r="AQ888" s="95"/>
      <c r="AR888" s="95"/>
      <c r="AS888" s="95"/>
      <c r="AT888" s="95"/>
      <c r="AU888" s="95"/>
      <c r="AV888" s="95"/>
    </row>
    <row r="889" spans="1:48" ht="15.75" customHeight="1">
      <c r="A889" s="95"/>
      <c r="B889" s="261"/>
      <c r="C889" s="261"/>
      <c r="D889" s="261"/>
      <c r="E889" s="261"/>
      <c r="F889" s="261"/>
      <c r="G889" s="261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  <c r="S889" s="95"/>
      <c r="T889" s="95"/>
      <c r="U889" s="95"/>
      <c r="V889" s="95"/>
      <c r="W889" s="95"/>
      <c r="X889" s="95"/>
      <c r="Y889" s="95"/>
      <c r="Z889" s="95"/>
      <c r="AA889" s="95"/>
      <c r="AB889" s="95"/>
      <c r="AC889" s="95"/>
      <c r="AD889" s="95"/>
      <c r="AE889" s="95"/>
      <c r="AF889" s="95"/>
      <c r="AG889" s="95"/>
      <c r="AH889" s="95"/>
      <c r="AI889" s="95"/>
      <c r="AJ889" s="95"/>
      <c r="AK889" s="95"/>
      <c r="AL889" s="95"/>
      <c r="AM889" s="95"/>
      <c r="AN889" s="95"/>
      <c r="AO889" s="95"/>
      <c r="AP889" s="95"/>
      <c r="AQ889" s="95"/>
      <c r="AR889" s="95"/>
      <c r="AS889" s="95"/>
      <c r="AT889" s="95"/>
      <c r="AU889" s="95"/>
      <c r="AV889" s="95"/>
    </row>
    <row r="890" spans="1:48" ht="15.75" customHeight="1">
      <c r="A890" s="95"/>
      <c r="B890" s="261"/>
      <c r="C890" s="261"/>
      <c r="D890" s="261"/>
      <c r="E890" s="261"/>
      <c r="F890" s="261"/>
      <c r="G890" s="261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  <c r="S890" s="95"/>
      <c r="T890" s="95"/>
      <c r="U890" s="95"/>
      <c r="V890" s="95"/>
      <c r="W890" s="95"/>
      <c r="X890" s="95"/>
      <c r="Y890" s="95"/>
      <c r="Z890" s="95"/>
      <c r="AA890" s="95"/>
      <c r="AB890" s="95"/>
      <c r="AC890" s="95"/>
      <c r="AD890" s="95"/>
      <c r="AE890" s="95"/>
      <c r="AF890" s="95"/>
      <c r="AG890" s="95"/>
      <c r="AH890" s="95"/>
      <c r="AI890" s="95"/>
      <c r="AJ890" s="95"/>
      <c r="AK890" s="95"/>
      <c r="AL890" s="95"/>
      <c r="AM890" s="95"/>
      <c r="AN890" s="95"/>
      <c r="AO890" s="95"/>
      <c r="AP890" s="95"/>
      <c r="AQ890" s="95"/>
      <c r="AR890" s="95"/>
      <c r="AS890" s="95"/>
      <c r="AT890" s="95"/>
      <c r="AU890" s="95"/>
      <c r="AV890" s="95"/>
    </row>
    <row r="891" spans="1:48" ht="15.75" customHeight="1">
      <c r="A891" s="95"/>
      <c r="B891" s="261"/>
      <c r="C891" s="261"/>
      <c r="D891" s="261"/>
      <c r="E891" s="261"/>
      <c r="F891" s="261"/>
      <c r="G891" s="261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  <c r="S891" s="95"/>
      <c r="T891" s="95"/>
      <c r="U891" s="95"/>
      <c r="V891" s="95"/>
      <c r="W891" s="95"/>
      <c r="X891" s="95"/>
      <c r="Y891" s="95"/>
      <c r="Z891" s="95"/>
      <c r="AA891" s="95"/>
      <c r="AB891" s="95"/>
      <c r="AC891" s="95"/>
      <c r="AD891" s="95"/>
      <c r="AE891" s="95"/>
      <c r="AF891" s="95"/>
      <c r="AG891" s="95"/>
      <c r="AH891" s="95"/>
      <c r="AI891" s="95"/>
      <c r="AJ891" s="95"/>
      <c r="AK891" s="95"/>
      <c r="AL891" s="95"/>
      <c r="AM891" s="95"/>
      <c r="AN891" s="95"/>
      <c r="AO891" s="95"/>
      <c r="AP891" s="95"/>
      <c r="AQ891" s="95"/>
      <c r="AR891" s="95"/>
      <c r="AS891" s="95"/>
      <c r="AT891" s="95"/>
      <c r="AU891" s="95"/>
      <c r="AV891" s="95"/>
    </row>
    <row r="892" spans="1:48" ht="15.75" customHeight="1">
      <c r="A892" s="95"/>
      <c r="B892" s="261"/>
      <c r="C892" s="261"/>
      <c r="D892" s="261"/>
      <c r="E892" s="261"/>
      <c r="F892" s="261"/>
      <c r="G892" s="261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  <c r="S892" s="95"/>
      <c r="T892" s="95"/>
      <c r="U892" s="95"/>
      <c r="V892" s="95"/>
      <c r="W892" s="95"/>
      <c r="X892" s="95"/>
      <c r="Y892" s="95"/>
      <c r="Z892" s="95"/>
      <c r="AA892" s="95"/>
      <c r="AB892" s="95"/>
      <c r="AC892" s="95"/>
      <c r="AD892" s="95"/>
      <c r="AE892" s="95"/>
      <c r="AF892" s="95"/>
      <c r="AG892" s="95"/>
      <c r="AH892" s="95"/>
      <c r="AI892" s="95"/>
      <c r="AJ892" s="95"/>
      <c r="AK892" s="95"/>
      <c r="AL892" s="95"/>
      <c r="AM892" s="95"/>
      <c r="AN892" s="95"/>
      <c r="AO892" s="95"/>
      <c r="AP892" s="95"/>
      <c r="AQ892" s="95"/>
      <c r="AR892" s="95"/>
      <c r="AS892" s="95"/>
      <c r="AT892" s="95"/>
      <c r="AU892" s="95"/>
      <c r="AV892" s="95"/>
    </row>
    <row r="893" spans="1:48" ht="15.75" customHeight="1">
      <c r="A893" s="95"/>
      <c r="B893" s="261"/>
      <c r="C893" s="261"/>
      <c r="D893" s="261"/>
      <c r="E893" s="261"/>
      <c r="F893" s="261"/>
      <c r="G893" s="261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  <c r="S893" s="95"/>
      <c r="T893" s="95"/>
      <c r="U893" s="95"/>
      <c r="V893" s="95"/>
      <c r="W893" s="95"/>
      <c r="X893" s="95"/>
      <c r="Y893" s="95"/>
      <c r="Z893" s="95"/>
      <c r="AA893" s="95"/>
      <c r="AB893" s="95"/>
      <c r="AC893" s="95"/>
      <c r="AD893" s="95"/>
      <c r="AE893" s="95"/>
      <c r="AF893" s="95"/>
      <c r="AG893" s="95"/>
      <c r="AH893" s="95"/>
      <c r="AI893" s="95"/>
      <c r="AJ893" s="95"/>
      <c r="AK893" s="95"/>
      <c r="AL893" s="95"/>
      <c r="AM893" s="95"/>
      <c r="AN893" s="95"/>
      <c r="AO893" s="95"/>
      <c r="AP893" s="95"/>
      <c r="AQ893" s="95"/>
      <c r="AR893" s="95"/>
      <c r="AS893" s="95"/>
      <c r="AT893" s="95"/>
      <c r="AU893" s="95"/>
      <c r="AV893" s="95"/>
    </row>
    <row r="894" spans="1:48" ht="15.75" customHeight="1">
      <c r="A894" s="95"/>
      <c r="B894" s="261"/>
      <c r="C894" s="261"/>
      <c r="D894" s="261"/>
      <c r="E894" s="261"/>
      <c r="F894" s="261"/>
      <c r="G894" s="261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  <c r="S894" s="95"/>
      <c r="T894" s="95"/>
      <c r="U894" s="95"/>
      <c r="V894" s="95"/>
      <c r="W894" s="95"/>
      <c r="X894" s="95"/>
      <c r="Y894" s="95"/>
      <c r="Z894" s="95"/>
      <c r="AA894" s="95"/>
      <c r="AB894" s="95"/>
      <c r="AC894" s="95"/>
      <c r="AD894" s="95"/>
      <c r="AE894" s="95"/>
      <c r="AF894" s="95"/>
      <c r="AG894" s="95"/>
      <c r="AH894" s="95"/>
      <c r="AI894" s="95"/>
      <c r="AJ894" s="95"/>
      <c r="AK894" s="95"/>
      <c r="AL894" s="95"/>
      <c r="AM894" s="95"/>
      <c r="AN894" s="95"/>
      <c r="AO894" s="95"/>
      <c r="AP894" s="95"/>
      <c r="AQ894" s="95"/>
      <c r="AR894" s="95"/>
      <c r="AS894" s="95"/>
      <c r="AT894" s="95"/>
      <c r="AU894" s="95"/>
      <c r="AV894" s="95"/>
    </row>
    <row r="895" spans="1:48" ht="15.75" customHeight="1">
      <c r="A895" s="95"/>
      <c r="B895" s="261"/>
      <c r="C895" s="261"/>
      <c r="D895" s="261"/>
      <c r="E895" s="261"/>
      <c r="F895" s="261"/>
      <c r="G895" s="261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  <c r="S895" s="95"/>
      <c r="T895" s="95"/>
      <c r="U895" s="95"/>
      <c r="V895" s="95"/>
      <c r="W895" s="95"/>
      <c r="X895" s="95"/>
      <c r="Y895" s="95"/>
      <c r="Z895" s="95"/>
      <c r="AA895" s="95"/>
      <c r="AB895" s="95"/>
      <c r="AC895" s="95"/>
      <c r="AD895" s="95"/>
      <c r="AE895" s="95"/>
      <c r="AF895" s="95"/>
      <c r="AG895" s="95"/>
      <c r="AH895" s="95"/>
      <c r="AI895" s="95"/>
      <c r="AJ895" s="95"/>
      <c r="AK895" s="95"/>
      <c r="AL895" s="95"/>
      <c r="AM895" s="95"/>
      <c r="AN895" s="95"/>
      <c r="AO895" s="95"/>
      <c r="AP895" s="95"/>
      <c r="AQ895" s="95"/>
      <c r="AR895" s="95"/>
      <c r="AS895" s="95"/>
      <c r="AT895" s="95"/>
      <c r="AU895" s="95"/>
      <c r="AV895" s="95"/>
    </row>
    <row r="896" spans="1:48" ht="15.75" customHeight="1">
      <c r="A896" s="95"/>
      <c r="B896" s="261"/>
      <c r="C896" s="261"/>
      <c r="D896" s="261"/>
      <c r="E896" s="261"/>
      <c r="F896" s="261"/>
      <c r="G896" s="261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  <c r="S896" s="95"/>
      <c r="T896" s="95"/>
      <c r="U896" s="95"/>
      <c r="V896" s="95"/>
      <c r="W896" s="95"/>
      <c r="X896" s="95"/>
      <c r="Y896" s="95"/>
      <c r="Z896" s="95"/>
      <c r="AA896" s="95"/>
      <c r="AB896" s="95"/>
      <c r="AC896" s="95"/>
      <c r="AD896" s="95"/>
      <c r="AE896" s="95"/>
      <c r="AF896" s="95"/>
      <c r="AG896" s="95"/>
      <c r="AH896" s="95"/>
      <c r="AI896" s="95"/>
      <c r="AJ896" s="95"/>
      <c r="AK896" s="95"/>
      <c r="AL896" s="95"/>
      <c r="AM896" s="95"/>
      <c r="AN896" s="95"/>
      <c r="AO896" s="95"/>
      <c r="AP896" s="95"/>
      <c r="AQ896" s="95"/>
      <c r="AR896" s="95"/>
      <c r="AS896" s="95"/>
      <c r="AT896" s="95"/>
      <c r="AU896" s="95"/>
      <c r="AV896" s="95"/>
    </row>
    <row r="897" spans="1:48" ht="15.75" customHeight="1">
      <c r="A897" s="95"/>
      <c r="B897" s="261"/>
      <c r="C897" s="261"/>
      <c r="D897" s="261"/>
      <c r="E897" s="261"/>
      <c r="F897" s="261"/>
      <c r="G897" s="261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  <c r="S897" s="95"/>
      <c r="T897" s="95"/>
      <c r="U897" s="95"/>
      <c r="V897" s="95"/>
      <c r="W897" s="95"/>
      <c r="X897" s="95"/>
      <c r="Y897" s="95"/>
      <c r="Z897" s="95"/>
      <c r="AA897" s="95"/>
      <c r="AB897" s="95"/>
      <c r="AC897" s="95"/>
      <c r="AD897" s="95"/>
      <c r="AE897" s="95"/>
      <c r="AF897" s="95"/>
      <c r="AG897" s="95"/>
      <c r="AH897" s="95"/>
      <c r="AI897" s="95"/>
      <c r="AJ897" s="95"/>
      <c r="AK897" s="95"/>
      <c r="AL897" s="95"/>
      <c r="AM897" s="95"/>
      <c r="AN897" s="95"/>
      <c r="AO897" s="95"/>
      <c r="AP897" s="95"/>
      <c r="AQ897" s="95"/>
      <c r="AR897" s="95"/>
      <c r="AS897" s="95"/>
      <c r="AT897" s="95"/>
      <c r="AU897" s="95"/>
      <c r="AV897" s="95"/>
    </row>
    <row r="898" spans="1:48" ht="15.75" customHeight="1">
      <c r="A898" s="95"/>
      <c r="B898" s="261"/>
      <c r="C898" s="261"/>
      <c r="D898" s="261"/>
      <c r="E898" s="261"/>
      <c r="F898" s="261"/>
      <c r="G898" s="261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  <c r="S898" s="95"/>
      <c r="T898" s="95"/>
      <c r="U898" s="95"/>
      <c r="V898" s="95"/>
      <c r="W898" s="95"/>
      <c r="X898" s="95"/>
      <c r="Y898" s="95"/>
      <c r="Z898" s="95"/>
      <c r="AA898" s="95"/>
      <c r="AB898" s="95"/>
      <c r="AC898" s="95"/>
      <c r="AD898" s="95"/>
      <c r="AE898" s="95"/>
      <c r="AF898" s="95"/>
      <c r="AG898" s="95"/>
      <c r="AH898" s="95"/>
      <c r="AI898" s="95"/>
      <c r="AJ898" s="95"/>
      <c r="AK898" s="95"/>
      <c r="AL898" s="95"/>
      <c r="AM898" s="95"/>
      <c r="AN898" s="95"/>
      <c r="AO898" s="95"/>
      <c r="AP898" s="95"/>
      <c r="AQ898" s="95"/>
      <c r="AR898" s="95"/>
      <c r="AS898" s="95"/>
      <c r="AT898" s="95"/>
      <c r="AU898" s="95"/>
      <c r="AV898" s="95"/>
    </row>
    <row r="899" spans="1:48" ht="15.75" customHeight="1">
      <c r="A899" s="95"/>
      <c r="B899" s="261"/>
      <c r="C899" s="261"/>
      <c r="D899" s="261"/>
      <c r="E899" s="261"/>
      <c r="F899" s="261"/>
      <c r="G899" s="261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  <c r="S899" s="95"/>
      <c r="T899" s="95"/>
      <c r="U899" s="95"/>
      <c r="V899" s="95"/>
      <c r="W899" s="95"/>
      <c r="X899" s="95"/>
      <c r="Y899" s="95"/>
      <c r="Z899" s="95"/>
      <c r="AA899" s="95"/>
      <c r="AB899" s="95"/>
      <c r="AC899" s="95"/>
      <c r="AD899" s="95"/>
      <c r="AE899" s="95"/>
      <c r="AF899" s="95"/>
      <c r="AG899" s="95"/>
      <c r="AH899" s="95"/>
      <c r="AI899" s="95"/>
      <c r="AJ899" s="95"/>
      <c r="AK899" s="95"/>
      <c r="AL899" s="95"/>
      <c r="AM899" s="95"/>
      <c r="AN899" s="95"/>
      <c r="AO899" s="95"/>
      <c r="AP899" s="95"/>
      <c r="AQ899" s="95"/>
      <c r="AR899" s="95"/>
      <c r="AS899" s="95"/>
      <c r="AT899" s="95"/>
      <c r="AU899" s="95"/>
      <c r="AV899" s="95"/>
    </row>
    <row r="900" spans="1:48" ht="15.75" customHeight="1">
      <c r="A900" s="95"/>
      <c r="B900" s="261"/>
      <c r="C900" s="261"/>
      <c r="D900" s="261"/>
      <c r="E900" s="261"/>
      <c r="F900" s="261"/>
      <c r="G900" s="261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  <c r="S900" s="95"/>
      <c r="T900" s="95"/>
      <c r="U900" s="95"/>
      <c r="V900" s="95"/>
      <c r="W900" s="95"/>
      <c r="X900" s="95"/>
      <c r="Y900" s="95"/>
      <c r="Z900" s="95"/>
      <c r="AA900" s="95"/>
      <c r="AB900" s="95"/>
      <c r="AC900" s="95"/>
      <c r="AD900" s="95"/>
      <c r="AE900" s="95"/>
      <c r="AF900" s="95"/>
      <c r="AG900" s="95"/>
      <c r="AH900" s="95"/>
      <c r="AI900" s="95"/>
      <c r="AJ900" s="95"/>
      <c r="AK900" s="95"/>
      <c r="AL900" s="95"/>
      <c r="AM900" s="95"/>
      <c r="AN900" s="95"/>
      <c r="AO900" s="95"/>
      <c r="AP900" s="95"/>
      <c r="AQ900" s="95"/>
      <c r="AR900" s="95"/>
      <c r="AS900" s="95"/>
      <c r="AT900" s="95"/>
      <c r="AU900" s="95"/>
      <c r="AV900" s="95"/>
    </row>
    <row r="901" spans="1:48" ht="15.75" customHeight="1">
      <c r="A901" s="95"/>
      <c r="B901" s="261"/>
      <c r="C901" s="261"/>
      <c r="D901" s="261"/>
      <c r="E901" s="261"/>
      <c r="F901" s="261"/>
      <c r="G901" s="261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  <c r="S901" s="95"/>
      <c r="T901" s="95"/>
      <c r="U901" s="95"/>
      <c r="V901" s="95"/>
      <c r="W901" s="95"/>
      <c r="X901" s="95"/>
      <c r="Y901" s="95"/>
      <c r="Z901" s="95"/>
      <c r="AA901" s="95"/>
      <c r="AB901" s="95"/>
      <c r="AC901" s="95"/>
      <c r="AD901" s="95"/>
      <c r="AE901" s="95"/>
      <c r="AF901" s="95"/>
      <c r="AG901" s="95"/>
      <c r="AH901" s="95"/>
      <c r="AI901" s="95"/>
      <c r="AJ901" s="95"/>
      <c r="AK901" s="95"/>
      <c r="AL901" s="95"/>
      <c r="AM901" s="95"/>
      <c r="AN901" s="95"/>
      <c r="AO901" s="95"/>
      <c r="AP901" s="95"/>
      <c r="AQ901" s="95"/>
      <c r="AR901" s="95"/>
      <c r="AS901" s="95"/>
      <c r="AT901" s="95"/>
      <c r="AU901" s="95"/>
      <c r="AV901" s="95"/>
    </row>
    <row r="902" spans="1:48" ht="15.75" customHeight="1">
      <c r="A902" s="95"/>
      <c r="B902" s="261"/>
      <c r="C902" s="261"/>
      <c r="D902" s="261"/>
      <c r="E902" s="261"/>
      <c r="F902" s="261"/>
      <c r="G902" s="261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  <c r="S902" s="95"/>
      <c r="T902" s="95"/>
      <c r="U902" s="95"/>
      <c r="V902" s="95"/>
      <c r="W902" s="95"/>
      <c r="X902" s="95"/>
      <c r="Y902" s="95"/>
      <c r="Z902" s="95"/>
      <c r="AA902" s="95"/>
      <c r="AB902" s="95"/>
      <c r="AC902" s="95"/>
      <c r="AD902" s="95"/>
      <c r="AE902" s="95"/>
      <c r="AF902" s="95"/>
      <c r="AG902" s="95"/>
      <c r="AH902" s="95"/>
      <c r="AI902" s="95"/>
      <c r="AJ902" s="95"/>
      <c r="AK902" s="95"/>
      <c r="AL902" s="95"/>
      <c r="AM902" s="95"/>
      <c r="AN902" s="95"/>
      <c r="AO902" s="95"/>
      <c r="AP902" s="95"/>
      <c r="AQ902" s="95"/>
      <c r="AR902" s="95"/>
      <c r="AS902" s="95"/>
      <c r="AT902" s="95"/>
      <c r="AU902" s="95"/>
      <c r="AV902" s="95"/>
    </row>
    <row r="903" spans="1:48" ht="15.75" customHeight="1">
      <c r="A903" s="95"/>
      <c r="B903" s="261"/>
      <c r="C903" s="261"/>
      <c r="D903" s="261"/>
      <c r="E903" s="261"/>
      <c r="F903" s="261"/>
      <c r="G903" s="261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  <c r="S903" s="95"/>
      <c r="T903" s="95"/>
      <c r="U903" s="95"/>
      <c r="V903" s="95"/>
      <c r="W903" s="95"/>
      <c r="X903" s="95"/>
      <c r="Y903" s="95"/>
      <c r="Z903" s="95"/>
      <c r="AA903" s="95"/>
      <c r="AB903" s="95"/>
      <c r="AC903" s="95"/>
      <c r="AD903" s="95"/>
      <c r="AE903" s="95"/>
      <c r="AF903" s="95"/>
      <c r="AG903" s="95"/>
      <c r="AH903" s="95"/>
      <c r="AI903" s="95"/>
      <c r="AJ903" s="95"/>
      <c r="AK903" s="95"/>
      <c r="AL903" s="95"/>
      <c r="AM903" s="95"/>
      <c r="AN903" s="95"/>
      <c r="AO903" s="95"/>
      <c r="AP903" s="95"/>
      <c r="AQ903" s="95"/>
      <c r="AR903" s="95"/>
      <c r="AS903" s="95"/>
      <c r="AT903" s="95"/>
      <c r="AU903" s="95"/>
      <c r="AV903" s="95"/>
    </row>
    <row r="904" spans="1:48" ht="15.75" customHeight="1">
      <c r="A904" s="95"/>
      <c r="B904" s="261"/>
      <c r="C904" s="261"/>
      <c r="D904" s="261"/>
      <c r="E904" s="261"/>
      <c r="F904" s="261"/>
      <c r="G904" s="261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  <c r="S904" s="95"/>
      <c r="T904" s="95"/>
      <c r="U904" s="95"/>
      <c r="V904" s="95"/>
      <c r="W904" s="95"/>
      <c r="X904" s="95"/>
      <c r="Y904" s="95"/>
      <c r="Z904" s="95"/>
      <c r="AA904" s="95"/>
      <c r="AB904" s="95"/>
      <c r="AC904" s="95"/>
      <c r="AD904" s="95"/>
      <c r="AE904" s="95"/>
      <c r="AF904" s="95"/>
      <c r="AG904" s="95"/>
      <c r="AH904" s="95"/>
      <c r="AI904" s="95"/>
      <c r="AJ904" s="95"/>
      <c r="AK904" s="95"/>
      <c r="AL904" s="95"/>
      <c r="AM904" s="95"/>
      <c r="AN904" s="95"/>
      <c r="AO904" s="95"/>
      <c r="AP904" s="95"/>
      <c r="AQ904" s="95"/>
      <c r="AR904" s="95"/>
      <c r="AS904" s="95"/>
      <c r="AT904" s="95"/>
      <c r="AU904" s="95"/>
      <c r="AV904" s="95"/>
    </row>
    <row r="905" spans="1:48" ht="15.75" customHeight="1">
      <c r="A905" s="95"/>
      <c r="B905" s="261"/>
      <c r="C905" s="261"/>
      <c r="D905" s="261"/>
      <c r="E905" s="261"/>
      <c r="F905" s="261"/>
      <c r="G905" s="261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  <c r="S905" s="95"/>
      <c r="T905" s="95"/>
      <c r="U905" s="95"/>
      <c r="V905" s="95"/>
      <c r="W905" s="95"/>
      <c r="X905" s="95"/>
      <c r="Y905" s="95"/>
      <c r="Z905" s="95"/>
      <c r="AA905" s="95"/>
      <c r="AB905" s="95"/>
      <c r="AC905" s="95"/>
      <c r="AD905" s="95"/>
      <c r="AE905" s="95"/>
      <c r="AF905" s="95"/>
      <c r="AG905" s="95"/>
      <c r="AH905" s="95"/>
      <c r="AI905" s="95"/>
      <c r="AJ905" s="95"/>
      <c r="AK905" s="95"/>
      <c r="AL905" s="95"/>
      <c r="AM905" s="95"/>
      <c r="AN905" s="95"/>
      <c r="AO905" s="95"/>
      <c r="AP905" s="95"/>
      <c r="AQ905" s="95"/>
      <c r="AR905" s="95"/>
      <c r="AS905" s="95"/>
      <c r="AT905" s="95"/>
      <c r="AU905" s="95"/>
      <c r="AV905" s="95"/>
    </row>
    <row r="906" spans="1:48" ht="15.75" customHeight="1">
      <c r="A906" s="95"/>
      <c r="B906" s="261"/>
      <c r="C906" s="261"/>
      <c r="D906" s="261"/>
      <c r="E906" s="261"/>
      <c r="F906" s="261"/>
      <c r="G906" s="261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  <c r="S906" s="95"/>
      <c r="T906" s="95"/>
      <c r="U906" s="95"/>
      <c r="V906" s="95"/>
      <c r="W906" s="95"/>
      <c r="X906" s="95"/>
      <c r="Y906" s="95"/>
      <c r="Z906" s="95"/>
      <c r="AA906" s="95"/>
      <c r="AB906" s="95"/>
      <c r="AC906" s="95"/>
      <c r="AD906" s="95"/>
      <c r="AE906" s="95"/>
      <c r="AF906" s="95"/>
      <c r="AG906" s="95"/>
      <c r="AH906" s="95"/>
      <c r="AI906" s="95"/>
      <c r="AJ906" s="95"/>
      <c r="AK906" s="95"/>
      <c r="AL906" s="95"/>
      <c r="AM906" s="95"/>
      <c r="AN906" s="95"/>
      <c r="AO906" s="95"/>
      <c r="AP906" s="95"/>
      <c r="AQ906" s="95"/>
      <c r="AR906" s="95"/>
      <c r="AS906" s="95"/>
      <c r="AT906" s="95"/>
      <c r="AU906" s="95"/>
      <c r="AV906" s="95"/>
    </row>
    <row r="907" spans="1:48" ht="15.75" customHeight="1">
      <c r="A907" s="95"/>
      <c r="B907" s="261"/>
      <c r="C907" s="261"/>
      <c r="D907" s="261"/>
      <c r="E907" s="261"/>
      <c r="F907" s="261"/>
      <c r="G907" s="261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  <c r="S907" s="95"/>
      <c r="T907" s="95"/>
      <c r="U907" s="95"/>
      <c r="V907" s="95"/>
      <c r="W907" s="95"/>
      <c r="X907" s="95"/>
      <c r="Y907" s="95"/>
      <c r="Z907" s="95"/>
      <c r="AA907" s="95"/>
      <c r="AB907" s="95"/>
      <c r="AC907" s="95"/>
      <c r="AD907" s="95"/>
      <c r="AE907" s="95"/>
      <c r="AF907" s="95"/>
      <c r="AG907" s="95"/>
      <c r="AH907" s="95"/>
      <c r="AI907" s="95"/>
      <c r="AJ907" s="95"/>
      <c r="AK907" s="95"/>
      <c r="AL907" s="95"/>
      <c r="AM907" s="95"/>
      <c r="AN907" s="95"/>
      <c r="AO907" s="95"/>
      <c r="AP907" s="95"/>
      <c r="AQ907" s="95"/>
      <c r="AR907" s="95"/>
      <c r="AS907" s="95"/>
      <c r="AT907" s="95"/>
      <c r="AU907" s="95"/>
      <c r="AV907" s="95"/>
    </row>
    <row r="908" spans="1:48" ht="15.75" customHeight="1">
      <c r="A908" s="95"/>
      <c r="B908" s="261"/>
      <c r="C908" s="261"/>
      <c r="D908" s="261"/>
      <c r="E908" s="261"/>
      <c r="F908" s="261"/>
      <c r="G908" s="261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  <c r="S908" s="95"/>
      <c r="T908" s="95"/>
      <c r="U908" s="95"/>
      <c r="V908" s="95"/>
      <c r="W908" s="95"/>
      <c r="X908" s="95"/>
      <c r="Y908" s="95"/>
      <c r="Z908" s="95"/>
      <c r="AA908" s="95"/>
      <c r="AB908" s="95"/>
      <c r="AC908" s="95"/>
      <c r="AD908" s="95"/>
      <c r="AE908" s="95"/>
      <c r="AF908" s="95"/>
      <c r="AG908" s="95"/>
      <c r="AH908" s="95"/>
      <c r="AI908" s="95"/>
      <c r="AJ908" s="95"/>
      <c r="AK908" s="95"/>
      <c r="AL908" s="95"/>
      <c r="AM908" s="95"/>
      <c r="AN908" s="95"/>
      <c r="AO908" s="95"/>
      <c r="AP908" s="95"/>
      <c r="AQ908" s="95"/>
      <c r="AR908" s="95"/>
      <c r="AS908" s="95"/>
      <c r="AT908" s="95"/>
      <c r="AU908" s="95"/>
      <c r="AV908" s="95"/>
    </row>
    <row r="909" spans="1:48" ht="15.75" customHeight="1">
      <c r="A909" s="95"/>
      <c r="B909" s="261"/>
      <c r="C909" s="261"/>
      <c r="D909" s="261"/>
      <c r="E909" s="261"/>
      <c r="F909" s="261"/>
      <c r="G909" s="261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  <c r="S909" s="95"/>
      <c r="T909" s="95"/>
      <c r="U909" s="95"/>
      <c r="V909" s="95"/>
      <c r="W909" s="95"/>
      <c r="X909" s="95"/>
      <c r="Y909" s="95"/>
      <c r="Z909" s="95"/>
      <c r="AA909" s="95"/>
      <c r="AB909" s="95"/>
      <c r="AC909" s="95"/>
      <c r="AD909" s="95"/>
      <c r="AE909" s="95"/>
      <c r="AF909" s="95"/>
      <c r="AG909" s="95"/>
      <c r="AH909" s="95"/>
      <c r="AI909" s="95"/>
      <c r="AJ909" s="95"/>
      <c r="AK909" s="95"/>
      <c r="AL909" s="95"/>
      <c r="AM909" s="95"/>
      <c r="AN909" s="95"/>
      <c r="AO909" s="95"/>
      <c r="AP909" s="95"/>
      <c r="AQ909" s="95"/>
      <c r="AR909" s="95"/>
      <c r="AS909" s="95"/>
      <c r="AT909" s="95"/>
      <c r="AU909" s="95"/>
      <c r="AV909" s="95"/>
    </row>
    <row r="910" spans="1:48" ht="15.75" customHeight="1">
      <c r="A910" s="95"/>
      <c r="B910" s="261"/>
      <c r="C910" s="261"/>
      <c r="D910" s="261"/>
      <c r="E910" s="261"/>
      <c r="F910" s="261"/>
      <c r="G910" s="261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  <c r="S910" s="95"/>
      <c r="T910" s="95"/>
      <c r="U910" s="95"/>
      <c r="V910" s="95"/>
      <c r="W910" s="95"/>
      <c r="X910" s="95"/>
      <c r="Y910" s="95"/>
      <c r="Z910" s="95"/>
      <c r="AA910" s="95"/>
      <c r="AB910" s="95"/>
      <c r="AC910" s="95"/>
      <c r="AD910" s="95"/>
      <c r="AE910" s="95"/>
      <c r="AF910" s="95"/>
      <c r="AG910" s="95"/>
      <c r="AH910" s="95"/>
      <c r="AI910" s="95"/>
      <c r="AJ910" s="95"/>
      <c r="AK910" s="95"/>
      <c r="AL910" s="95"/>
      <c r="AM910" s="95"/>
      <c r="AN910" s="95"/>
      <c r="AO910" s="95"/>
      <c r="AP910" s="95"/>
      <c r="AQ910" s="95"/>
      <c r="AR910" s="95"/>
      <c r="AS910" s="95"/>
      <c r="AT910" s="95"/>
      <c r="AU910" s="95"/>
      <c r="AV910" s="95"/>
    </row>
    <row r="911" spans="1:48" ht="15.75" customHeight="1">
      <c r="A911" s="95"/>
      <c r="B911" s="261"/>
      <c r="C911" s="261"/>
      <c r="D911" s="261"/>
      <c r="E911" s="261"/>
      <c r="F911" s="261"/>
      <c r="G911" s="261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  <c r="S911" s="95"/>
      <c r="T911" s="95"/>
      <c r="U911" s="95"/>
      <c r="V911" s="95"/>
      <c r="W911" s="95"/>
      <c r="X911" s="95"/>
      <c r="Y911" s="95"/>
      <c r="Z911" s="95"/>
      <c r="AA911" s="95"/>
      <c r="AB911" s="95"/>
      <c r="AC911" s="95"/>
      <c r="AD911" s="95"/>
      <c r="AE911" s="95"/>
      <c r="AF911" s="95"/>
      <c r="AG911" s="95"/>
      <c r="AH911" s="95"/>
      <c r="AI911" s="95"/>
      <c r="AJ911" s="95"/>
      <c r="AK911" s="95"/>
      <c r="AL911" s="95"/>
      <c r="AM911" s="95"/>
      <c r="AN911" s="95"/>
      <c r="AO911" s="95"/>
      <c r="AP911" s="95"/>
      <c r="AQ911" s="95"/>
      <c r="AR911" s="95"/>
      <c r="AS911" s="95"/>
      <c r="AT911" s="95"/>
      <c r="AU911" s="95"/>
      <c r="AV911" s="95"/>
    </row>
    <row r="912" spans="1:48" ht="15.75" customHeight="1">
      <c r="A912" s="95"/>
      <c r="B912" s="261"/>
      <c r="C912" s="261"/>
      <c r="D912" s="261"/>
      <c r="E912" s="261"/>
      <c r="F912" s="261"/>
      <c r="G912" s="261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  <c r="S912" s="95"/>
      <c r="T912" s="95"/>
      <c r="U912" s="95"/>
      <c r="V912" s="95"/>
      <c r="W912" s="95"/>
      <c r="X912" s="95"/>
      <c r="Y912" s="95"/>
      <c r="Z912" s="95"/>
      <c r="AA912" s="95"/>
      <c r="AB912" s="95"/>
      <c r="AC912" s="95"/>
      <c r="AD912" s="95"/>
      <c r="AE912" s="95"/>
      <c r="AF912" s="95"/>
      <c r="AG912" s="95"/>
      <c r="AH912" s="95"/>
      <c r="AI912" s="95"/>
      <c r="AJ912" s="95"/>
      <c r="AK912" s="95"/>
      <c r="AL912" s="95"/>
      <c r="AM912" s="95"/>
      <c r="AN912" s="95"/>
      <c r="AO912" s="95"/>
      <c r="AP912" s="95"/>
      <c r="AQ912" s="95"/>
      <c r="AR912" s="95"/>
      <c r="AS912" s="95"/>
      <c r="AT912" s="95"/>
      <c r="AU912" s="95"/>
      <c r="AV912" s="95"/>
    </row>
    <row r="913" spans="1:48" ht="15.75" customHeight="1">
      <c r="A913" s="95"/>
      <c r="B913" s="261"/>
      <c r="C913" s="261"/>
      <c r="D913" s="261"/>
      <c r="E913" s="261"/>
      <c r="F913" s="261"/>
      <c r="G913" s="261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  <c r="S913" s="95"/>
      <c r="T913" s="95"/>
      <c r="U913" s="95"/>
      <c r="V913" s="95"/>
      <c r="W913" s="95"/>
      <c r="X913" s="95"/>
      <c r="Y913" s="95"/>
      <c r="Z913" s="95"/>
      <c r="AA913" s="95"/>
      <c r="AB913" s="95"/>
      <c r="AC913" s="95"/>
      <c r="AD913" s="95"/>
      <c r="AE913" s="95"/>
      <c r="AF913" s="95"/>
      <c r="AG913" s="95"/>
      <c r="AH913" s="95"/>
      <c r="AI913" s="95"/>
      <c r="AJ913" s="95"/>
      <c r="AK913" s="95"/>
      <c r="AL913" s="95"/>
      <c r="AM913" s="95"/>
      <c r="AN913" s="95"/>
      <c r="AO913" s="95"/>
      <c r="AP913" s="95"/>
      <c r="AQ913" s="95"/>
      <c r="AR913" s="95"/>
      <c r="AS913" s="95"/>
      <c r="AT913" s="95"/>
      <c r="AU913" s="95"/>
      <c r="AV913" s="95"/>
    </row>
    <row r="914" spans="1:48" ht="15.75" customHeight="1">
      <c r="A914" s="95"/>
      <c r="B914" s="261"/>
      <c r="C914" s="261"/>
      <c r="D914" s="261"/>
      <c r="E914" s="261"/>
      <c r="F914" s="261"/>
      <c r="G914" s="261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  <c r="S914" s="95"/>
      <c r="T914" s="95"/>
      <c r="U914" s="95"/>
      <c r="V914" s="95"/>
      <c r="W914" s="95"/>
      <c r="X914" s="95"/>
      <c r="Y914" s="95"/>
      <c r="Z914" s="95"/>
      <c r="AA914" s="95"/>
      <c r="AB914" s="95"/>
      <c r="AC914" s="95"/>
      <c r="AD914" s="95"/>
      <c r="AE914" s="95"/>
      <c r="AF914" s="95"/>
      <c r="AG914" s="95"/>
      <c r="AH914" s="95"/>
      <c r="AI914" s="95"/>
      <c r="AJ914" s="95"/>
      <c r="AK914" s="95"/>
      <c r="AL914" s="95"/>
      <c r="AM914" s="95"/>
      <c r="AN914" s="95"/>
      <c r="AO914" s="95"/>
      <c r="AP914" s="95"/>
      <c r="AQ914" s="95"/>
      <c r="AR914" s="95"/>
      <c r="AS914" s="95"/>
      <c r="AT914" s="95"/>
      <c r="AU914" s="95"/>
      <c r="AV914" s="95"/>
    </row>
    <row r="915" spans="1:48" ht="15.75" customHeight="1">
      <c r="A915" s="95"/>
      <c r="B915" s="261"/>
      <c r="C915" s="261"/>
      <c r="D915" s="261"/>
      <c r="E915" s="261"/>
      <c r="F915" s="261"/>
      <c r="G915" s="261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  <c r="S915" s="95"/>
      <c r="T915" s="95"/>
      <c r="U915" s="95"/>
      <c r="V915" s="95"/>
      <c r="W915" s="95"/>
      <c r="X915" s="95"/>
      <c r="Y915" s="95"/>
      <c r="Z915" s="95"/>
      <c r="AA915" s="95"/>
      <c r="AB915" s="95"/>
      <c r="AC915" s="95"/>
      <c r="AD915" s="95"/>
      <c r="AE915" s="95"/>
      <c r="AF915" s="95"/>
      <c r="AG915" s="95"/>
      <c r="AH915" s="95"/>
      <c r="AI915" s="95"/>
      <c r="AJ915" s="95"/>
      <c r="AK915" s="95"/>
      <c r="AL915" s="95"/>
      <c r="AM915" s="95"/>
      <c r="AN915" s="95"/>
      <c r="AO915" s="95"/>
      <c r="AP915" s="95"/>
      <c r="AQ915" s="95"/>
      <c r="AR915" s="95"/>
      <c r="AS915" s="95"/>
      <c r="AT915" s="95"/>
      <c r="AU915" s="95"/>
      <c r="AV915" s="95"/>
    </row>
    <row r="916" spans="1:48" ht="15.75" customHeight="1">
      <c r="A916" s="95"/>
      <c r="B916" s="261"/>
      <c r="C916" s="261"/>
      <c r="D916" s="261"/>
      <c r="E916" s="261"/>
      <c r="F916" s="261"/>
      <c r="G916" s="261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  <c r="S916" s="95"/>
      <c r="T916" s="95"/>
      <c r="U916" s="95"/>
      <c r="V916" s="95"/>
      <c r="W916" s="95"/>
      <c r="X916" s="95"/>
      <c r="Y916" s="95"/>
      <c r="Z916" s="95"/>
      <c r="AA916" s="95"/>
      <c r="AB916" s="95"/>
      <c r="AC916" s="95"/>
      <c r="AD916" s="95"/>
      <c r="AE916" s="95"/>
      <c r="AF916" s="95"/>
      <c r="AG916" s="95"/>
      <c r="AH916" s="95"/>
      <c r="AI916" s="95"/>
      <c r="AJ916" s="95"/>
      <c r="AK916" s="95"/>
      <c r="AL916" s="95"/>
      <c r="AM916" s="95"/>
      <c r="AN916" s="95"/>
      <c r="AO916" s="95"/>
      <c r="AP916" s="95"/>
      <c r="AQ916" s="95"/>
      <c r="AR916" s="95"/>
      <c r="AS916" s="95"/>
      <c r="AT916" s="95"/>
      <c r="AU916" s="95"/>
      <c r="AV916" s="95"/>
    </row>
    <row r="917" spans="1:48" ht="15.75" customHeight="1">
      <c r="A917" s="95"/>
      <c r="B917" s="261"/>
      <c r="C917" s="261"/>
      <c r="D917" s="261"/>
      <c r="E917" s="261"/>
      <c r="F917" s="261"/>
      <c r="G917" s="261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  <c r="S917" s="95"/>
      <c r="T917" s="95"/>
      <c r="U917" s="95"/>
      <c r="V917" s="95"/>
      <c r="W917" s="95"/>
      <c r="X917" s="95"/>
      <c r="Y917" s="95"/>
      <c r="Z917" s="95"/>
      <c r="AA917" s="95"/>
      <c r="AB917" s="95"/>
      <c r="AC917" s="95"/>
      <c r="AD917" s="95"/>
      <c r="AE917" s="95"/>
      <c r="AF917" s="95"/>
      <c r="AG917" s="95"/>
      <c r="AH917" s="95"/>
      <c r="AI917" s="95"/>
      <c r="AJ917" s="95"/>
      <c r="AK917" s="95"/>
      <c r="AL917" s="95"/>
      <c r="AM917" s="95"/>
      <c r="AN917" s="95"/>
      <c r="AO917" s="95"/>
      <c r="AP917" s="95"/>
      <c r="AQ917" s="95"/>
      <c r="AR917" s="95"/>
      <c r="AS917" s="95"/>
      <c r="AT917" s="95"/>
      <c r="AU917" s="95"/>
      <c r="AV917" s="95"/>
    </row>
    <row r="918" spans="1:48" ht="15.75" customHeight="1">
      <c r="A918" s="95"/>
      <c r="B918" s="261"/>
      <c r="C918" s="261"/>
      <c r="D918" s="261"/>
      <c r="E918" s="261"/>
      <c r="F918" s="261"/>
      <c r="G918" s="261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  <c r="S918" s="95"/>
      <c r="T918" s="95"/>
      <c r="U918" s="95"/>
      <c r="V918" s="95"/>
      <c r="W918" s="95"/>
      <c r="X918" s="95"/>
      <c r="Y918" s="95"/>
      <c r="Z918" s="95"/>
      <c r="AA918" s="95"/>
      <c r="AB918" s="95"/>
      <c r="AC918" s="95"/>
      <c r="AD918" s="95"/>
      <c r="AE918" s="95"/>
      <c r="AF918" s="95"/>
      <c r="AG918" s="95"/>
      <c r="AH918" s="95"/>
      <c r="AI918" s="95"/>
      <c r="AJ918" s="95"/>
      <c r="AK918" s="95"/>
      <c r="AL918" s="95"/>
      <c r="AM918" s="95"/>
      <c r="AN918" s="95"/>
      <c r="AO918" s="95"/>
      <c r="AP918" s="95"/>
      <c r="AQ918" s="95"/>
      <c r="AR918" s="95"/>
      <c r="AS918" s="95"/>
      <c r="AT918" s="95"/>
      <c r="AU918" s="95"/>
      <c r="AV918" s="95"/>
    </row>
    <row r="919" spans="1:48" ht="15.75" customHeight="1">
      <c r="A919" s="95"/>
      <c r="B919" s="261"/>
      <c r="C919" s="261"/>
      <c r="D919" s="261"/>
      <c r="E919" s="261"/>
      <c r="F919" s="261"/>
      <c r="G919" s="261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  <c r="S919" s="95"/>
      <c r="T919" s="95"/>
      <c r="U919" s="95"/>
      <c r="V919" s="95"/>
      <c r="W919" s="95"/>
      <c r="X919" s="95"/>
      <c r="Y919" s="95"/>
      <c r="Z919" s="95"/>
      <c r="AA919" s="95"/>
      <c r="AB919" s="95"/>
      <c r="AC919" s="95"/>
      <c r="AD919" s="95"/>
      <c r="AE919" s="95"/>
      <c r="AF919" s="95"/>
      <c r="AG919" s="95"/>
      <c r="AH919" s="95"/>
      <c r="AI919" s="95"/>
      <c r="AJ919" s="95"/>
      <c r="AK919" s="95"/>
      <c r="AL919" s="95"/>
      <c r="AM919" s="95"/>
      <c r="AN919" s="95"/>
      <c r="AO919" s="95"/>
      <c r="AP919" s="95"/>
      <c r="AQ919" s="95"/>
      <c r="AR919" s="95"/>
      <c r="AS919" s="95"/>
      <c r="AT919" s="95"/>
      <c r="AU919" s="95"/>
      <c r="AV919" s="95"/>
    </row>
    <row r="920" spans="1:48" ht="15.75" customHeight="1">
      <c r="A920" s="95"/>
      <c r="B920" s="261"/>
      <c r="C920" s="261"/>
      <c r="D920" s="261"/>
      <c r="E920" s="261"/>
      <c r="F920" s="261"/>
      <c r="G920" s="261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  <c r="S920" s="95"/>
      <c r="T920" s="95"/>
      <c r="U920" s="95"/>
      <c r="V920" s="95"/>
      <c r="W920" s="95"/>
      <c r="X920" s="95"/>
      <c r="Y920" s="95"/>
      <c r="Z920" s="95"/>
      <c r="AA920" s="95"/>
      <c r="AB920" s="95"/>
      <c r="AC920" s="95"/>
      <c r="AD920" s="95"/>
      <c r="AE920" s="95"/>
      <c r="AF920" s="95"/>
      <c r="AG920" s="95"/>
      <c r="AH920" s="95"/>
      <c r="AI920" s="95"/>
      <c r="AJ920" s="95"/>
      <c r="AK920" s="95"/>
      <c r="AL920" s="95"/>
      <c r="AM920" s="95"/>
      <c r="AN920" s="95"/>
      <c r="AO920" s="95"/>
      <c r="AP920" s="95"/>
      <c r="AQ920" s="95"/>
      <c r="AR920" s="95"/>
      <c r="AS920" s="95"/>
      <c r="AT920" s="95"/>
      <c r="AU920" s="95"/>
      <c r="AV920" s="95"/>
    </row>
    <row r="921" spans="1:48" ht="15.75" customHeight="1">
      <c r="A921" s="95"/>
      <c r="B921" s="261"/>
      <c r="C921" s="261"/>
      <c r="D921" s="261"/>
      <c r="E921" s="261"/>
      <c r="F921" s="261"/>
      <c r="G921" s="261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  <c r="S921" s="95"/>
      <c r="T921" s="95"/>
      <c r="U921" s="95"/>
      <c r="V921" s="95"/>
      <c r="W921" s="95"/>
      <c r="X921" s="95"/>
      <c r="Y921" s="95"/>
      <c r="Z921" s="95"/>
      <c r="AA921" s="95"/>
      <c r="AB921" s="95"/>
      <c r="AC921" s="95"/>
      <c r="AD921" s="95"/>
      <c r="AE921" s="95"/>
      <c r="AF921" s="95"/>
      <c r="AG921" s="95"/>
      <c r="AH921" s="95"/>
      <c r="AI921" s="95"/>
      <c r="AJ921" s="95"/>
      <c r="AK921" s="95"/>
      <c r="AL921" s="95"/>
      <c r="AM921" s="95"/>
      <c r="AN921" s="95"/>
      <c r="AO921" s="95"/>
      <c r="AP921" s="95"/>
      <c r="AQ921" s="95"/>
      <c r="AR921" s="95"/>
      <c r="AS921" s="95"/>
      <c r="AT921" s="95"/>
      <c r="AU921" s="95"/>
      <c r="AV921" s="95"/>
    </row>
    <row r="922" spans="1:48" ht="15.75" customHeight="1">
      <c r="A922" s="95"/>
      <c r="B922" s="261"/>
      <c r="C922" s="261"/>
      <c r="D922" s="261"/>
      <c r="E922" s="261"/>
      <c r="F922" s="261"/>
      <c r="G922" s="261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  <c r="S922" s="95"/>
      <c r="T922" s="95"/>
      <c r="U922" s="95"/>
      <c r="V922" s="95"/>
      <c r="W922" s="95"/>
      <c r="X922" s="95"/>
      <c r="Y922" s="95"/>
      <c r="Z922" s="95"/>
      <c r="AA922" s="95"/>
      <c r="AB922" s="95"/>
      <c r="AC922" s="95"/>
      <c r="AD922" s="95"/>
      <c r="AE922" s="95"/>
      <c r="AF922" s="95"/>
      <c r="AG922" s="95"/>
      <c r="AH922" s="95"/>
      <c r="AI922" s="95"/>
      <c r="AJ922" s="95"/>
      <c r="AK922" s="95"/>
      <c r="AL922" s="95"/>
      <c r="AM922" s="95"/>
      <c r="AN922" s="95"/>
      <c r="AO922" s="95"/>
      <c r="AP922" s="95"/>
      <c r="AQ922" s="95"/>
      <c r="AR922" s="95"/>
      <c r="AS922" s="95"/>
      <c r="AT922" s="95"/>
      <c r="AU922" s="95"/>
      <c r="AV922" s="95"/>
    </row>
    <row r="923" spans="1:48" ht="15.75" customHeight="1">
      <c r="A923" s="95"/>
      <c r="B923" s="261"/>
      <c r="C923" s="261"/>
      <c r="D923" s="261"/>
      <c r="E923" s="261"/>
      <c r="F923" s="261"/>
      <c r="G923" s="261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  <c r="S923" s="95"/>
      <c r="T923" s="95"/>
      <c r="U923" s="95"/>
      <c r="V923" s="95"/>
      <c r="W923" s="95"/>
      <c r="X923" s="95"/>
      <c r="Y923" s="95"/>
      <c r="Z923" s="95"/>
      <c r="AA923" s="95"/>
      <c r="AB923" s="95"/>
      <c r="AC923" s="95"/>
      <c r="AD923" s="95"/>
      <c r="AE923" s="95"/>
      <c r="AF923" s="95"/>
      <c r="AG923" s="95"/>
      <c r="AH923" s="95"/>
      <c r="AI923" s="95"/>
      <c r="AJ923" s="95"/>
      <c r="AK923" s="95"/>
      <c r="AL923" s="95"/>
      <c r="AM923" s="95"/>
      <c r="AN923" s="95"/>
      <c r="AO923" s="95"/>
      <c r="AP923" s="95"/>
      <c r="AQ923" s="95"/>
      <c r="AR923" s="95"/>
      <c r="AS923" s="95"/>
      <c r="AT923" s="95"/>
      <c r="AU923" s="95"/>
      <c r="AV923" s="95"/>
    </row>
    <row r="924" spans="1:48" ht="15.75" customHeight="1">
      <c r="A924" s="95"/>
      <c r="B924" s="261"/>
      <c r="C924" s="261"/>
      <c r="D924" s="261"/>
      <c r="E924" s="261"/>
      <c r="F924" s="261"/>
      <c r="G924" s="261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  <c r="S924" s="95"/>
      <c r="T924" s="95"/>
      <c r="U924" s="95"/>
      <c r="V924" s="95"/>
      <c r="W924" s="95"/>
      <c r="X924" s="95"/>
      <c r="Y924" s="95"/>
      <c r="Z924" s="95"/>
      <c r="AA924" s="95"/>
      <c r="AB924" s="95"/>
      <c r="AC924" s="95"/>
      <c r="AD924" s="95"/>
      <c r="AE924" s="95"/>
      <c r="AF924" s="95"/>
      <c r="AG924" s="95"/>
      <c r="AH924" s="95"/>
      <c r="AI924" s="95"/>
      <c r="AJ924" s="95"/>
      <c r="AK924" s="95"/>
      <c r="AL924" s="95"/>
      <c r="AM924" s="95"/>
      <c r="AN924" s="95"/>
      <c r="AO924" s="95"/>
      <c r="AP924" s="95"/>
      <c r="AQ924" s="95"/>
      <c r="AR924" s="95"/>
      <c r="AS924" s="95"/>
      <c r="AT924" s="95"/>
      <c r="AU924" s="95"/>
      <c r="AV924" s="95"/>
    </row>
    <row r="925" spans="1:48" ht="15.75" customHeight="1">
      <c r="A925" s="95"/>
      <c r="B925" s="261"/>
      <c r="C925" s="261"/>
      <c r="D925" s="261"/>
      <c r="E925" s="261"/>
      <c r="F925" s="261"/>
      <c r="G925" s="261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  <c r="S925" s="95"/>
      <c r="T925" s="95"/>
      <c r="U925" s="95"/>
      <c r="V925" s="95"/>
      <c r="W925" s="95"/>
      <c r="X925" s="95"/>
      <c r="Y925" s="95"/>
      <c r="Z925" s="95"/>
      <c r="AA925" s="95"/>
      <c r="AB925" s="95"/>
      <c r="AC925" s="95"/>
      <c r="AD925" s="95"/>
      <c r="AE925" s="95"/>
      <c r="AF925" s="95"/>
      <c r="AG925" s="95"/>
      <c r="AH925" s="95"/>
      <c r="AI925" s="95"/>
      <c r="AJ925" s="95"/>
      <c r="AK925" s="95"/>
      <c r="AL925" s="95"/>
      <c r="AM925" s="95"/>
      <c r="AN925" s="95"/>
      <c r="AO925" s="95"/>
      <c r="AP925" s="95"/>
      <c r="AQ925" s="95"/>
      <c r="AR925" s="95"/>
      <c r="AS925" s="95"/>
      <c r="AT925" s="95"/>
      <c r="AU925" s="95"/>
      <c r="AV925" s="95"/>
    </row>
    <row r="926" spans="1:48" ht="15.75" customHeight="1">
      <c r="A926" s="95"/>
      <c r="B926" s="261"/>
      <c r="C926" s="261"/>
      <c r="D926" s="261"/>
      <c r="E926" s="261"/>
      <c r="F926" s="261"/>
      <c r="G926" s="261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  <c r="S926" s="95"/>
      <c r="T926" s="95"/>
      <c r="U926" s="95"/>
      <c r="V926" s="95"/>
      <c r="W926" s="95"/>
      <c r="X926" s="95"/>
      <c r="Y926" s="95"/>
      <c r="Z926" s="95"/>
      <c r="AA926" s="95"/>
      <c r="AB926" s="95"/>
      <c r="AC926" s="95"/>
      <c r="AD926" s="95"/>
      <c r="AE926" s="95"/>
      <c r="AF926" s="95"/>
      <c r="AG926" s="95"/>
      <c r="AH926" s="95"/>
      <c r="AI926" s="95"/>
      <c r="AJ926" s="95"/>
      <c r="AK926" s="95"/>
      <c r="AL926" s="95"/>
      <c r="AM926" s="95"/>
      <c r="AN926" s="95"/>
      <c r="AO926" s="95"/>
      <c r="AP926" s="95"/>
      <c r="AQ926" s="95"/>
      <c r="AR926" s="95"/>
      <c r="AS926" s="95"/>
      <c r="AT926" s="95"/>
      <c r="AU926" s="95"/>
      <c r="AV926" s="95"/>
    </row>
    <row r="927" spans="1:48" ht="15.75" customHeight="1">
      <c r="A927" s="95"/>
      <c r="B927" s="261"/>
      <c r="C927" s="261"/>
      <c r="D927" s="261"/>
      <c r="E927" s="261"/>
      <c r="F927" s="261"/>
      <c r="G927" s="261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  <c r="S927" s="95"/>
      <c r="T927" s="95"/>
      <c r="U927" s="95"/>
      <c r="V927" s="95"/>
      <c r="W927" s="95"/>
      <c r="X927" s="95"/>
      <c r="Y927" s="95"/>
      <c r="Z927" s="95"/>
      <c r="AA927" s="95"/>
      <c r="AB927" s="95"/>
      <c r="AC927" s="95"/>
      <c r="AD927" s="95"/>
      <c r="AE927" s="95"/>
      <c r="AF927" s="95"/>
      <c r="AG927" s="95"/>
      <c r="AH927" s="95"/>
      <c r="AI927" s="95"/>
      <c r="AJ927" s="95"/>
      <c r="AK927" s="95"/>
      <c r="AL927" s="95"/>
      <c r="AM927" s="95"/>
      <c r="AN927" s="95"/>
      <c r="AO927" s="95"/>
      <c r="AP927" s="95"/>
      <c r="AQ927" s="95"/>
      <c r="AR927" s="95"/>
      <c r="AS927" s="95"/>
      <c r="AT927" s="95"/>
      <c r="AU927" s="95"/>
      <c r="AV927" s="95"/>
    </row>
    <row r="928" spans="1:48" ht="15.75" customHeight="1">
      <c r="A928" s="95"/>
      <c r="B928" s="261"/>
      <c r="C928" s="261"/>
      <c r="D928" s="261"/>
      <c r="E928" s="261"/>
      <c r="F928" s="261"/>
      <c r="G928" s="261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  <c r="S928" s="95"/>
      <c r="T928" s="95"/>
      <c r="U928" s="95"/>
      <c r="V928" s="95"/>
      <c r="W928" s="95"/>
      <c r="X928" s="95"/>
      <c r="Y928" s="95"/>
      <c r="Z928" s="95"/>
      <c r="AA928" s="95"/>
      <c r="AB928" s="95"/>
      <c r="AC928" s="95"/>
      <c r="AD928" s="95"/>
      <c r="AE928" s="95"/>
      <c r="AF928" s="95"/>
      <c r="AG928" s="95"/>
      <c r="AH928" s="95"/>
      <c r="AI928" s="95"/>
      <c r="AJ928" s="95"/>
      <c r="AK928" s="95"/>
      <c r="AL928" s="95"/>
      <c r="AM928" s="95"/>
      <c r="AN928" s="95"/>
      <c r="AO928" s="95"/>
      <c r="AP928" s="95"/>
      <c r="AQ928" s="95"/>
      <c r="AR928" s="95"/>
      <c r="AS928" s="95"/>
      <c r="AT928" s="95"/>
      <c r="AU928" s="95"/>
      <c r="AV928" s="95"/>
    </row>
    <row r="929" spans="1:48" ht="15.75" customHeight="1">
      <c r="A929" s="95"/>
      <c r="B929" s="261"/>
      <c r="C929" s="261"/>
      <c r="D929" s="261"/>
      <c r="E929" s="261"/>
      <c r="F929" s="261"/>
      <c r="G929" s="261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  <c r="S929" s="95"/>
      <c r="T929" s="95"/>
      <c r="U929" s="95"/>
      <c r="V929" s="95"/>
      <c r="W929" s="95"/>
      <c r="X929" s="95"/>
      <c r="Y929" s="95"/>
      <c r="Z929" s="95"/>
      <c r="AA929" s="95"/>
      <c r="AB929" s="95"/>
      <c r="AC929" s="95"/>
      <c r="AD929" s="95"/>
      <c r="AE929" s="95"/>
      <c r="AF929" s="95"/>
      <c r="AG929" s="95"/>
      <c r="AH929" s="95"/>
      <c r="AI929" s="95"/>
      <c r="AJ929" s="95"/>
      <c r="AK929" s="95"/>
      <c r="AL929" s="95"/>
      <c r="AM929" s="95"/>
      <c r="AN929" s="95"/>
      <c r="AO929" s="95"/>
      <c r="AP929" s="95"/>
      <c r="AQ929" s="95"/>
      <c r="AR929" s="95"/>
      <c r="AS929" s="95"/>
      <c r="AT929" s="95"/>
      <c r="AU929" s="95"/>
      <c r="AV929" s="95"/>
    </row>
    <row r="930" spans="1:48" ht="15.75" customHeight="1">
      <c r="A930" s="95"/>
      <c r="B930" s="261"/>
      <c r="C930" s="261"/>
      <c r="D930" s="261"/>
      <c r="E930" s="261"/>
      <c r="F930" s="261"/>
      <c r="G930" s="261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  <c r="S930" s="95"/>
      <c r="T930" s="95"/>
      <c r="U930" s="95"/>
      <c r="V930" s="95"/>
      <c r="W930" s="95"/>
      <c r="X930" s="95"/>
      <c r="Y930" s="95"/>
      <c r="Z930" s="95"/>
      <c r="AA930" s="95"/>
      <c r="AB930" s="95"/>
      <c r="AC930" s="95"/>
      <c r="AD930" s="95"/>
      <c r="AE930" s="95"/>
      <c r="AF930" s="95"/>
      <c r="AG930" s="95"/>
      <c r="AH930" s="95"/>
      <c r="AI930" s="95"/>
      <c r="AJ930" s="95"/>
      <c r="AK930" s="95"/>
      <c r="AL930" s="95"/>
      <c r="AM930" s="95"/>
      <c r="AN930" s="95"/>
      <c r="AO930" s="95"/>
      <c r="AP930" s="95"/>
      <c r="AQ930" s="95"/>
      <c r="AR930" s="95"/>
      <c r="AS930" s="95"/>
      <c r="AT930" s="95"/>
      <c r="AU930" s="95"/>
      <c r="AV930" s="95"/>
    </row>
    <row r="931" spans="1:48" ht="15.75" customHeight="1">
      <c r="A931" s="95"/>
      <c r="B931" s="261"/>
      <c r="C931" s="261"/>
      <c r="D931" s="261"/>
      <c r="E931" s="261"/>
      <c r="F931" s="261"/>
      <c r="G931" s="261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  <c r="S931" s="95"/>
      <c r="T931" s="95"/>
      <c r="U931" s="95"/>
      <c r="V931" s="95"/>
      <c r="W931" s="95"/>
      <c r="X931" s="95"/>
      <c r="Y931" s="95"/>
      <c r="Z931" s="95"/>
      <c r="AA931" s="95"/>
      <c r="AB931" s="95"/>
      <c r="AC931" s="95"/>
      <c r="AD931" s="95"/>
      <c r="AE931" s="95"/>
      <c r="AF931" s="95"/>
      <c r="AG931" s="95"/>
      <c r="AH931" s="95"/>
      <c r="AI931" s="95"/>
      <c r="AJ931" s="95"/>
      <c r="AK931" s="95"/>
      <c r="AL931" s="95"/>
      <c r="AM931" s="95"/>
      <c r="AN931" s="95"/>
      <c r="AO931" s="95"/>
      <c r="AP931" s="95"/>
      <c r="AQ931" s="95"/>
      <c r="AR931" s="95"/>
      <c r="AS931" s="95"/>
      <c r="AT931" s="95"/>
      <c r="AU931" s="95"/>
      <c r="AV931" s="95"/>
    </row>
    <row r="932" spans="1:48" ht="15.75" customHeight="1">
      <c r="A932" s="95"/>
      <c r="B932" s="261"/>
      <c r="C932" s="261"/>
      <c r="D932" s="261"/>
      <c r="E932" s="261"/>
      <c r="F932" s="261"/>
      <c r="G932" s="261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  <c r="S932" s="95"/>
      <c r="T932" s="95"/>
      <c r="U932" s="95"/>
      <c r="V932" s="95"/>
      <c r="W932" s="95"/>
      <c r="X932" s="95"/>
      <c r="Y932" s="95"/>
      <c r="Z932" s="95"/>
      <c r="AA932" s="95"/>
      <c r="AB932" s="95"/>
      <c r="AC932" s="95"/>
      <c r="AD932" s="95"/>
      <c r="AE932" s="95"/>
      <c r="AF932" s="95"/>
      <c r="AG932" s="95"/>
      <c r="AH932" s="95"/>
      <c r="AI932" s="95"/>
      <c r="AJ932" s="95"/>
      <c r="AK932" s="95"/>
      <c r="AL932" s="95"/>
      <c r="AM932" s="95"/>
      <c r="AN932" s="95"/>
      <c r="AO932" s="95"/>
      <c r="AP932" s="95"/>
      <c r="AQ932" s="95"/>
      <c r="AR932" s="95"/>
      <c r="AS932" s="95"/>
      <c r="AT932" s="95"/>
      <c r="AU932" s="95"/>
      <c r="AV932" s="95"/>
    </row>
    <row r="933" spans="1:48" ht="15.75" customHeight="1">
      <c r="A933" s="95"/>
      <c r="B933" s="261"/>
      <c r="C933" s="261"/>
      <c r="D933" s="261"/>
      <c r="E933" s="261"/>
      <c r="F933" s="261"/>
      <c r="G933" s="261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  <c r="S933" s="95"/>
      <c r="T933" s="95"/>
      <c r="U933" s="95"/>
      <c r="V933" s="95"/>
      <c r="W933" s="95"/>
      <c r="X933" s="95"/>
      <c r="Y933" s="95"/>
      <c r="Z933" s="95"/>
      <c r="AA933" s="95"/>
      <c r="AB933" s="95"/>
      <c r="AC933" s="95"/>
      <c r="AD933" s="95"/>
      <c r="AE933" s="95"/>
      <c r="AF933" s="95"/>
      <c r="AG933" s="95"/>
      <c r="AH933" s="95"/>
      <c r="AI933" s="95"/>
      <c r="AJ933" s="95"/>
      <c r="AK933" s="95"/>
      <c r="AL933" s="95"/>
      <c r="AM933" s="95"/>
      <c r="AN933" s="95"/>
      <c r="AO933" s="95"/>
      <c r="AP933" s="95"/>
      <c r="AQ933" s="95"/>
      <c r="AR933" s="95"/>
      <c r="AS933" s="95"/>
      <c r="AT933" s="95"/>
      <c r="AU933" s="95"/>
      <c r="AV933" s="95"/>
    </row>
    <row r="934" spans="1:48" ht="15.75" customHeight="1">
      <c r="A934" s="95"/>
      <c r="B934" s="261"/>
      <c r="C934" s="261"/>
      <c r="D934" s="261"/>
      <c r="E934" s="261"/>
      <c r="F934" s="261"/>
      <c r="G934" s="261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  <c r="S934" s="95"/>
      <c r="T934" s="95"/>
      <c r="U934" s="95"/>
      <c r="V934" s="95"/>
      <c r="W934" s="95"/>
      <c r="X934" s="95"/>
      <c r="Y934" s="95"/>
      <c r="Z934" s="95"/>
      <c r="AA934" s="95"/>
      <c r="AB934" s="95"/>
      <c r="AC934" s="95"/>
      <c r="AD934" s="95"/>
      <c r="AE934" s="95"/>
      <c r="AF934" s="95"/>
      <c r="AG934" s="95"/>
      <c r="AH934" s="95"/>
      <c r="AI934" s="95"/>
      <c r="AJ934" s="95"/>
      <c r="AK934" s="95"/>
      <c r="AL934" s="95"/>
      <c r="AM934" s="95"/>
      <c r="AN934" s="95"/>
      <c r="AO934" s="95"/>
      <c r="AP934" s="95"/>
      <c r="AQ934" s="95"/>
      <c r="AR934" s="95"/>
      <c r="AS934" s="95"/>
      <c r="AT934" s="95"/>
      <c r="AU934" s="95"/>
      <c r="AV934" s="95"/>
    </row>
    <row r="935" spans="1:48" ht="15.75" customHeight="1">
      <c r="A935" s="95"/>
      <c r="B935" s="261"/>
      <c r="C935" s="261"/>
      <c r="D935" s="261"/>
      <c r="E935" s="261"/>
      <c r="F935" s="261"/>
      <c r="G935" s="261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  <c r="S935" s="95"/>
      <c r="T935" s="95"/>
      <c r="U935" s="95"/>
      <c r="V935" s="95"/>
      <c r="W935" s="95"/>
      <c r="X935" s="95"/>
      <c r="Y935" s="95"/>
      <c r="Z935" s="95"/>
      <c r="AA935" s="95"/>
      <c r="AB935" s="95"/>
      <c r="AC935" s="95"/>
      <c r="AD935" s="95"/>
      <c r="AE935" s="95"/>
      <c r="AF935" s="95"/>
      <c r="AG935" s="95"/>
      <c r="AH935" s="95"/>
      <c r="AI935" s="95"/>
      <c r="AJ935" s="95"/>
      <c r="AK935" s="95"/>
      <c r="AL935" s="95"/>
      <c r="AM935" s="95"/>
      <c r="AN935" s="95"/>
      <c r="AO935" s="95"/>
      <c r="AP935" s="95"/>
      <c r="AQ935" s="95"/>
      <c r="AR935" s="95"/>
      <c r="AS935" s="95"/>
      <c r="AT935" s="95"/>
      <c r="AU935" s="95"/>
      <c r="AV935" s="95"/>
    </row>
    <row r="936" spans="1:48" ht="15.75" customHeight="1">
      <c r="A936" s="95"/>
      <c r="B936" s="261"/>
      <c r="C936" s="261"/>
      <c r="D936" s="261"/>
      <c r="E936" s="261"/>
      <c r="F936" s="261"/>
      <c r="G936" s="261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  <c r="S936" s="95"/>
      <c r="T936" s="95"/>
      <c r="U936" s="95"/>
      <c r="V936" s="95"/>
      <c r="W936" s="95"/>
      <c r="X936" s="95"/>
      <c r="Y936" s="95"/>
      <c r="Z936" s="95"/>
      <c r="AA936" s="95"/>
      <c r="AB936" s="95"/>
      <c r="AC936" s="95"/>
      <c r="AD936" s="95"/>
      <c r="AE936" s="95"/>
      <c r="AF936" s="95"/>
      <c r="AG936" s="95"/>
      <c r="AH936" s="95"/>
      <c r="AI936" s="95"/>
      <c r="AJ936" s="95"/>
      <c r="AK936" s="95"/>
      <c r="AL936" s="95"/>
      <c r="AM936" s="95"/>
      <c r="AN936" s="95"/>
      <c r="AO936" s="95"/>
      <c r="AP936" s="95"/>
      <c r="AQ936" s="95"/>
      <c r="AR936" s="95"/>
      <c r="AS936" s="95"/>
      <c r="AT936" s="95"/>
      <c r="AU936" s="95"/>
      <c r="AV936" s="95"/>
    </row>
    <row r="937" spans="1:48" ht="15.75" customHeight="1">
      <c r="A937" s="95"/>
      <c r="B937" s="261"/>
      <c r="C937" s="261"/>
      <c r="D937" s="261"/>
      <c r="E937" s="261"/>
      <c r="F937" s="261"/>
      <c r="G937" s="261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  <c r="S937" s="95"/>
      <c r="T937" s="95"/>
      <c r="U937" s="95"/>
      <c r="V937" s="95"/>
      <c r="W937" s="95"/>
      <c r="X937" s="95"/>
      <c r="Y937" s="95"/>
      <c r="Z937" s="95"/>
      <c r="AA937" s="95"/>
      <c r="AB937" s="95"/>
      <c r="AC937" s="95"/>
      <c r="AD937" s="95"/>
      <c r="AE937" s="95"/>
      <c r="AF937" s="95"/>
      <c r="AG937" s="95"/>
      <c r="AH937" s="95"/>
      <c r="AI937" s="95"/>
      <c r="AJ937" s="95"/>
      <c r="AK937" s="95"/>
      <c r="AL937" s="95"/>
      <c r="AM937" s="95"/>
      <c r="AN937" s="95"/>
      <c r="AO937" s="95"/>
      <c r="AP937" s="95"/>
      <c r="AQ937" s="95"/>
      <c r="AR937" s="95"/>
      <c r="AS937" s="95"/>
      <c r="AT937" s="95"/>
      <c r="AU937" s="95"/>
      <c r="AV937" s="95"/>
    </row>
    <row r="938" spans="1:48" ht="15.75" customHeight="1">
      <c r="A938" s="95"/>
      <c r="B938" s="261"/>
      <c r="C938" s="261"/>
      <c r="D938" s="261"/>
      <c r="E938" s="261"/>
      <c r="F938" s="261"/>
      <c r="G938" s="261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  <c r="S938" s="95"/>
      <c r="T938" s="95"/>
      <c r="U938" s="95"/>
      <c r="V938" s="95"/>
      <c r="W938" s="95"/>
      <c r="X938" s="95"/>
      <c r="Y938" s="95"/>
      <c r="Z938" s="95"/>
      <c r="AA938" s="95"/>
      <c r="AB938" s="95"/>
      <c r="AC938" s="95"/>
      <c r="AD938" s="95"/>
      <c r="AE938" s="95"/>
      <c r="AF938" s="95"/>
      <c r="AG938" s="95"/>
      <c r="AH938" s="95"/>
      <c r="AI938" s="95"/>
      <c r="AJ938" s="95"/>
      <c r="AK938" s="95"/>
      <c r="AL938" s="95"/>
      <c r="AM938" s="95"/>
      <c r="AN938" s="95"/>
      <c r="AO938" s="95"/>
      <c r="AP938" s="95"/>
      <c r="AQ938" s="95"/>
      <c r="AR938" s="95"/>
      <c r="AS938" s="95"/>
      <c r="AT938" s="95"/>
      <c r="AU938" s="95"/>
      <c r="AV938" s="95"/>
    </row>
    <row r="939" spans="1:48" ht="15.75" customHeight="1">
      <c r="A939" s="95"/>
      <c r="B939" s="261"/>
      <c r="C939" s="261"/>
      <c r="D939" s="261"/>
      <c r="E939" s="261"/>
      <c r="F939" s="261"/>
      <c r="G939" s="261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  <c r="S939" s="95"/>
      <c r="T939" s="95"/>
      <c r="U939" s="95"/>
      <c r="V939" s="95"/>
      <c r="W939" s="95"/>
      <c r="X939" s="95"/>
      <c r="Y939" s="95"/>
      <c r="Z939" s="95"/>
      <c r="AA939" s="95"/>
      <c r="AB939" s="95"/>
      <c r="AC939" s="95"/>
      <c r="AD939" s="95"/>
      <c r="AE939" s="95"/>
      <c r="AF939" s="95"/>
      <c r="AG939" s="95"/>
      <c r="AH939" s="95"/>
      <c r="AI939" s="95"/>
      <c r="AJ939" s="95"/>
      <c r="AK939" s="95"/>
      <c r="AL939" s="95"/>
      <c r="AM939" s="95"/>
      <c r="AN939" s="95"/>
      <c r="AO939" s="95"/>
      <c r="AP939" s="95"/>
      <c r="AQ939" s="95"/>
      <c r="AR939" s="95"/>
      <c r="AS939" s="95"/>
      <c r="AT939" s="95"/>
      <c r="AU939" s="95"/>
      <c r="AV939" s="95"/>
    </row>
    <row r="940" spans="1:48" ht="15.75" customHeight="1">
      <c r="A940" s="95"/>
      <c r="B940" s="261"/>
      <c r="C940" s="261"/>
      <c r="D940" s="261"/>
      <c r="E940" s="261"/>
      <c r="F940" s="261"/>
      <c r="G940" s="261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  <c r="S940" s="95"/>
      <c r="T940" s="95"/>
      <c r="U940" s="95"/>
      <c r="V940" s="95"/>
      <c r="W940" s="95"/>
      <c r="X940" s="95"/>
      <c r="Y940" s="95"/>
      <c r="Z940" s="95"/>
      <c r="AA940" s="95"/>
      <c r="AB940" s="95"/>
      <c r="AC940" s="95"/>
      <c r="AD940" s="95"/>
      <c r="AE940" s="95"/>
      <c r="AF940" s="95"/>
      <c r="AG940" s="95"/>
      <c r="AH940" s="95"/>
      <c r="AI940" s="95"/>
      <c r="AJ940" s="95"/>
      <c r="AK940" s="95"/>
      <c r="AL940" s="95"/>
      <c r="AM940" s="95"/>
      <c r="AN940" s="95"/>
      <c r="AO940" s="95"/>
      <c r="AP940" s="95"/>
      <c r="AQ940" s="95"/>
      <c r="AR940" s="95"/>
      <c r="AS940" s="95"/>
      <c r="AT940" s="95"/>
      <c r="AU940" s="95"/>
      <c r="AV940" s="95"/>
    </row>
    <row r="941" spans="1:48" ht="15.75" customHeight="1">
      <c r="A941" s="95"/>
      <c r="B941" s="261"/>
      <c r="C941" s="261"/>
      <c r="D941" s="261"/>
      <c r="E941" s="261"/>
      <c r="F941" s="261"/>
      <c r="G941" s="261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  <c r="S941" s="95"/>
      <c r="T941" s="95"/>
      <c r="U941" s="95"/>
      <c r="V941" s="95"/>
      <c r="W941" s="95"/>
      <c r="X941" s="95"/>
      <c r="Y941" s="95"/>
      <c r="Z941" s="95"/>
      <c r="AA941" s="95"/>
      <c r="AB941" s="95"/>
      <c r="AC941" s="95"/>
      <c r="AD941" s="95"/>
      <c r="AE941" s="95"/>
      <c r="AF941" s="95"/>
      <c r="AG941" s="95"/>
      <c r="AH941" s="95"/>
      <c r="AI941" s="95"/>
      <c r="AJ941" s="95"/>
      <c r="AK941" s="95"/>
      <c r="AL941" s="95"/>
      <c r="AM941" s="95"/>
      <c r="AN941" s="95"/>
      <c r="AO941" s="95"/>
      <c r="AP941" s="95"/>
      <c r="AQ941" s="95"/>
      <c r="AR941" s="95"/>
      <c r="AS941" s="95"/>
      <c r="AT941" s="95"/>
      <c r="AU941" s="95"/>
      <c r="AV941" s="95"/>
    </row>
    <row r="942" spans="1:48" ht="15.75" customHeight="1">
      <c r="A942" s="95"/>
      <c r="B942" s="261"/>
      <c r="C942" s="261"/>
      <c r="D942" s="261"/>
      <c r="E942" s="261"/>
      <c r="F942" s="261"/>
      <c r="G942" s="261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  <c r="S942" s="95"/>
      <c r="T942" s="95"/>
      <c r="U942" s="95"/>
      <c r="V942" s="95"/>
      <c r="W942" s="95"/>
      <c r="X942" s="95"/>
      <c r="Y942" s="95"/>
      <c r="Z942" s="95"/>
      <c r="AA942" s="95"/>
      <c r="AB942" s="95"/>
      <c r="AC942" s="95"/>
      <c r="AD942" s="95"/>
      <c r="AE942" s="95"/>
      <c r="AF942" s="95"/>
      <c r="AG942" s="95"/>
      <c r="AH942" s="95"/>
      <c r="AI942" s="95"/>
      <c r="AJ942" s="95"/>
      <c r="AK942" s="95"/>
      <c r="AL942" s="95"/>
      <c r="AM942" s="95"/>
      <c r="AN942" s="95"/>
      <c r="AO942" s="95"/>
      <c r="AP942" s="95"/>
      <c r="AQ942" s="95"/>
      <c r="AR942" s="95"/>
      <c r="AS942" s="95"/>
      <c r="AT942" s="95"/>
      <c r="AU942" s="95"/>
      <c r="AV942" s="95"/>
    </row>
    <row r="943" spans="1:48" ht="15.75" customHeight="1">
      <c r="A943" s="95"/>
      <c r="B943" s="261"/>
      <c r="C943" s="261"/>
      <c r="D943" s="261"/>
      <c r="E943" s="261"/>
      <c r="F943" s="261"/>
      <c r="G943" s="261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  <c r="S943" s="95"/>
      <c r="T943" s="95"/>
      <c r="U943" s="95"/>
      <c r="V943" s="95"/>
      <c r="W943" s="95"/>
      <c r="X943" s="95"/>
      <c r="Y943" s="95"/>
      <c r="Z943" s="95"/>
      <c r="AA943" s="95"/>
      <c r="AB943" s="95"/>
      <c r="AC943" s="95"/>
      <c r="AD943" s="95"/>
      <c r="AE943" s="95"/>
      <c r="AF943" s="95"/>
      <c r="AG943" s="95"/>
      <c r="AH943" s="95"/>
      <c r="AI943" s="95"/>
      <c r="AJ943" s="95"/>
      <c r="AK943" s="95"/>
      <c r="AL943" s="95"/>
      <c r="AM943" s="95"/>
      <c r="AN943" s="95"/>
      <c r="AO943" s="95"/>
      <c r="AP943" s="95"/>
      <c r="AQ943" s="95"/>
      <c r="AR943" s="95"/>
      <c r="AS943" s="95"/>
      <c r="AT943" s="95"/>
      <c r="AU943" s="95"/>
      <c r="AV943" s="95"/>
    </row>
    <row r="944" spans="1:48" ht="15.75" customHeight="1">
      <c r="A944" s="95"/>
      <c r="B944" s="261"/>
      <c r="C944" s="261"/>
      <c r="D944" s="261"/>
      <c r="E944" s="261"/>
      <c r="F944" s="261"/>
      <c r="G944" s="261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  <c r="S944" s="95"/>
      <c r="T944" s="95"/>
      <c r="U944" s="95"/>
      <c r="V944" s="95"/>
      <c r="W944" s="95"/>
      <c r="X944" s="95"/>
      <c r="Y944" s="95"/>
      <c r="Z944" s="95"/>
      <c r="AA944" s="95"/>
      <c r="AB944" s="95"/>
      <c r="AC944" s="95"/>
      <c r="AD944" s="95"/>
      <c r="AE944" s="95"/>
      <c r="AF944" s="95"/>
      <c r="AG944" s="95"/>
      <c r="AH944" s="95"/>
      <c r="AI944" s="95"/>
      <c r="AJ944" s="95"/>
      <c r="AK944" s="95"/>
      <c r="AL944" s="95"/>
      <c r="AM944" s="95"/>
      <c r="AN944" s="95"/>
      <c r="AO944" s="95"/>
      <c r="AP944" s="95"/>
      <c r="AQ944" s="95"/>
      <c r="AR944" s="95"/>
      <c r="AS944" s="95"/>
      <c r="AT944" s="95"/>
      <c r="AU944" s="95"/>
      <c r="AV944" s="95"/>
    </row>
    <row r="945" spans="1:48" ht="15.75" customHeight="1">
      <c r="A945" s="95"/>
      <c r="B945" s="261"/>
      <c r="C945" s="261"/>
      <c r="D945" s="261"/>
      <c r="E945" s="261"/>
      <c r="F945" s="261"/>
      <c r="G945" s="261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  <c r="S945" s="95"/>
      <c r="T945" s="95"/>
      <c r="U945" s="95"/>
      <c r="V945" s="95"/>
      <c r="W945" s="95"/>
      <c r="X945" s="95"/>
      <c r="Y945" s="95"/>
      <c r="Z945" s="95"/>
      <c r="AA945" s="95"/>
      <c r="AB945" s="95"/>
      <c r="AC945" s="95"/>
      <c r="AD945" s="95"/>
      <c r="AE945" s="95"/>
      <c r="AF945" s="95"/>
      <c r="AG945" s="95"/>
      <c r="AH945" s="95"/>
      <c r="AI945" s="95"/>
      <c r="AJ945" s="95"/>
      <c r="AK945" s="95"/>
      <c r="AL945" s="95"/>
      <c r="AM945" s="95"/>
      <c r="AN945" s="95"/>
      <c r="AO945" s="95"/>
      <c r="AP945" s="95"/>
      <c r="AQ945" s="95"/>
      <c r="AR945" s="95"/>
      <c r="AS945" s="95"/>
      <c r="AT945" s="95"/>
      <c r="AU945" s="95"/>
      <c r="AV945" s="95"/>
    </row>
    <row r="946" spans="1:48" ht="15.75" customHeight="1">
      <c r="A946" s="95"/>
      <c r="B946" s="261"/>
      <c r="C946" s="261"/>
      <c r="D946" s="261"/>
      <c r="E946" s="261"/>
      <c r="F946" s="261"/>
      <c r="G946" s="261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  <c r="S946" s="95"/>
      <c r="T946" s="95"/>
      <c r="U946" s="95"/>
      <c r="V946" s="95"/>
      <c r="W946" s="95"/>
      <c r="X946" s="95"/>
      <c r="Y946" s="95"/>
      <c r="Z946" s="95"/>
      <c r="AA946" s="95"/>
      <c r="AB946" s="95"/>
      <c r="AC946" s="95"/>
      <c r="AD946" s="95"/>
      <c r="AE946" s="95"/>
      <c r="AF946" s="95"/>
      <c r="AG946" s="95"/>
      <c r="AH946" s="95"/>
      <c r="AI946" s="95"/>
      <c r="AJ946" s="95"/>
      <c r="AK946" s="95"/>
      <c r="AL946" s="95"/>
      <c r="AM946" s="95"/>
      <c r="AN946" s="95"/>
      <c r="AO946" s="95"/>
      <c r="AP946" s="95"/>
      <c r="AQ946" s="95"/>
      <c r="AR946" s="95"/>
      <c r="AS946" s="95"/>
      <c r="AT946" s="95"/>
      <c r="AU946" s="95"/>
      <c r="AV946" s="95"/>
    </row>
    <row r="947" spans="1:48" ht="15.75" customHeight="1">
      <c r="A947" s="95"/>
      <c r="B947" s="261"/>
      <c r="C947" s="261"/>
      <c r="D947" s="261"/>
      <c r="E947" s="261"/>
      <c r="F947" s="261"/>
      <c r="G947" s="261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  <c r="S947" s="95"/>
      <c r="T947" s="95"/>
      <c r="U947" s="95"/>
      <c r="V947" s="95"/>
      <c r="W947" s="95"/>
      <c r="X947" s="95"/>
      <c r="Y947" s="95"/>
      <c r="Z947" s="95"/>
      <c r="AA947" s="95"/>
      <c r="AB947" s="95"/>
      <c r="AC947" s="95"/>
      <c r="AD947" s="95"/>
      <c r="AE947" s="95"/>
      <c r="AF947" s="95"/>
      <c r="AG947" s="95"/>
      <c r="AH947" s="95"/>
      <c r="AI947" s="95"/>
      <c r="AJ947" s="95"/>
      <c r="AK947" s="95"/>
      <c r="AL947" s="95"/>
      <c r="AM947" s="95"/>
      <c r="AN947" s="95"/>
      <c r="AO947" s="95"/>
      <c r="AP947" s="95"/>
      <c r="AQ947" s="95"/>
      <c r="AR947" s="95"/>
      <c r="AS947" s="95"/>
      <c r="AT947" s="95"/>
      <c r="AU947" s="95"/>
      <c r="AV947" s="95"/>
    </row>
    <row r="948" spans="1:48" ht="15.75" customHeight="1">
      <c r="A948" s="95"/>
      <c r="B948" s="261"/>
      <c r="C948" s="261"/>
      <c r="D948" s="261"/>
      <c r="E948" s="261"/>
      <c r="F948" s="261"/>
      <c r="G948" s="261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  <c r="S948" s="95"/>
      <c r="T948" s="95"/>
      <c r="U948" s="95"/>
      <c r="V948" s="95"/>
      <c r="W948" s="95"/>
      <c r="X948" s="95"/>
      <c r="Y948" s="95"/>
      <c r="Z948" s="95"/>
      <c r="AA948" s="95"/>
      <c r="AB948" s="95"/>
      <c r="AC948" s="95"/>
      <c r="AD948" s="95"/>
      <c r="AE948" s="95"/>
      <c r="AF948" s="95"/>
      <c r="AG948" s="95"/>
      <c r="AH948" s="95"/>
      <c r="AI948" s="95"/>
      <c r="AJ948" s="95"/>
      <c r="AK948" s="95"/>
      <c r="AL948" s="95"/>
      <c r="AM948" s="95"/>
      <c r="AN948" s="95"/>
      <c r="AO948" s="95"/>
      <c r="AP948" s="95"/>
      <c r="AQ948" s="95"/>
      <c r="AR948" s="95"/>
      <c r="AS948" s="95"/>
      <c r="AT948" s="95"/>
      <c r="AU948" s="95"/>
      <c r="AV948" s="95"/>
    </row>
    <row r="949" spans="1:48" ht="15.75" customHeight="1">
      <c r="A949" s="95"/>
      <c r="B949" s="261"/>
      <c r="C949" s="261"/>
      <c r="D949" s="261"/>
      <c r="E949" s="261"/>
      <c r="F949" s="261"/>
      <c r="G949" s="261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  <c r="S949" s="95"/>
      <c r="T949" s="95"/>
      <c r="U949" s="95"/>
      <c r="V949" s="95"/>
      <c r="W949" s="95"/>
      <c r="X949" s="95"/>
      <c r="Y949" s="95"/>
      <c r="Z949" s="95"/>
      <c r="AA949" s="95"/>
      <c r="AB949" s="95"/>
      <c r="AC949" s="95"/>
      <c r="AD949" s="95"/>
      <c r="AE949" s="95"/>
      <c r="AF949" s="95"/>
      <c r="AG949" s="95"/>
      <c r="AH949" s="95"/>
      <c r="AI949" s="95"/>
      <c r="AJ949" s="95"/>
      <c r="AK949" s="95"/>
      <c r="AL949" s="95"/>
      <c r="AM949" s="95"/>
      <c r="AN949" s="95"/>
      <c r="AO949" s="95"/>
      <c r="AP949" s="95"/>
      <c r="AQ949" s="95"/>
      <c r="AR949" s="95"/>
      <c r="AS949" s="95"/>
      <c r="AT949" s="95"/>
      <c r="AU949" s="95"/>
      <c r="AV949" s="95"/>
    </row>
    <row r="950" spans="1:48" ht="15.75" customHeight="1">
      <c r="A950" s="95"/>
      <c r="B950" s="261"/>
      <c r="C950" s="261"/>
      <c r="D950" s="261"/>
      <c r="E950" s="261"/>
      <c r="F950" s="261"/>
      <c r="G950" s="261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  <c r="S950" s="95"/>
      <c r="T950" s="95"/>
      <c r="U950" s="95"/>
      <c r="V950" s="95"/>
      <c r="W950" s="95"/>
      <c r="X950" s="95"/>
      <c r="Y950" s="95"/>
      <c r="Z950" s="95"/>
      <c r="AA950" s="95"/>
      <c r="AB950" s="95"/>
      <c r="AC950" s="95"/>
      <c r="AD950" s="95"/>
      <c r="AE950" s="95"/>
      <c r="AF950" s="95"/>
      <c r="AG950" s="95"/>
      <c r="AH950" s="95"/>
      <c r="AI950" s="95"/>
      <c r="AJ950" s="95"/>
      <c r="AK950" s="95"/>
      <c r="AL950" s="95"/>
      <c r="AM950" s="95"/>
      <c r="AN950" s="95"/>
      <c r="AO950" s="95"/>
      <c r="AP950" s="95"/>
      <c r="AQ950" s="95"/>
      <c r="AR950" s="95"/>
      <c r="AS950" s="95"/>
      <c r="AT950" s="95"/>
      <c r="AU950" s="95"/>
      <c r="AV950" s="95"/>
    </row>
    <row r="951" spans="1:48" ht="15.75" customHeight="1">
      <c r="A951" s="95"/>
      <c r="B951" s="261"/>
      <c r="C951" s="261"/>
      <c r="D951" s="261"/>
      <c r="E951" s="261"/>
      <c r="F951" s="261"/>
      <c r="G951" s="261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  <c r="S951" s="95"/>
      <c r="T951" s="95"/>
      <c r="U951" s="95"/>
      <c r="V951" s="95"/>
      <c r="W951" s="95"/>
      <c r="X951" s="95"/>
      <c r="Y951" s="95"/>
      <c r="Z951" s="95"/>
      <c r="AA951" s="95"/>
      <c r="AB951" s="95"/>
      <c r="AC951" s="95"/>
      <c r="AD951" s="95"/>
      <c r="AE951" s="95"/>
      <c r="AF951" s="95"/>
      <c r="AG951" s="95"/>
      <c r="AH951" s="95"/>
      <c r="AI951" s="95"/>
      <c r="AJ951" s="95"/>
      <c r="AK951" s="95"/>
      <c r="AL951" s="95"/>
      <c r="AM951" s="95"/>
      <c r="AN951" s="95"/>
      <c r="AO951" s="95"/>
      <c r="AP951" s="95"/>
      <c r="AQ951" s="95"/>
      <c r="AR951" s="95"/>
      <c r="AS951" s="95"/>
      <c r="AT951" s="95"/>
      <c r="AU951" s="95"/>
      <c r="AV951" s="95"/>
    </row>
    <row r="952" spans="1:48" ht="15.75" customHeight="1">
      <c r="A952" s="95"/>
      <c r="B952" s="261"/>
      <c r="C952" s="261"/>
      <c r="D952" s="261"/>
      <c r="E952" s="261"/>
      <c r="F952" s="261"/>
      <c r="G952" s="261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  <c r="S952" s="95"/>
      <c r="T952" s="95"/>
      <c r="U952" s="95"/>
      <c r="V952" s="95"/>
      <c r="W952" s="95"/>
      <c r="X952" s="95"/>
      <c r="Y952" s="95"/>
      <c r="Z952" s="95"/>
      <c r="AA952" s="95"/>
      <c r="AB952" s="95"/>
      <c r="AC952" s="95"/>
      <c r="AD952" s="95"/>
      <c r="AE952" s="95"/>
      <c r="AF952" s="95"/>
      <c r="AG952" s="95"/>
      <c r="AH952" s="95"/>
      <c r="AI952" s="95"/>
      <c r="AJ952" s="95"/>
      <c r="AK952" s="95"/>
      <c r="AL952" s="95"/>
      <c r="AM952" s="95"/>
      <c r="AN952" s="95"/>
      <c r="AO952" s="95"/>
      <c r="AP952" s="95"/>
      <c r="AQ952" s="95"/>
      <c r="AR952" s="95"/>
      <c r="AS952" s="95"/>
      <c r="AT952" s="95"/>
      <c r="AU952" s="95"/>
      <c r="AV952" s="95"/>
    </row>
    <row r="953" spans="1:48" ht="15.75" customHeight="1">
      <c r="A953" s="95"/>
      <c r="B953" s="261"/>
      <c r="C953" s="261"/>
      <c r="D953" s="261"/>
      <c r="E953" s="261"/>
      <c r="F953" s="261"/>
      <c r="G953" s="261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  <c r="S953" s="95"/>
      <c r="T953" s="95"/>
      <c r="U953" s="95"/>
      <c r="V953" s="95"/>
      <c r="W953" s="95"/>
      <c r="X953" s="95"/>
      <c r="Y953" s="95"/>
      <c r="Z953" s="95"/>
      <c r="AA953" s="95"/>
      <c r="AB953" s="95"/>
      <c r="AC953" s="95"/>
      <c r="AD953" s="95"/>
      <c r="AE953" s="95"/>
      <c r="AF953" s="95"/>
      <c r="AG953" s="95"/>
      <c r="AH953" s="95"/>
      <c r="AI953" s="95"/>
      <c r="AJ953" s="95"/>
      <c r="AK953" s="95"/>
      <c r="AL953" s="95"/>
      <c r="AM953" s="95"/>
      <c r="AN953" s="95"/>
      <c r="AO953" s="95"/>
      <c r="AP953" s="95"/>
      <c r="AQ953" s="95"/>
      <c r="AR953" s="95"/>
      <c r="AS953" s="95"/>
      <c r="AT953" s="95"/>
      <c r="AU953" s="95"/>
      <c r="AV953" s="95"/>
    </row>
    <row r="954" spans="1:48" ht="15.75" customHeight="1">
      <c r="A954" s="95"/>
      <c r="B954" s="261"/>
      <c r="C954" s="261"/>
      <c r="D954" s="261"/>
      <c r="E954" s="261"/>
      <c r="F954" s="261"/>
      <c r="G954" s="261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  <c r="S954" s="95"/>
      <c r="T954" s="95"/>
      <c r="U954" s="95"/>
      <c r="V954" s="95"/>
      <c r="W954" s="95"/>
      <c r="X954" s="95"/>
      <c r="Y954" s="95"/>
      <c r="Z954" s="95"/>
      <c r="AA954" s="95"/>
      <c r="AB954" s="95"/>
      <c r="AC954" s="95"/>
      <c r="AD954" s="95"/>
      <c r="AE954" s="95"/>
      <c r="AF954" s="95"/>
      <c r="AG954" s="95"/>
      <c r="AH954" s="95"/>
      <c r="AI954" s="95"/>
      <c r="AJ954" s="95"/>
      <c r="AK954" s="95"/>
      <c r="AL954" s="95"/>
      <c r="AM954" s="95"/>
      <c r="AN954" s="95"/>
      <c r="AO954" s="95"/>
      <c r="AP954" s="95"/>
      <c r="AQ954" s="95"/>
      <c r="AR954" s="95"/>
      <c r="AS954" s="95"/>
      <c r="AT954" s="95"/>
      <c r="AU954" s="95"/>
      <c r="AV954" s="95"/>
    </row>
    <row r="955" spans="1:48" ht="15.75" customHeight="1">
      <c r="A955" s="95"/>
      <c r="B955" s="261"/>
      <c r="C955" s="261"/>
      <c r="D955" s="261"/>
      <c r="E955" s="261"/>
      <c r="F955" s="261"/>
      <c r="G955" s="261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  <c r="S955" s="95"/>
      <c r="T955" s="95"/>
      <c r="U955" s="95"/>
      <c r="V955" s="95"/>
      <c r="W955" s="95"/>
      <c r="X955" s="95"/>
      <c r="Y955" s="95"/>
      <c r="Z955" s="95"/>
      <c r="AA955" s="95"/>
      <c r="AB955" s="95"/>
      <c r="AC955" s="95"/>
      <c r="AD955" s="95"/>
      <c r="AE955" s="95"/>
      <c r="AF955" s="95"/>
      <c r="AG955" s="95"/>
      <c r="AH955" s="95"/>
      <c r="AI955" s="95"/>
      <c r="AJ955" s="95"/>
      <c r="AK955" s="95"/>
      <c r="AL955" s="95"/>
      <c r="AM955" s="95"/>
      <c r="AN955" s="95"/>
      <c r="AO955" s="95"/>
      <c r="AP955" s="95"/>
      <c r="AQ955" s="95"/>
      <c r="AR955" s="95"/>
      <c r="AS955" s="95"/>
      <c r="AT955" s="95"/>
      <c r="AU955" s="95"/>
      <c r="AV955" s="95"/>
    </row>
    <row r="956" spans="1:48" ht="15.75" customHeight="1">
      <c r="A956" s="95"/>
      <c r="B956" s="261"/>
      <c r="C956" s="261"/>
      <c r="D956" s="261"/>
      <c r="E956" s="261"/>
      <c r="F956" s="261"/>
      <c r="G956" s="261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  <c r="S956" s="95"/>
      <c r="T956" s="95"/>
      <c r="U956" s="95"/>
      <c r="V956" s="95"/>
      <c r="W956" s="95"/>
      <c r="X956" s="95"/>
      <c r="Y956" s="95"/>
      <c r="Z956" s="95"/>
      <c r="AA956" s="95"/>
      <c r="AB956" s="95"/>
      <c r="AC956" s="95"/>
      <c r="AD956" s="95"/>
      <c r="AE956" s="95"/>
      <c r="AF956" s="95"/>
      <c r="AG956" s="95"/>
      <c r="AH956" s="95"/>
      <c r="AI956" s="95"/>
      <c r="AJ956" s="95"/>
      <c r="AK956" s="95"/>
      <c r="AL956" s="95"/>
      <c r="AM956" s="95"/>
      <c r="AN956" s="95"/>
      <c r="AO956" s="95"/>
      <c r="AP956" s="95"/>
      <c r="AQ956" s="95"/>
      <c r="AR956" s="95"/>
      <c r="AS956" s="95"/>
      <c r="AT956" s="95"/>
      <c r="AU956" s="95"/>
      <c r="AV956" s="95"/>
    </row>
    <row r="957" spans="1:48" ht="15.75" customHeight="1">
      <c r="A957" s="95"/>
      <c r="B957" s="261"/>
      <c r="C957" s="261"/>
      <c r="D957" s="261"/>
      <c r="E957" s="261"/>
      <c r="F957" s="261"/>
      <c r="G957" s="261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  <c r="S957" s="95"/>
      <c r="T957" s="95"/>
      <c r="U957" s="95"/>
      <c r="V957" s="95"/>
      <c r="W957" s="95"/>
      <c r="X957" s="95"/>
      <c r="Y957" s="95"/>
      <c r="Z957" s="95"/>
      <c r="AA957" s="95"/>
      <c r="AB957" s="95"/>
      <c r="AC957" s="95"/>
      <c r="AD957" s="95"/>
      <c r="AE957" s="95"/>
      <c r="AF957" s="95"/>
      <c r="AG957" s="95"/>
      <c r="AH957" s="95"/>
      <c r="AI957" s="95"/>
      <c r="AJ957" s="95"/>
      <c r="AK957" s="95"/>
      <c r="AL957" s="95"/>
      <c r="AM957" s="95"/>
      <c r="AN957" s="95"/>
      <c r="AO957" s="95"/>
      <c r="AP957" s="95"/>
      <c r="AQ957" s="95"/>
      <c r="AR957" s="95"/>
      <c r="AS957" s="95"/>
      <c r="AT957" s="95"/>
      <c r="AU957" s="95"/>
      <c r="AV957" s="95"/>
    </row>
    <row r="958" spans="1:48" ht="15.75" customHeight="1">
      <c r="A958" s="95"/>
      <c r="B958" s="261"/>
      <c r="C958" s="261"/>
      <c r="D958" s="261"/>
      <c r="E958" s="261"/>
      <c r="F958" s="261"/>
      <c r="G958" s="261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  <c r="S958" s="95"/>
      <c r="T958" s="95"/>
      <c r="U958" s="95"/>
      <c r="V958" s="95"/>
      <c r="W958" s="95"/>
      <c r="X958" s="95"/>
      <c r="Y958" s="95"/>
      <c r="Z958" s="95"/>
      <c r="AA958" s="95"/>
      <c r="AB958" s="95"/>
      <c r="AC958" s="95"/>
      <c r="AD958" s="95"/>
      <c r="AE958" s="95"/>
      <c r="AF958" s="95"/>
      <c r="AG958" s="95"/>
      <c r="AH958" s="95"/>
      <c r="AI958" s="95"/>
      <c r="AJ958" s="95"/>
      <c r="AK958" s="95"/>
      <c r="AL958" s="95"/>
      <c r="AM958" s="95"/>
      <c r="AN958" s="95"/>
      <c r="AO958" s="95"/>
      <c r="AP958" s="95"/>
      <c r="AQ958" s="95"/>
      <c r="AR958" s="95"/>
      <c r="AS958" s="95"/>
      <c r="AT958" s="95"/>
      <c r="AU958" s="95"/>
      <c r="AV958" s="95"/>
    </row>
    <row r="959" spans="1:48" ht="15.75" customHeight="1">
      <c r="A959" s="95"/>
      <c r="B959" s="261"/>
      <c r="C959" s="261"/>
      <c r="D959" s="261"/>
      <c r="E959" s="261"/>
      <c r="F959" s="261"/>
      <c r="G959" s="261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  <c r="S959" s="95"/>
      <c r="T959" s="95"/>
      <c r="U959" s="95"/>
      <c r="V959" s="95"/>
      <c r="W959" s="95"/>
      <c r="X959" s="95"/>
      <c r="Y959" s="95"/>
      <c r="Z959" s="95"/>
      <c r="AA959" s="95"/>
      <c r="AB959" s="95"/>
      <c r="AC959" s="95"/>
      <c r="AD959" s="95"/>
      <c r="AE959" s="95"/>
      <c r="AF959" s="95"/>
      <c r="AG959" s="95"/>
      <c r="AH959" s="95"/>
      <c r="AI959" s="95"/>
      <c r="AJ959" s="95"/>
      <c r="AK959" s="95"/>
      <c r="AL959" s="95"/>
      <c r="AM959" s="95"/>
      <c r="AN959" s="95"/>
      <c r="AO959" s="95"/>
      <c r="AP959" s="95"/>
      <c r="AQ959" s="95"/>
      <c r="AR959" s="95"/>
      <c r="AS959" s="95"/>
      <c r="AT959" s="95"/>
      <c r="AU959" s="95"/>
      <c r="AV959" s="95"/>
    </row>
    <row r="960" spans="1:48" ht="15.75" customHeight="1">
      <c r="A960" s="95"/>
      <c r="B960" s="261"/>
      <c r="C960" s="261"/>
      <c r="D960" s="261"/>
      <c r="E960" s="261"/>
      <c r="F960" s="261"/>
      <c r="G960" s="261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  <c r="S960" s="95"/>
      <c r="T960" s="95"/>
      <c r="U960" s="95"/>
      <c r="V960" s="95"/>
      <c r="W960" s="95"/>
      <c r="X960" s="95"/>
      <c r="Y960" s="95"/>
      <c r="Z960" s="95"/>
      <c r="AA960" s="95"/>
      <c r="AB960" s="95"/>
      <c r="AC960" s="95"/>
      <c r="AD960" s="95"/>
      <c r="AE960" s="95"/>
      <c r="AF960" s="95"/>
      <c r="AG960" s="95"/>
      <c r="AH960" s="95"/>
      <c r="AI960" s="95"/>
      <c r="AJ960" s="95"/>
      <c r="AK960" s="95"/>
      <c r="AL960" s="95"/>
      <c r="AM960" s="95"/>
      <c r="AN960" s="95"/>
      <c r="AO960" s="95"/>
      <c r="AP960" s="95"/>
      <c r="AQ960" s="95"/>
      <c r="AR960" s="95"/>
      <c r="AS960" s="95"/>
      <c r="AT960" s="95"/>
      <c r="AU960" s="95"/>
      <c r="AV960" s="95"/>
    </row>
    <row r="961" spans="1:48" ht="15.75" customHeight="1">
      <c r="A961" s="95"/>
      <c r="B961" s="261"/>
      <c r="C961" s="261"/>
      <c r="D961" s="261"/>
      <c r="E961" s="261"/>
      <c r="F961" s="261"/>
      <c r="G961" s="261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  <c r="S961" s="95"/>
      <c r="T961" s="95"/>
      <c r="U961" s="95"/>
      <c r="V961" s="95"/>
      <c r="W961" s="95"/>
      <c r="X961" s="95"/>
      <c r="Y961" s="95"/>
      <c r="Z961" s="95"/>
      <c r="AA961" s="95"/>
      <c r="AB961" s="95"/>
      <c r="AC961" s="95"/>
      <c r="AD961" s="95"/>
      <c r="AE961" s="95"/>
      <c r="AF961" s="95"/>
      <c r="AG961" s="95"/>
      <c r="AH961" s="95"/>
      <c r="AI961" s="95"/>
      <c r="AJ961" s="95"/>
      <c r="AK961" s="95"/>
      <c r="AL961" s="95"/>
      <c r="AM961" s="95"/>
      <c r="AN961" s="95"/>
      <c r="AO961" s="95"/>
      <c r="AP961" s="95"/>
      <c r="AQ961" s="95"/>
      <c r="AR961" s="95"/>
      <c r="AS961" s="95"/>
      <c r="AT961" s="95"/>
      <c r="AU961" s="95"/>
      <c r="AV961" s="95"/>
    </row>
    <row r="962" spans="1:48" ht="15.75" customHeight="1">
      <c r="A962" s="95"/>
      <c r="B962" s="261"/>
      <c r="C962" s="261"/>
      <c r="D962" s="261"/>
      <c r="E962" s="261"/>
      <c r="F962" s="261"/>
      <c r="G962" s="261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  <c r="S962" s="95"/>
      <c r="T962" s="95"/>
      <c r="U962" s="95"/>
      <c r="V962" s="95"/>
      <c r="W962" s="95"/>
      <c r="X962" s="95"/>
      <c r="Y962" s="95"/>
      <c r="Z962" s="95"/>
      <c r="AA962" s="95"/>
      <c r="AB962" s="95"/>
      <c r="AC962" s="95"/>
      <c r="AD962" s="95"/>
      <c r="AE962" s="95"/>
      <c r="AF962" s="95"/>
      <c r="AG962" s="95"/>
      <c r="AH962" s="95"/>
      <c r="AI962" s="95"/>
      <c r="AJ962" s="95"/>
      <c r="AK962" s="95"/>
      <c r="AL962" s="95"/>
      <c r="AM962" s="95"/>
      <c r="AN962" s="95"/>
      <c r="AO962" s="95"/>
      <c r="AP962" s="95"/>
      <c r="AQ962" s="95"/>
      <c r="AR962" s="95"/>
      <c r="AS962" s="95"/>
      <c r="AT962" s="95"/>
      <c r="AU962" s="95"/>
      <c r="AV962" s="95"/>
    </row>
    <row r="963" spans="1:48" ht="15.75" customHeight="1">
      <c r="A963" s="95"/>
      <c r="B963" s="261"/>
      <c r="C963" s="261"/>
      <c r="D963" s="261"/>
      <c r="E963" s="261"/>
      <c r="F963" s="261"/>
      <c r="G963" s="261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  <c r="S963" s="95"/>
      <c r="T963" s="95"/>
      <c r="U963" s="95"/>
      <c r="V963" s="95"/>
      <c r="W963" s="95"/>
      <c r="X963" s="95"/>
      <c r="Y963" s="95"/>
      <c r="Z963" s="95"/>
      <c r="AA963" s="95"/>
      <c r="AB963" s="95"/>
      <c r="AC963" s="95"/>
      <c r="AD963" s="95"/>
      <c r="AE963" s="95"/>
      <c r="AF963" s="95"/>
      <c r="AG963" s="95"/>
      <c r="AH963" s="95"/>
      <c r="AI963" s="95"/>
      <c r="AJ963" s="95"/>
      <c r="AK963" s="95"/>
      <c r="AL963" s="95"/>
      <c r="AM963" s="95"/>
      <c r="AN963" s="95"/>
      <c r="AO963" s="95"/>
      <c r="AP963" s="95"/>
      <c r="AQ963" s="95"/>
      <c r="AR963" s="95"/>
      <c r="AS963" s="95"/>
      <c r="AT963" s="95"/>
      <c r="AU963" s="95"/>
      <c r="AV963" s="95"/>
    </row>
    <row r="964" spans="1:48" ht="15.75" customHeight="1">
      <c r="A964" s="95"/>
      <c r="B964" s="261"/>
      <c r="C964" s="261"/>
      <c r="D964" s="261"/>
      <c r="E964" s="261"/>
      <c r="F964" s="261"/>
      <c r="G964" s="261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  <c r="S964" s="95"/>
      <c r="T964" s="95"/>
      <c r="U964" s="95"/>
      <c r="V964" s="95"/>
      <c r="W964" s="95"/>
      <c r="X964" s="95"/>
      <c r="Y964" s="95"/>
      <c r="Z964" s="95"/>
      <c r="AA964" s="95"/>
      <c r="AB964" s="95"/>
      <c r="AC964" s="95"/>
      <c r="AD964" s="95"/>
      <c r="AE964" s="95"/>
      <c r="AF964" s="95"/>
      <c r="AG964" s="95"/>
      <c r="AH964" s="95"/>
      <c r="AI964" s="95"/>
      <c r="AJ964" s="95"/>
      <c r="AK964" s="95"/>
      <c r="AL964" s="95"/>
      <c r="AM964" s="95"/>
      <c r="AN964" s="95"/>
      <c r="AO964" s="95"/>
      <c r="AP964" s="95"/>
      <c r="AQ964" s="95"/>
      <c r="AR964" s="95"/>
      <c r="AS964" s="95"/>
      <c r="AT964" s="95"/>
      <c r="AU964" s="95"/>
      <c r="AV964" s="95"/>
    </row>
    <row r="965" spans="1:48" ht="15.75" customHeight="1">
      <c r="A965" s="95"/>
      <c r="B965" s="261"/>
      <c r="C965" s="261"/>
      <c r="D965" s="261"/>
      <c r="E965" s="261"/>
      <c r="F965" s="261"/>
      <c r="G965" s="261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  <c r="S965" s="95"/>
      <c r="T965" s="95"/>
      <c r="U965" s="95"/>
      <c r="V965" s="95"/>
      <c r="W965" s="95"/>
      <c r="X965" s="95"/>
      <c r="Y965" s="95"/>
      <c r="Z965" s="95"/>
      <c r="AA965" s="95"/>
      <c r="AB965" s="95"/>
      <c r="AC965" s="95"/>
      <c r="AD965" s="95"/>
      <c r="AE965" s="95"/>
      <c r="AF965" s="95"/>
      <c r="AG965" s="95"/>
      <c r="AH965" s="95"/>
      <c r="AI965" s="95"/>
      <c r="AJ965" s="95"/>
      <c r="AK965" s="95"/>
      <c r="AL965" s="95"/>
      <c r="AM965" s="95"/>
      <c r="AN965" s="95"/>
      <c r="AO965" s="95"/>
      <c r="AP965" s="95"/>
      <c r="AQ965" s="95"/>
      <c r="AR965" s="95"/>
      <c r="AS965" s="95"/>
      <c r="AT965" s="95"/>
      <c r="AU965" s="95"/>
      <c r="AV965" s="95"/>
    </row>
    <row r="966" spans="1:48" ht="15.75" customHeight="1">
      <c r="A966" s="95"/>
      <c r="B966" s="261"/>
      <c r="C966" s="261"/>
      <c r="D966" s="261"/>
      <c r="E966" s="261"/>
      <c r="F966" s="261"/>
      <c r="G966" s="261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  <c r="S966" s="95"/>
      <c r="T966" s="95"/>
      <c r="U966" s="95"/>
      <c r="V966" s="95"/>
      <c r="W966" s="95"/>
      <c r="X966" s="95"/>
      <c r="Y966" s="95"/>
      <c r="Z966" s="95"/>
      <c r="AA966" s="95"/>
      <c r="AB966" s="95"/>
      <c r="AC966" s="95"/>
      <c r="AD966" s="95"/>
      <c r="AE966" s="95"/>
      <c r="AF966" s="95"/>
      <c r="AG966" s="95"/>
      <c r="AH966" s="95"/>
      <c r="AI966" s="95"/>
      <c r="AJ966" s="95"/>
      <c r="AK966" s="95"/>
      <c r="AL966" s="95"/>
      <c r="AM966" s="95"/>
      <c r="AN966" s="95"/>
      <c r="AO966" s="95"/>
      <c r="AP966" s="95"/>
      <c r="AQ966" s="95"/>
      <c r="AR966" s="95"/>
      <c r="AS966" s="95"/>
      <c r="AT966" s="95"/>
      <c r="AU966" s="95"/>
      <c r="AV966" s="95"/>
    </row>
    <row r="967" spans="1:48" ht="15.75" customHeight="1">
      <c r="A967" s="95"/>
      <c r="B967" s="261"/>
      <c r="C967" s="261"/>
      <c r="D967" s="261"/>
      <c r="E967" s="261"/>
      <c r="F967" s="261"/>
      <c r="G967" s="261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  <c r="S967" s="95"/>
      <c r="T967" s="95"/>
      <c r="U967" s="95"/>
      <c r="V967" s="95"/>
      <c r="W967" s="95"/>
      <c r="X967" s="95"/>
      <c r="Y967" s="95"/>
      <c r="Z967" s="95"/>
      <c r="AA967" s="95"/>
      <c r="AB967" s="95"/>
      <c r="AC967" s="95"/>
      <c r="AD967" s="95"/>
      <c r="AE967" s="95"/>
      <c r="AF967" s="95"/>
      <c r="AG967" s="95"/>
      <c r="AH967" s="95"/>
      <c r="AI967" s="95"/>
      <c r="AJ967" s="95"/>
      <c r="AK967" s="95"/>
      <c r="AL967" s="95"/>
      <c r="AM967" s="95"/>
      <c r="AN967" s="95"/>
      <c r="AO967" s="95"/>
      <c r="AP967" s="95"/>
      <c r="AQ967" s="95"/>
      <c r="AR967" s="95"/>
      <c r="AS967" s="95"/>
      <c r="AT967" s="95"/>
      <c r="AU967" s="95"/>
      <c r="AV967" s="95"/>
    </row>
    <row r="968" spans="1:48" ht="15.75" customHeight="1">
      <c r="A968" s="95"/>
      <c r="B968" s="261"/>
      <c r="C968" s="261"/>
      <c r="D968" s="261"/>
      <c r="E968" s="261"/>
      <c r="F968" s="261"/>
      <c r="G968" s="261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  <c r="S968" s="95"/>
      <c r="T968" s="95"/>
      <c r="U968" s="95"/>
      <c r="V968" s="95"/>
      <c r="W968" s="95"/>
      <c r="X968" s="95"/>
      <c r="Y968" s="95"/>
      <c r="Z968" s="95"/>
      <c r="AA968" s="95"/>
      <c r="AB968" s="95"/>
      <c r="AC968" s="95"/>
      <c r="AD968" s="95"/>
      <c r="AE968" s="95"/>
      <c r="AF968" s="95"/>
      <c r="AG968" s="95"/>
      <c r="AH968" s="95"/>
      <c r="AI968" s="95"/>
      <c r="AJ968" s="95"/>
      <c r="AK968" s="95"/>
      <c r="AL968" s="95"/>
      <c r="AM968" s="95"/>
      <c r="AN968" s="95"/>
      <c r="AO968" s="95"/>
      <c r="AP968" s="95"/>
      <c r="AQ968" s="95"/>
      <c r="AR968" s="95"/>
      <c r="AS968" s="95"/>
      <c r="AT968" s="95"/>
      <c r="AU968" s="95"/>
      <c r="AV968" s="95"/>
    </row>
    <row r="969" spans="1:48" ht="15.75" customHeight="1">
      <c r="A969" s="95"/>
      <c r="B969" s="261"/>
      <c r="C969" s="261"/>
      <c r="D969" s="261"/>
      <c r="E969" s="261"/>
      <c r="F969" s="261"/>
      <c r="G969" s="261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  <c r="S969" s="95"/>
      <c r="T969" s="95"/>
      <c r="U969" s="95"/>
      <c r="V969" s="95"/>
      <c r="W969" s="95"/>
      <c r="X969" s="95"/>
      <c r="Y969" s="95"/>
      <c r="Z969" s="95"/>
      <c r="AA969" s="95"/>
      <c r="AB969" s="95"/>
      <c r="AC969" s="95"/>
      <c r="AD969" s="95"/>
      <c r="AE969" s="95"/>
      <c r="AF969" s="95"/>
      <c r="AG969" s="95"/>
      <c r="AH969" s="95"/>
      <c r="AI969" s="95"/>
      <c r="AJ969" s="95"/>
      <c r="AK969" s="95"/>
      <c r="AL969" s="95"/>
      <c r="AM969" s="95"/>
      <c r="AN969" s="95"/>
      <c r="AO969" s="95"/>
      <c r="AP969" s="95"/>
      <c r="AQ969" s="95"/>
      <c r="AR969" s="95"/>
      <c r="AS969" s="95"/>
      <c r="AT969" s="95"/>
      <c r="AU969" s="95"/>
      <c r="AV969" s="95"/>
    </row>
    <row r="970" spans="1:48" ht="15.75" customHeight="1">
      <c r="A970" s="95"/>
      <c r="B970" s="261"/>
      <c r="C970" s="261"/>
      <c r="D970" s="261"/>
      <c r="E970" s="261"/>
      <c r="F970" s="261"/>
      <c r="G970" s="261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  <c r="S970" s="95"/>
      <c r="T970" s="95"/>
      <c r="U970" s="95"/>
      <c r="V970" s="95"/>
      <c r="W970" s="95"/>
      <c r="X970" s="95"/>
      <c r="Y970" s="95"/>
      <c r="Z970" s="95"/>
      <c r="AA970" s="95"/>
      <c r="AB970" s="95"/>
      <c r="AC970" s="95"/>
      <c r="AD970" s="95"/>
      <c r="AE970" s="95"/>
      <c r="AF970" s="95"/>
      <c r="AG970" s="95"/>
      <c r="AH970" s="95"/>
      <c r="AI970" s="95"/>
      <c r="AJ970" s="95"/>
      <c r="AK970" s="95"/>
      <c r="AL970" s="95"/>
      <c r="AM970" s="95"/>
      <c r="AN970" s="95"/>
      <c r="AO970" s="95"/>
      <c r="AP970" s="95"/>
      <c r="AQ970" s="95"/>
      <c r="AR970" s="95"/>
      <c r="AS970" s="95"/>
      <c r="AT970" s="95"/>
      <c r="AU970" s="95"/>
      <c r="AV970" s="95"/>
    </row>
    <row r="971" spans="1:48" ht="15.75" customHeight="1">
      <c r="A971" s="95"/>
      <c r="B971" s="261"/>
      <c r="C971" s="261"/>
      <c r="D971" s="261"/>
      <c r="E971" s="261"/>
      <c r="F971" s="261"/>
      <c r="G971" s="261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  <c r="S971" s="95"/>
      <c r="T971" s="95"/>
      <c r="U971" s="95"/>
      <c r="V971" s="95"/>
      <c r="W971" s="95"/>
      <c r="X971" s="95"/>
      <c r="Y971" s="95"/>
      <c r="Z971" s="95"/>
      <c r="AA971" s="95"/>
      <c r="AB971" s="95"/>
      <c r="AC971" s="95"/>
      <c r="AD971" s="95"/>
      <c r="AE971" s="95"/>
      <c r="AF971" s="95"/>
      <c r="AG971" s="95"/>
      <c r="AH971" s="95"/>
      <c r="AI971" s="95"/>
      <c r="AJ971" s="95"/>
      <c r="AK971" s="95"/>
      <c r="AL971" s="95"/>
      <c r="AM971" s="95"/>
      <c r="AN971" s="95"/>
      <c r="AO971" s="95"/>
      <c r="AP971" s="95"/>
      <c r="AQ971" s="95"/>
      <c r="AR971" s="95"/>
      <c r="AS971" s="95"/>
      <c r="AT971" s="95"/>
      <c r="AU971" s="95"/>
      <c r="AV971" s="95"/>
    </row>
    <row r="972" spans="1:48" ht="15.75" customHeight="1">
      <c r="A972" s="95"/>
      <c r="B972" s="261"/>
      <c r="C972" s="261"/>
      <c r="D972" s="261"/>
      <c r="E972" s="261"/>
      <c r="F972" s="261"/>
      <c r="G972" s="261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  <c r="S972" s="95"/>
      <c r="T972" s="95"/>
      <c r="U972" s="95"/>
      <c r="V972" s="95"/>
      <c r="W972" s="95"/>
      <c r="X972" s="95"/>
      <c r="Y972" s="95"/>
      <c r="Z972" s="95"/>
      <c r="AA972" s="95"/>
      <c r="AB972" s="95"/>
      <c r="AC972" s="95"/>
      <c r="AD972" s="95"/>
      <c r="AE972" s="95"/>
      <c r="AF972" s="95"/>
      <c r="AG972" s="95"/>
      <c r="AH972" s="95"/>
      <c r="AI972" s="95"/>
      <c r="AJ972" s="95"/>
      <c r="AK972" s="95"/>
      <c r="AL972" s="95"/>
      <c r="AM972" s="95"/>
      <c r="AN972" s="95"/>
      <c r="AO972" s="95"/>
      <c r="AP972" s="95"/>
      <c r="AQ972" s="95"/>
      <c r="AR972" s="95"/>
      <c r="AS972" s="95"/>
      <c r="AT972" s="95"/>
      <c r="AU972" s="95"/>
      <c r="AV972" s="95"/>
    </row>
    <row r="973" spans="1:48" ht="15.75" customHeight="1">
      <c r="A973" s="95"/>
      <c r="B973" s="261"/>
      <c r="C973" s="261"/>
      <c r="D973" s="261"/>
      <c r="E973" s="261"/>
      <c r="F973" s="261"/>
      <c r="G973" s="261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  <c r="S973" s="95"/>
      <c r="T973" s="95"/>
      <c r="U973" s="95"/>
      <c r="V973" s="95"/>
      <c r="W973" s="95"/>
      <c r="X973" s="95"/>
      <c r="Y973" s="95"/>
      <c r="Z973" s="95"/>
      <c r="AA973" s="95"/>
      <c r="AB973" s="95"/>
      <c r="AC973" s="95"/>
      <c r="AD973" s="95"/>
      <c r="AE973" s="95"/>
      <c r="AF973" s="95"/>
      <c r="AG973" s="95"/>
      <c r="AH973" s="95"/>
      <c r="AI973" s="95"/>
      <c r="AJ973" s="95"/>
      <c r="AK973" s="95"/>
      <c r="AL973" s="95"/>
      <c r="AM973" s="95"/>
      <c r="AN973" s="95"/>
      <c r="AO973" s="95"/>
      <c r="AP973" s="95"/>
      <c r="AQ973" s="95"/>
      <c r="AR973" s="95"/>
      <c r="AS973" s="95"/>
      <c r="AT973" s="95"/>
      <c r="AU973" s="95"/>
      <c r="AV973" s="95"/>
    </row>
    <row r="974" spans="1:48" ht="15.75" customHeight="1">
      <c r="A974" s="95"/>
      <c r="B974" s="261"/>
      <c r="C974" s="261"/>
      <c r="D974" s="261"/>
      <c r="E974" s="261"/>
      <c r="F974" s="261"/>
      <c r="G974" s="261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  <c r="S974" s="95"/>
      <c r="T974" s="95"/>
      <c r="U974" s="95"/>
      <c r="V974" s="95"/>
      <c r="W974" s="95"/>
      <c r="X974" s="95"/>
      <c r="Y974" s="95"/>
      <c r="Z974" s="95"/>
      <c r="AA974" s="95"/>
      <c r="AB974" s="95"/>
      <c r="AC974" s="95"/>
      <c r="AD974" s="95"/>
      <c r="AE974" s="95"/>
      <c r="AF974" s="95"/>
      <c r="AG974" s="95"/>
      <c r="AH974" s="95"/>
      <c r="AI974" s="95"/>
      <c r="AJ974" s="95"/>
      <c r="AK974" s="95"/>
      <c r="AL974" s="95"/>
      <c r="AM974" s="95"/>
      <c r="AN974" s="95"/>
      <c r="AO974" s="95"/>
      <c r="AP974" s="95"/>
      <c r="AQ974" s="95"/>
      <c r="AR974" s="95"/>
      <c r="AS974" s="95"/>
      <c r="AT974" s="95"/>
      <c r="AU974" s="95"/>
      <c r="AV974" s="95"/>
    </row>
    <row r="975" spans="1:48" ht="15.75" customHeight="1">
      <c r="A975" s="95"/>
      <c r="B975" s="261"/>
      <c r="C975" s="261"/>
      <c r="D975" s="261"/>
      <c r="E975" s="261"/>
      <c r="F975" s="261"/>
      <c r="G975" s="261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  <c r="S975" s="95"/>
      <c r="T975" s="95"/>
      <c r="U975" s="95"/>
      <c r="V975" s="95"/>
      <c r="W975" s="95"/>
      <c r="X975" s="95"/>
      <c r="Y975" s="95"/>
      <c r="Z975" s="95"/>
      <c r="AA975" s="95"/>
      <c r="AB975" s="95"/>
      <c r="AC975" s="95"/>
      <c r="AD975" s="95"/>
      <c r="AE975" s="95"/>
      <c r="AF975" s="95"/>
      <c r="AG975" s="95"/>
      <c r="AH975" s="95"/>
      <c r="AI975" s="95"/>
      <c r="AJ975" s="95"/>
      <c r="AK975" s="95"/>
      <c r="AL975" s="95"/>
      <c r="AM975" s="95"/>
      <c r="AN975" s="95"/>
      <c r="AO975" s="95"/>
      <c r="AP975" s="95"/>
      <c r="AQ975" s="95"/>
      <c r="AR975" s="95"/>
      <c r="AS975" s="95"/>
      <c r="AT975" s="95"/>
      <c r="AU975" s="95"/>
      <c r="AV975" s="95"/>
    </row>
    <row r="976" spans="1:48" ht="15.75" customHeight="1">
      <c r="A976" s="95"/>
      <c r="B976" s="261"/>
      <c r="C976" s="261"/>
      <c r="D976" s="261"/>
      <c r="E976" s="261"/>
      <c r="F976" s="261"/>
      <c r="G976" s="261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  <c r="S976" s="95"/>
      <c r="T976" s="95"/>
      <c r="U976" s="95"/>
      <c r="V976" s="95"/>
      <c r="W976" s="95"/>
      <c r="X976" s="95"/>
      <c r="Y976" s="95"/>
      <c r="Z976" s="95"/>
      <c r="AA976" s="95"/>
      <c r="AB976" s="95"/>
      <c r="AC976" s="95"/>
      <c r="AD976" s="95"/>
      <c r="AE976" s="95"/>
      <c r="AF976" s="95"/>
      <c r="AG976" s="95"/>
      <c r="AH976" s="95"/>
      <c r="AI976" s="95"/>
      <c r="AJ976" s="95"/>
      <c r="AK976" s="95"/>
      <c r="AL976" s="95"/>
      <c r="AM976" s="95"/>
      <c r="AN976" s="95"/>
      <c r="AO976" s="95"/>
      <c r="AP976" s="95"/>
      <c r="AQ976" s="95"/>
      <c r="AR976" s="95"/>
      <c r="AS976" s="95"/>
      <c r="AT976" s="95"/>
      <c r="AU976" s="95"/>
      <c r="AV976" s="95"/>
    </row>
    <row r="977" spans="1:48" ht="15.75" customHeight="1">
      <c r="A977" s="95"/>
      <c r="B977" s="261"/>
      <c r="C977" s="261"/>
      <c r="D977" s="261"/>
      <c r="E977" s="261"/>
      <c r="F977" s="261"/>
      <c r="G977" s="261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  <c r="S977" s="95"/>
      <c r="T977" s="95"/>
      <c r="U977" s="95"/>
      <c r="V977" s="95"/>
      <c r="W977" s="95"/>
      <c r="X977" s="95"/>
      <c r="Y977" s="95"/>
      <c r="Z977" s="95"/>
      <c r="AA977" s="95"/>
      <c r="AB977" s="95"/>
      <c r="AC977" s="95"/>
      <c r="AD977" s="95"/>
      <c r="AE977" s="95"/>
      <c r="AF977" s="95"/>
      <c r="AG977" s="95"/>
      <c r="AH977" s="95"/>
      <c r="AI977" s="95"/>
      <c r="AJ977" s="95"/>
      <c r="AK977" s="95"/>
      <c r="AL977" s="95"/>
      <c r="AM977" s="95"/>
      <c r="AN977" s="95"/>
      <c r="AO977" s="95"/>
      <c r="AP977" s="95"/>
      <c r="AQ977" s="95"/>
      <c r="AR977" s="95"/>
      <c r="AS977" s="95"/>
      <c r="AT977" s="95"/>
      <c r="AU977" s="95"/>
      <c r="AV977" s="95"/>
    </row>
    <row r="978" spans="1:48" ht="15.75" customHeight="1">
      <c r="A978" s="95"/>
      <c r="B978" s="261"/>
      <c r="C978" s="261"/>
      <c r="D978" s="261"/>
      <c r="E978" s="261"/>
      <c r="F978" s="261"/>
      <c r="G978" s="261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  <c r="S978" s="95"/>
      <c r="T978" s="95"/>
      <c r="U978" s="95"/>
      <c r="V978" s="95"/>
      <c r="W978" s="95"/>
      <c r="X978" s="95"/>
      <c r="Y978" s="95"/>
      <c r="Z978" s="95"/>
      <c r="AA978" s="95"/>
      <c r="AB978" s="95"/>
      <c r="AC978" s="95"/>
      <c r="AD978" s="95"/>
      <c r="AE978" s="95"/>
      <c r="AF978" s="95"/>
      <c r="AG978" s="95"/>
      <c r="AH978" s="95"/>
      <c r="AI978" s="95"/>
      <c r="AJ978" s="95"/>
      <c r="AK978" s="95"/>
      <c r="AL978" s="95"/>
      <c r="AM978" s="95"/>
      <c r="AN978" s="95"/>
      <c r="AO978" s="95"/>
      <c r="AP978" s="95"/>
      <c r="AQ978" s="95"/>
      <c r="AR978" s="95"/>
      <c r="AS978" s="95"/>
      <c r="AT978" s="95"/>
      <c r="AU978" s="95"/>
      <c r="AV978" s="95"/>
    </row>
    <row r="979" spans="1:48" ht="15.75" customHeight="1">
      <c r="A979" s="95"/>
      <c r="B979" s="261"/>
      <c r="C979" s="261"/>
      <c r="D979" s="261"/>
      <c r="E979" s="261"/>
      <c r="F979" s="261"/>
      <c r="G979" s="261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  <c r="S979" s="95"/>
      <c r="T979" s="95"/>
      <c r="U979" s="95"/>
      <c r="V979" s="95"/>
      <c r="W979" s="95"/>
      <c r="X979" s="95"/>
      <c r="Y979" s="95"/>
      <c r="Z979" s="95"/>
      <c r="AA979" s="95"/>
      <c r="AB979" s="95"/>
      <c r="AC979" s="95"/>
      <c r="AD979" s="95"/>
      <c r="AE979" s="95"/>
      <c r="AF979" s="95"/>
      <c r="AG979" s="95"/>
      <c r="AH979" s="95"/>
      <c r="AI979" s="95"/>
      <c r="AJ979" s="95"/>
      <c r="AK979" s="95"/>
      <c r="AL979" s="95"/>
      <c r="AM979" s="95"/>
      <c r="AN979" s="95"/>
      <c r="AO979" s="95"/>
      <c r="AP979" s="95"/>
      <c r="AQ979" s="95"/>
      <c r="AR979" s="95"/>
      <c r="AS979" s="95"/>
      <c r="AT979" s="95"/>
      <c r="AU979" s="95"/>
      <c r="AV979" s="95"/>
    </row>
    <row r="980" spans="1:48" ht="15.75" customHeight="1">
      <c r="A980" s="95"/>
      <c r="B980" s="261"/>
      <c r="C980" s="261"/>
      <c r="D980" s="261"/>
      <c r="E980" s="261"/>
      <c r="F980" s="261"/>
      <c r="G980" s="261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  <c r="S980" s="95"/>
      <c r="T980" s="95"/>
      <c r="U980" s="95"/>
      <c r="V980" s="95"/>
      <c r="W980" s="95"/>
      <c r="X980" s="95"/>
      <c r="Y980" s="95"/>
      <c r="Z980" s="95"/>
      <c r="AA980" s="95"/>
      <c r="AB980" s="95"/>
      <c r="AC980" s="95"/>
      <c r="AD980" s="95"/>
      <c r="AE980" s="95"/>
      <c r="AF980" s="95"/>
      <c r="AG980" s="95"/>
      <c r="AH980" s="95"/>
      <c r="AI980" s="95"/>
      <c r="AJ980" s="95"/>
      <c r="AK980" s="95"/>
      <c r="AL980" s="95"/>
      <c r="AM980" s="95"/>
      <c r="AN980" s="95"/>
      <c r="AO980" s="95"/>
      <c r="AP980" s="95"/>
      <c r="AQ980" s="95"/>
      <c r="AR980" s="95"/>
      <c r="AS980" s="95"/>
      <c r="AT980" s="95"/>
      <c r="AU980" s="95"/>
      <c r="AV980" s="95"/>
    </row>
  </sheetData>
  <mergeCells count="138">
    <mergeCell ref="Z6:AA6"/>
    <mergeCell ref="AN1:AQ1"/>
    <mergeCell ref="B2:G2"/>
    <mergeCell ref="C3:D3"/>
    <mergeCell ref="E3:G3"/>
    <mergeCell ref="H3:W5"/>
    <mergeCell ref="AN4:AQ4"/>
    <mergeCell ref="AT5:AT8"/>
    <mergeCell ref="AU5:AU8"/>
    <mergeCell ref="AV5:AV8"/>
    <mergeCell ref="E7:E8"/>
    <mergeCell ref="F7:F8"/>
    <mergeCell ref="H7:H8"/>
    <mergeCell ref="I7:I8"/>
    <mergeCell ref="J7:J8"/>
    <mergeCell ref="K7:K8"/>
    <mergeCell ref="L7:L8"/>
    <mergeCell ref="AR5:AR8"/>
    <mergeCell ref="AS5:AS8"/>
    <mergeCell ref="Y7:Y8"/>
    <mergeCell ref="Z7:Z8"/>
    <mergeCell ref="AA7:AA8"/>
    <mergeCell ref="AB7:AB8"/>
    <mergeCell ref="T7:T8"/>
    <mergeCell ref="U7:U8"/>
    <mergeCell ref="M7:M8"/>
    <mergeCell ref="N7:N8"/>
    <mergeCell ref="O7:O8"/>
    <mergeCell ref="P7:P8"/>
    <mergeCell ref="Q7:Q8"/>
    <mergeCell ref="R7:R8"/>
    <mergeCell ref="S7:S8"/>
    <mergeCell ref="AN5:AN7"/>
    <mergeCell ref="AO5:AQ7"/>
    <mergeCell ref="AO10:AP10"/>
    <mergeCell ref="AO12:AP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H12:I12"/>
    <mergeCell ref="J12:K12"/>
    <mergeCell ref="L12:M12"/>
    <mergeCell ref="N12:O12"/>
    <mergeCell ref="P12:Q12"/>
    <mergeCell ref="R12:S12"/>
    <mergeCell ref="T12:U12"/>
    <mergeCell ref="AO13:AP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H13:I13"/>
    <mergeCell ref="J13:K13"/>
    <mergeCell ref="L13:M13"/>
    <mergeCell ref="N13:O13"/>
    <mergeCell ref="P13:Q13"/>
    <mergeCell ref="R13:S13"/>
    <mergeCell ref="T13:U13"/>
    <mergeCell ref="AO14:AP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B6:AC6"/>
    <mergeCell ref="AD6:AE6"/>
    <mergeCell ref="AF6:AG6"/>
    <mergeCell ref="AH6:AI6"/>
    <mergeCell ref="AJ6:AK6"/>
    <mergeCell ref="AL6:AM6"/>
    <mergeCell ref="N6:O6"/>
    <mergeCell ref="P6:Q6"/>
    <mergeCell ref="R6:S6"/>
    <mergeCell ref="T6:U6"/>
    <mergeCell ref="V6:W6"/>
    <mergeCell ref="X6:Y6"/>
    <mergeCell ref="J6:K6"/>
    <mergeCell ref="L6:M6"/>
    <mergeCell ref="B3:B8"/>
    <mergeCell ref="C4:C8"/>
    <mergeCell ref="D4:D8"/>
    <mergeCell ref="E4:E6"/>
    <mergeCell ref="F4:F6"/>
    <mergeCell ref="G4:G8"/>
    <mergeCell ref="H6:I6"/>
    <mergeCell ref="V10:W10"/>
    <mergeCell ref="X10:Y10"/>
    <mergeCell ref="X3:AM5"/>
    <mergeCell ref="AL7:AL8"/>
    <mergeCell ref="AM7:AM8"/>
    <mergeCell ref="AE7:AE8"/>
    <mergeCell ref="AF7:AF8"/>
    <mergeCell ref="AG7:AG8"/>
    <mergeCell ref="AH7:AH8"/>
    <mergeCell ref="AI7:AI8"/>
    <mergeCell ref="AJ7:AJ8"/>
    <mergeCell ref="AK7:AK8"/>
    <mergeCell ref="AC7:AC8"/>
    <mergeCell ref="AD7:AD8"/>
    <mergeCell ref="V7:V8"/>
    <mergeCell ref="W7:W8"/>
    <mergeCell ref="X7:X8"/>
    <mergeCell ref="Z10:AA10"/>
    <mergeCell ref="AB10:AC10"/>
    <mergeCell ref="AD10:AE10"/>
    <mergeCell ref="AF10:AG10"/>
    <mergeCell ref="AH10:AI10"/>
    <mergeCell ref="AJ10:AK10"/>
    <mergeCell ref="AL10:AM10"/>
    <mergeCell ref="H10:I10"/>
    <mergeCell ref="J10:K10"/>
    <mergeCell ref="L10:M10"/>
    <mergeCell ref="N10:O10"/>
    <mergeCell ref="P10:Q10"/>
    <mergeCell ref="R10:S10"/>
    <mergeCell ref="T10:U10"/>
  </mergeCells>
  <printOptions horizontalCentered="1" verticalCentered="1"/>
  <pageMargins left="0.25" right="0.25" top="0.75" bottom="0.75" header="0" footer="0"/>
  <pageSetup paperSize="5" orientation="portrait"/>
  <colBreaks count="3" manualBreakCount="3">
    <brk id="43" man="1"/>
    <brk id="47" man="1"/>
    <brk id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V993"/>
  <sheetViews>
    <sheetView workbookViewId="0">
      <pane ySplit="8" topLeftCell="A9" activePane="bottomLeft" state="frozen"/>
      <selection pane="bottomLeft" activeCell="AQ9" sqref="AQ9"/>
    </sheetView>
  </sheetViews>
  <sheetFormatPr baseColWidth="10" defaultColWidth="11.25" defaultRowHeight="15" customHeight="1"/>
  <cols>
    <col min="1" max="1" width="1.25" customWidth="1"/>
    <col min="2" max="2" width="10.5" customWidth="1"/>
    <col min="3" max="3" width="17.5" customWidth="1"/>
    <col min="4" max="4" width="18.25" customWidth="1"/>
    <col min="5" max="5" width="7.375" customWidth="1"/>
    <col min="6" max="6" width="8" customWidth="1"/>
    <col min="7" max="7" width="9.75" customWidth="1"/>
    <col min="8" max="8" width="0.75" customWidth="1"/>
    <col min="9" max="9" width="0.375" customWidth="1"/>
    <col min="10" max="10" width="4.875" customWidth="1"/>
    <col min="11" max="11" width="4.125" customWidth="1"/>
    <col min="12" max="25" width="0.75" customWidth="1"/>
    <col min="26" max="26" width="4.625" customWidth="1"/>
    <col min="27" max="27" width="4.375" customWidth="1"/>
    <col min="28" max="39" width="0.75" customWidth="1"/>
    <col min="40" max="40" width="7.25" customWidth="1"/>
    <col min="41" max="41" width="5.875" customWidth="1"/>
    <col min="42" max="42" width="6.375" customWidth="1"/>
    <col min="43" max="43" width="8" customWidth="1"/>
    <col min="44" max="44" width="5.5" hidden="1" customWidth="1"/>
    <col min="45" max="48" width="11.25" customWidth="1"/>
  </cols>
  <sheetData>
    <row r="1" spans="1:48" ht="12.75" customHeight="1">
      <c r="A1" s="263"/>
      <c r="B1" s="156"/>
      <c r="C1" s="264"/>
      <c r="D1" s="156"/>
      <c r="E1" s="265"/>
      <c r="F1" s="156"/>
      <c r="G1" s="266"/>
      <c r="H1" s="267"/>
      <c r="I1" s="267"/>
      <c r="J1" s="267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9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602">
        <v>1</v>
      </c>
      <c r="AO1" s="517"/>
      <c r="AP1" s="517"/>
      <c r="AQ1" s="517"/>
      <c r="AR1" s="271"/>
      <c r="AS1" s="271"/>
      <c r="AT1" s="271"/>
      <c r="AU1" s="271"/>
      <c r="AV1" s="271"/>
    </row>
    <row r="2" spans="1:48" ht="12.75" customHeight="1">
      <c r="A2" s="263"/>
      <c r="B2" s="691" t="s">
        <v>433</v>
      </c>
      <c r="C2" s="629"/>
      <c r="D2" s="629"/>
      <c r="E2" s="629"/>
      <c r="F2" s="629"/>
      <c r="G2" s="630"/>
      <c r="H2" s="272"/>
      <c r="I2" s="272"/>
      <c r="J2" s="272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4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6"/>
      <c r="AO2" s="276"/>
      <c r="AP2" s="277"/>
      <c r="AQ2" s="277"/>
      <c r="AR2" s="271"/>
      <c r="AS2" s="279"/>
      <c r="AT2" s="279"/>
      <c r="AU2" s="279"/>
      <c r="AV2" s="279"/>
    </row>
    <row r="3" spans="1:48" ht="12.75" customHeight="1">
      <c r="A3" s="280"/>
      <c r="B3" s="631" t="s">
        <v>8</v>
      </c>
      <c r="C3" s="632"/>
      <c r="D3" s="497"/>
      <c r="E3" s="633" t="s">
        <v>12</v>
      </c>
      <c r="F3" s="517"/>
      <c r="G3" s="497"/>
      <c r="H3" s="548" t="s">
        <v>13</v>
      </c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3"/>
      <c r="X3" s="618" t="s">
        <v>14</v>
      </c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3"/>
      <c r="AN3" s="281"/>
      <c r="AO3" s="282"/>
      <c r="AP3" s="282"/>
      <c r="AQ3" s="283"/>
      <c r="AR3" s="285"/>
      <c r="AS3" s="286"/>
      <c r="AT3" s="286"/>
      <c r="AU3" s="286"/>
      <c r="AV3" s="287"/>
    </row>
    <row r="4" spans="1:48" ht="12.75" customHeight="1">
      <c r="A4" s="280"/>
      <c r="B4" s="539"/>
      <c r="C4" s="631" t="s">
        <v>298</v>
      </c>
      <c r="D4" s="631" t="s">
        <v>16</v>
      </c>
      <c r="E4" s="635" t="s">
        <v>17</v>
      </c>
      <c r="F4" s="638" t="s">
        <v>18</v>
      </c>
      <c r="G4" s="634" t="s">
        <v>425</v>
      </c>
      <c r="H4" s="504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6"/>
      <c r="X4" s="504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6"/>
      <c r="AN4" s="642" t="s">
        <v>12</v>
      </c>
      <c r="AO4" s="517"/>
      <c r="AP4" s="517"/>
      <c r="AQ4" s="517"/>
      <c r="AR4" s="288"/>
      <c r="AS4" s="106"/>
      <c r="AT4" s="106"/>
      <c r="AU4" s="106"/>
      <c r="AV4" s="287"/>
    </row>
    <row r="5" spans="1:48" ht="12.75" customHeight="1">
      <c r="A5" s="280"/>
      <c r="B5" s="539"/>
      <c r="C5" s="539"/>
      <c r="D5" s="539"/>
      <c r="E5" s="539"/>
      <c r="F5" s="539"/>
      <c r="G5" s="539"/>
      <c r="H5" s="507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9"/>
      <c r="X5" s="507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9"/>
      <c r="AN5" s="643" t="s">
        <v>20</v>
      </c>
      <c r="AO5" s="644" t="s">
        <v>429</v>
      </c>
      <c r="AP5" s="502"/>
      <c r="AQ5" s="503"/>
      <c r="AR5" s="639"/>
      <c r="AS5" s="584" t="s">
        <v>428</v>
      </c>
      <c r="AT5" s="584" t="s">
        <v>24</v>
      </c>
      <c r="AU5" s="584" t="s">
        <v>25</v>
      </c>
      <c r="AV5" s="584" t="s">
        <v>26</v>
      </c>
    </row>
    <row r="6" spans="1:48" ht="12.75" customHeight="1">
      <c r="A6" s="280"/>
      <c r="B6" s="539"/>
      <c r="C6" s="539"/>
      <c r="D6" s="539"/>
      <c r="E6" s="540"/>
      <c r="F6" s="540"/>
      <c r="G6" s="539"/>
      <c r="H6" s="568" t="s">
        <v>27</v>
      </c>
      <c r="I6" s="497"/>
      <c r="J6" s="568" t="s">
        <v>28</v>
      </c>
      <c r="K6" s="497"/>
      <c r="L6" s="568" t="s">
        <v>29</v>
      </c>
      <c r="M6" s="497"/>
      <c r="N6" s="568" t="s">
        <v>30</v>
      </c>
      <c r="O6" s="497"/>
      <c r="P6" s="568" t="s">
        <v>31</v>
      </c>
      <c r="Q6" s="497"/>
      <c r="R6" s="568" t="s">
        <v>33</v>
      </c>
      <c r="S6" s="497"/>
      <c r="T6" s="568" t="s">
        <v>34</v>
      </c>
      <c r="U6" s="497"/>
      <c r="V6" s="568" t="s">
        <v>32</v>
      </c>
      <c r="W6" s="497"/>
      <c r="X6" s="617" t="s">
        <v>27</v>
      </c>
      <c r="Y6" s="497"/>
      <c r="Z6" s="617" t="s">
        <v>28</v>
      </c>
      <c r="AA6" s="497"/>
      <c r="AB6" s="617" t="s">
        <v>29</v>
      </c>
      <c r="AC6" s="497"/>
      <c r="AD6" s="617" t="s">
        <v>30</v>
      </c>
      <c r="AE6" s="497"/>
      <c r="AF6" s="617" t="s">
        <v>31</v>
      </c>
      <c r="AG6" s="497"/>
      <c r="AH6" s="617" t="s">
        <v>33</v>
      </c>
      <c r="AI6" s="497"/>
      <c r="AJ6" s="617" t="s">
        <v>34</v>
      </c>
      <c r="AK6" s="497"/>
      <c r="AL6" s="617" t="s">
        <v>32</v>
      </c>
      <c r="AM6" s="497"/>
      <c r="AN6" s="539"/>
      <c r="AO6" s="504"/>
      <c r="AP6" s="505"/>
      <c r="AQ6" s="506"/>
      <c r="AR6" s="640"/>
      <c r="AS6" s="539"/>
      <c r="AT6" s="539"/>
      <c r="AU6" s="539"/>
      <c r="AV6" s="539"/>
    </row>
    <row r="7" spans="1:48" ht="12.75" customHeight="1">
      <c r="A7" s="280"/>
      <c r="B7" s="539"/>
      <c r="C7" s="539"/>
      <c r="D7" s="539"/>
      <c r="E7" s="635" t="s">
        <v>13</v>
      </c>
      <c r="F7" s="636" t="s">
        <v>14</v>
      </c>
      <c r="G7" s="539"/>
      <c r="H7" s="625" t="s">
        <v>36</v>
      </c>
      <c r="I7" s="625" t="s">
        <v>37</v>
      </c>
      <c r="J7" s="625" t="s">
        <v>36</v>
      </c>
      <c r="K7" s="625" t="s">
        <v>37</v>
      </c>
      <c r="L7" s="625" t="s">
        <v>36</v>
      </c>
      <c r="M7" s="625" t="s">
        <v>37</v>
      </c>
      <c r="N7" s="625" t="s">
        <v>36</v>
      </c>
      <c r="O7" s="625" t="s">
        <v>37</v>
      </c>
      <c r="P7" s="625" t="s">
        <v>36</v>
      </c>
      <c r="Q7" s="625" t="s">
        <v>37</v>
      </c>
      <c r="R7" s="625" t="s">
        <v>36</v>
      </c>
      <c r="S7" s="625" t="s">
        <v>37</v>
      </c>
      <c r="T7" s="625" t="s">
        <v>36</v>
      </c>
      <c r="U7" s="625" t="s">
        <v>37</v>
      </c>
      <c r="V7" s="625" t="s">
        <v>36</v>
      </c>
      <c r="W7" s="625" t="s">
        <v>37</v>
      </c>
      <c r="X7" s="628" t="s">
        <v>36</v>
      </c>
      <c r="Y7" s="628" t="s">
        <v>37</v>
      </c>
      <c r="Z7" s="628" t="s">
        <v>36</v>
      </c>
      <c r="AA7" s="628" t="s">
        <v>37</v>
      </c>
      <c r="AB7" s="628" t="s">
        <v>36</v>
      </c>
      <c r="AC7" s="628" t="s">
        <v>37</v>
      </c>
      <c r="AD7" s="628" t="s">
        <v>36</v>
      </c>
      <c r="AE7" s="628" t="s">
        <v>37</v>
      </c>
      <c r="AF7" s="628" t="s">
        <v>36</v>
      </c>
      <c r="AG7" s="628" t="s">
        <v>37</v>
      </c>
      <c r="AH7" s="628" t="s">
        <v>36</v>
      </c>
      <c r="AI7" s="628" t="s">
        <v>37</v>
      </c>
      <c r="AJ7" s="628" t="s">
        <v>36</v>
      </c>
      <c r="AK7" s="628" t="s">
        <v>37</v>
      </c>
      <c r="AL7" s="628" t="s">
        <v>36</v>
      </c>
      <c r="AM7" s="628" t="s">
        <v>37</v>
      </c>
      <c r="AN7" s="540"/>
      <c r="AO7" s="507"/>
      <c r="AP7" s="508"/>
      <c r="AQ7" s="509"/>
      <c r="AR7" s="640"/>
      <c r="AS7" s="539"/>
      <c r="AT7" s="539"/>
      <c r="AU7" s="539"/>
      <c r="AV7" s="539"/>
    </row>
    <row r="8" spans="1:48" ht="12.75" customHeight="1">
      <c r="A8" s="280"/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124" t="s">
        <v>35</v>
      </c>
      <c r="AO8" s="249" t="s">
        <v>38</v>
      </c>
      <c r="AP8" s="250" t="s">
        <v>39</v>
      </c>
      <c r="AQ8" s="139" t="s">
        <v>40</v>
      </c>
      <c r="AR8" s="641"/>
      <c r="AS8" s="540"/>
      <c r="AT8" s="540"/>
      <c r="AU8" s="540"/>
      <c r="AV8" s="540"/>
    </row>
    <row r="9" spans="1:48" ht="63.75" customHeight="1">
      <c r="A9" s="263"/>
      <c r="B9" s="626" t="s">
        <v>311</v>
      </c>
      <c r="C9" s="627" t="s">
        <v>312</v>
      </c>
      <c r="D9" s="289" t="s">
        <v>313</v>
      </c>
      <c r="E9" s="290">
        <v>1</v>
      </c>
      <c r="F9" s="290">
        <v>0</v>
      </c>
      <c r="G9" s="291">
        <f>E9+F9</f>
        <v>1</v>
      </c>
      <c r="H9" s="624"/>
      <c r="I9" s="497"/>
      <c r="J9" s="624"/>
      <c r="K9" s="497"/>
      <c r="L9" s="624"/>
      <c r="M9" s="497"/>
      <c r="N9" s="624"/>
      <c r="O9" s="497"/>
      <c r="P9" s="624"/>
      <c r="Q9" s="497"/>
      <c r="R9" s="624"/>
      <c r="S9" s="497"/>
      <c r="T9" s="624"/>
      <c r="U9" s="497"/>
      <c r="V9" s="624"/>
      <c r="W9" s="497"/>
      <c r="X9" s="624"/>
      <c r="Y9" s="497"/>
      <c r="Z9" s="624"/>
      <c r="AA9" s="497"/>
      <c r="AB9" s="624"/>
      <c r="AC9" s="497"/>
      <c r="AD9" s="624"/>
      <c r="AE9" s="497"/>
      <c r="AF9" s="624"/>
      <c r="AG9" s="497"/>
      <c r="AH9" s="624"/>
      <c r="AI9" s="497"/>
      <c r="AJ9" s="624"/>
      <c r="AK9" s="497"/>
      <c r="AL9" s="624"/>
      <c r="AM9" s="497"/>
      <c r="AN9" s="147">
        <f>E9</f>
        <v>1</v>
      </c>
      <c r="AO9" s="567">
        <f>J9+Z9</f>
        <v>0</v>
      </c>
      <c r="AP9" s="497"/>
      <c r="AQ9" s="128">
        <f>(AO9*AN$1)/AN9</f>
        <v>0</v>
      </c>
      <c r="AR9" s="292"/>
      <c r="AS9" s="293"/>
      <c r="AT9" s="293"/>
      <c r="AU9" s="294"/>
      <c r="AV9" s="279"/>
    </row>
    <row r="10" spans="1:48" ht="51">
      <c r="A10" s="263"/>
      <c r="B10" s="540"/>
      <c r="C10" s="540"/>
      <c r="D10" s="295" t="s">
        <v>314</v>
      </c>
      <c r="E10" s="296">
        <v>1</v>
      </c>
      <c r="F10" s="296">
        <v>1</v>
      </c>
      <c r="G10" s="297">
        <v>1</v>
      </c>
      <c r="H10" s="167"/>
      <c r="I10" s="167"/>
      <c r="J10" s="168"/>
      <c r="K10" s="168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8"/>
      <c r="AA10" s="168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24">
        <f>E10</f>
        <v>1</v>
      </c>
      <c r="AO10" s="125">
        <f>J10+Z10</f>
        <v>0</v>
      </c>
      <c r="AP10" s="125">
        <f>K10+AA10</f>
        <v>0</v>
      </c>
      <c r="AQ10" s="126" t="e">
        <f t="shared" ref="AQ10:AQ11" si="0">AO10/AP10</f>
        <v>#DIV/0!</v>
      </c>
      <c r="AR10" s="292"/>
      <c r="AS10" s="293"/>
      <c r="AT10" s="293"/>
      <c r="AU10" s="293"/>
      <c r="AV10" s="293"/>
    </row>
    <row r="11" spans="1:48" ht="80.25" customHeight="1">
      <c r="A11" s="298"/>
      <c r="B11" s="299" t="s">
        <v>315</v>
      </c>
      <c r="C11" s="295" t="s">
        <v>316</v>
      </c>
      <c r="D11" s="300" t="s">
        <v>317</v>
      </c>
      <c r="E11" s="301">
        <v>1</v>
      </c>
      <c r="F11" s="301">
        <v>1</v>
      </c>
      <c r="G11" s="302">
        <v>1</v>
      </c>
      <c r="H11" s="167"/>
      <c r="I11" s="167"/>
      <c r="J11" s="168"/>
      <c r="K11" s="168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8"/>
      <c r="AA11" s="168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24">
        <f>E11</f>
        <v>1</v>
      </c>
      <c r="AO11" s="125">
        <f>J11+Z11</f>
        <v>0</v>
      </c>
      <c r="AP11" s="125">
        <f>K11+AA11</f>
        <v>0</v>
      </c>
      <c r="AQ11" s="126" t="e">
        <f t="shared" si="0"/>
        <v>#DIV/0!</v>
      </c>
      <c r="AR11" s="292"/>
      <c r="AS11" s="293"/>
      <c r="AT11" s="293"/>
      <c r="AU11" s="293"/>
      <c r="AV11" s="279"/>
    </row>
    <row r="12" spans="1:48" ht="51">
      <c r="A12" s="298"/>
      <c r="B12" s="303" t="s">
        <v>318</v>
      </c>
      <c r="C12" s="295" t="s">
        <v>319</v>
      </c>
      <c r="D12" s="295" t="s">
        <v>320</v>
      </c>
      <c r="E12" s="304">
        <v>1</v>
      </c>
      <c r="F12" s="135">
        <v>0</v>
      </c>
      <c r="G12" s="305">
        <f t="shared" ref="G12:G13" si="1">E12+F12</f>
        <v>1</v>
      </c>
      <c r="H12" s="624"/>
      <c r="I12" s="497"/>
      <c r="J12" s="624"/>
      <c r="K12" s="497"/>
      <c r="L12" s="624"/>
      <c r="M12" s="497"/>
      <c r="N12" s="624"/>
      <c r="O12" s="497"/>
      <c r="P12" s="624"/>
      <c r="Q12" s="497"/>
      <c r="R12" s="624"/>
      <c r="S12" s="497"/>
      <c r="T12" s="624"/>
      <c r="U12" s="497"/>
      <c r="V12" s="624"/>
      <c r="W12" s="497"/>
      <c r="X12" s="624"/>
      <c r="Y12" s="497"/>
      <c r="Z12" s="624"/>
      <c r="AA12" s="497"/>
      <c r="AB12" s="624"/>
      <c r="AC12" s="497"/>
      <c r="AD12" s="624"/>
      <c r="AE12" s="497"/>
      <c r="AF12" s="624"/>
      <c r="AG12" s="497"/>
      <c r="AH12" s="624"/>
      <c r="AI12" s="497"/>
      <c r="AJ12" s="624"/>
      <c r="AK12" s="497"/>
      <c r="AL12" s="624"/>
      <c r="AM12" s="497"/>
      <c r="AN12" s="147">
        <v>1</v>
      </c>
      <c r="AO12" s="567">
        <f>J12+Z12</f>
        <v>0</v>
      </c>
      <c r="AP12" s="497"/>
      <c r="AQ12" s="128">
        <f>(AO12*AN$1)/AN12</f>
        <v>0</v>
      </c>
      <c r="AR12" s="306"/>
      <c r="AS12" s="307"/>
      <c r="AT12" s="307"/>
      <c r="AU12" s="308"/>
      <c r="AV12" s="279"/>
    </row>
    <row r="13" spans="1:48" ht="44.25" customHeight="1">
      <c r="A13" s="298"/>
      <c r="B13" s="303" t="s">
        <v>28</v>
      </c>
      <c r="C13" s="309" t="s">
        <v>321</v>
      </c>
      <c r="D13" s="310" t="s">
        <v>322</v>
      </c>
      <c r="E13" s="311">
        <v>1</v>
      </c>
      <c r="F13" s="107">
        <v>0</v>
      </c>
      <c r="G13" s="312">
        <f t="shared" si="1"/>
        <v>1</v>
      </c>
      <c r="H13" s="313"/>
      <c r="I13" s="313"/>
      <c r="J13" s="314"/>
      <c r="K13" s="314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4"/>
      <c r="AA13" s="314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124">
        <f>E13</f>
        <v>1</v>
      </c>
      <c r="AO13" s="125">
        <f>J13+Z13</f>
        <v>0</v>
      </c>
      <c r="AP13" s="125">
        <f>K13+AA13</f>
        <v>0</v>
      </c>
      <c r="AQ13" s="126" t="e">
        <f t="shared" ref="AQ13" si="2">AO13/AP13</f>
        <v>#DIV/0!</v>
      </c>
      <c r="AR13" s="292"/>
      <c r="AS13" s="293"/>
      <c r="AT13" s="293"/>
      <c r="AU13" s="279"/>
      <c r="AV13" s="279"/>
    </row>
    <row r="14" spans="1:48" ht="15.75" customHeight="1"/>
    <row r="15" spans="1:48" ht="15.75" customHeight="1"/>
    <row r="16" spans="1:48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106"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R5:AR8"/>
    <mergeCell ref="AS5:AS8"/>
    <mergeCell ref="AT5:AT8"/>
    <mergeCell ref="AU5:AU8"/>
    <mergeCell ref="AV5:AV8"/>
    <mergeCell ref="AN1:AQ1"/>
    <mergeCell ref="AN4:AQ4"/>
    <mergeCell ref="AN5:AN7"/>
    <mergeCell ref="AO5:AQ7"/>
    <mergeCell ref="AO9:AP9"/>
    <mergeCell ref="AB9:AC9"/>
    <mergeCell ref="AD9:AE9"/>
    <mergeCell ref="AF9:AG9"/>
    <mergeCell ref="AH9:AI9"/>
    <mergeCell ref="AJ9:AK9"/>
    <mergeCell ref="AL9:AM9"/>
    <mergeCell ref="AB12:AC12"/>
    <mergeCell ref="AD12:AE12"/>
    <mergeCell ref="AF12:AG12"/>
    <mergeCell ref="AH12:AI12"/>
    <mergeCell ref="AJ12:AK12"/>
    <mergeCell ref="AL12:AM12"/>
    <mergeCell ref="AO12:AP12"/>
    <mergeCell ref="Y7:Y8"/>
    <mergeCell ref="Z7:Z8"/>
    <mergeCell ref="E4:E6"/>
    <mergeCell ref="F4:F6"/>
    <mergeCell ref="T7:T8"/>
    <mergeCell ref="U7:U8"/>
    <mergeCell ref="V7:V8"/>
    <mergeCell ref="W7:W8"/>
    <mergeCell ref="X7:X8"/>
    <mergeCell ref="AK7:AK8"/>
    <mergeCell ref="AL7:AL8"/>
    <mergeCell ref="AH7:AH8"/>
    <mergeCell ref="AI7:AI8"/>
    <mergeCell ref="AJ7:AJ8"/>
    <mergeCell ref="B2:G2"/>
    <mergeCell ref="B3:B8"/>
    <mergeCell ref="C3:D3"/>
    <mergeCell ref="E3:G3"/>
    <mergeCell ref="H3:W5"/>
    <mergeCell ref="X3:AM5"/>
    <mergeCell ref="G4:G8"/>
    <mergeCell ref="AM7:AM8"/>
    <mergeCell ref="E7:E8"/>
    <mergeCell ref="F7:F8"/>
    <mergeCell ref="L7:L8"/>
    <mergeCell ref="M7:M8"/>
    <mergeCell ref="C4:C8"/>
    <mergeCell ref="D4:D8"/>
    <mergeCell ref="AA7:AA8"/>
    <mergeCell ref="AB7:AB8"/>
    <mergeCell ref="AC7:AC8"/>
    <mergeCell ref="AD7:AD8"/>
    <mergeCell ref="AE7:AE8"/>
    <mergeCell ref="AF7:AF8"/>
    <mergeCell ref="AG7:AG8"/>
    <mergeCell ref="B9:B10"/>
    <mergeCell ref="C9:C10"/>
    <mergeCell ref="H7:H8"/>
    <mergeCell ref="I7:I8"/>
    <mergeCell ref="H9:I9"/>
    <mergeCell ref="H12:I12"/>
    <mergeCell ref="J7:J8"/>
    <mergeCell ref="K7:K8"/>
    <mergeCell ref="J9:K9"/>
    <mergeCell ref="J12:K12"/>
    <mergeCell ref="L9:M9"/>
    <mergeCell ref="L12:M12"/>
    <mergeCell ref="N7:N8"/>
    <mergeCell ref="O7:O8"/>
    <mergeCell ref="N9:O9"/>
    <mergeCell ref="N12:O12"/>
    <mergeCell ref="R7:R8"/>
    <mergeCell ref="S7:S8"/>
    <mergeCell ref="R9:S9"/>
    <mergeCell ref="T9:U9"/>
    <mergeCell ref="V9:W9"/>
    <mergeCell ref="X9:Y9"/>
    <mergeCell ref="Z9:AA9"/>
    <mergeCell ref="P7:P8"/>
    <mergeCell ref="Q7:Q8"/>
    <mergeCell ref="P9:Q9"/>
    <mergeCell ref="P12:Q12"/>
    <mergeCell ref="R12:S12"/>
    <mergeCell ref="T12:U12"/>
    <mergeCell ref="V12:W12"/>
    <mergeCell ref="X12:Y12"/>
    <mergeCell ref="Z12:AA12"/>
  </mergeCells>
  <printOptions horizontalCentered="1" verticalCentered="1"/>
  <pageMargins left="0.70866141732283505" right="0.70866141732283505" top="0.74803149606299202" bottom="0.74803149606299202" header="0" footer="0"/>
  <pageSetup paperSize="5" orientation="portrait"/>
  <colBreaks count="2" manualBreakCount="2">
    <brk id="43" man="1"/>
    <brk id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V998"/>
  <sheetViews>
    <sheetView topLeftCell="B1" workbookViewId="0">
      <selection activeCell="AQ9" sqref="AQ9"/>
    </sheetView>
  </sheetViews>
  <sheetFormatPr baseColWidth="10" defaultColWidth="11.25" defaultRowHeight="15" customHeight="1"/>
  <cols>
    <col min="1" max="1" width="4" hidden="1" customWidth="1"/>
    <col min="2" max="2" width="9.875" customWidth="1"/>
    <col min="3" max="3" width="13.125" customWidth="1"/>
    <col min="4" max="4" width="10" customWidth="1"/>
    <col min="5" max="5" width="5.875" customWidth="1"/>
    <col min="6" max="6" width="7" customWidth="1"/>
    <col min="7" max="7" width="7.625" customWidth="1"/>
    <col min="8" max="8" width="0.5" customWidth="1"/>
    <col min="9" max="9" width="2.5" customWidth="1"/>
    <col min="10" max="10" width="0.5" customWidth="1"/>
    <col min="11" max="11" width="5.875" customWidth="1"/>
    <col min="12" max="12" width="3.375" customWidth="1"/>
    <col min="13" max="25" width="0.5" customWidth="1"/>
    <col min="26" max="26" width="3.5" customWidth="1"/>
    <col min="27" max="27" width="5.75" customWidth="1"/>
    <col min="28" max="39" width="0.5" customWidth="1"/>
    <col min="40" max="40" width="4.75" customWidth="1"/>
    <col min="41" max="41" width="2.875" customWidth="1"/>
    <col min="42" max="42" width="5.375" customWidth="1"/>
    <col min="43" max="43" width="8.25" customWidth="1"/>
    <col min="44" max="44" width="3.125" hidden="1" customWidth="1"/>
    <col min="45" max="48" width="15.5" customWidth="1"/>
  </cols>
  <sheetData>
    <row r="1" spans="1:48" ht="7.5" customHeight="1">
      <c r="A1" s="318"/>
      <c r="B1" s="319"/>
      <c r="C1" s="320"/>
      <c r="D1" s="320"/>
      <c r="E1" s="320"/>
      <c r="F1" s="320"/>
      <c r="G1" s="321"/>
      <c r="H1" s="322"/>
      <c r="I1" s="322"/>
      <c r="J1" s="322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602">
        <v>1</v>
      </c>
      <c r="AO1" s="517"/>
      <c r="AP1" s="517"/>
      <c r="AQ1" s="517"/>
      <c r="AR1" s="324"/>
      <c r="AS1" s="324"/>
      <c r="AT1" s="324"/>
      <c r="AU1" s="324"/>
      <c r="AV1" s="324"/>
    </row>
    <row r="2" spans="1:48" ht="17.25" customHeight="1">
      <c r="A2" s="318"/>
      <c r="B2" s="690" t="s">
        <v>434</v>
      </c>
      <c r="C2" s="517"/>
      <c r="D2" s="517"/>
      <c r="E2" s="517"/>
      <c r="F2" s="517"/>
      <c r="G2" s="497"/>
      <c r="H2" s="308"/>
      <c r="I2" s="308"/>
      <c r="J2" s="308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7"/>
      <c r="AO2" s="277"/>
      <c r="AP2" s="277"/>
      <c r="AQ2" s="277"/>
      <c r="AR2" s="324"/>
      <c r="AS2" s="287"/>
      <c r="AT2" s="287"/>
      <c r="AU2" s="287"/>
      <c r="AV2" s="287"/>
    </row>
    <row r="3" spans="1:48" ht="7.5" customHeight="1">
      <c r="A3" s="325"/>
      <c r="B3" s="595" t="s">
        <v>8</v>
      </c>
      <c r="C3" s="645"/>
      <c r="D3" s="497"/>
      <c r="E3" s="623" t="s">
        <v>12</v>
      </c>
      <c r="F3" s="517"/>
      <c r="G3" s="497"/>
      <c r="H3" s="621" t="s">
        <v>13</v>
      </c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3"/>
      <c r="X3" s="618" t="s">
        <v>14</v>
      </c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3"/>
      <c r="AN3" s="281"/>
      <c r="AO3" s="282"/>
      <c r="AP3" s="282"/>
      <c r="AQ3" s="283"/>
      <c r="AR3" s="326"/>
      <c r="AS3" s="286"/>
      <c r="AT3" s="286"/>
      <c r="AU3" s="286"/>
      <c r="AV3" s="287"/>
    </row>
    <row r="4" spans="1:48" ht="7.5" customHeight="1">
      <c r="A4" s="325"/>
      <c r="B4" s="539"/>
      <c r="C4" s="595" t="s">
        <v>298</v>
      </c>
      <c r="D4" s="595" t="s">
        <v>16</v>
      </c>
      <c r="E4" s="556" t="s">
        <v>17</v>
      </c>
      <c r="F4" s="557" t="s">
        <v>18</v>
      </c>
      <c r="G4" s="693" t="s">
        <v>425</v>
      </c>
      <c r="H4" s="504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6"/>
      <c r="X4" s="504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6"/>
      <c r="AN4" s="642" t="s">
        <v>12</v>
      </c>
      <c r="AO4" s="517"/>
      <c r="AP4" s="517"/>
      <c r="AQ4" s="517"/>
      <c r="AR4" s="327"/>
      <c r="AS4" s="106"/>
      <c r="AT4" s="106"/>
      <c r="AU4" s="106"/>
      <c r="AV4" s="287"/>
    </row>
    <row r="5" spans="1:48" ht="7.5" customHeight="1">
      <c r="A5" s="325"/>
      <c r="B5" s="539"/>
      <c r="C5" s="539"/>
      <c r="D5" s="539"/>
      <c r="E5" s="539"/>
      <c r="F5" s="539"/>
      <c r="G5" s="539"/>
      <c r="H5" s="507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9"/>
      <c r="X5" s="507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9"/>
      <c r="AN5" s="643" t="s">
        <v>20</v>
      </c>
      <c r="AO5" s="644" t="s">
        <v>429</v>
      </c>
      <c r="AP5" s="502"/>
      <c r="AQ5" s="503"/>
      <c r="AR5" s="646"/>
      <c r="AS5" s="584" t="s">
        <v>430</v>
      </c>
      <c r="AT5" s="584" t="s">
        <v>24</v>
      </c>
      <c r="AU5" s="584" t="s">
        <v>25</v>
      </c>
      <c r="AV5" s="584" t="s">
        <v>26</v>
      </c>
    </row>
    <row r="6" spans="1:48" ht="12.75" customHeight="1">
      <c r="A6" s="325"/>
      <c r="B6" s="539"/>
      <c r="C6" s="539"/>
      <c r="D6" s="539"/>
      <c r="E6" s="540"/>
      <c r="F6" s="540"/>
      <c r="G6" s="539"/>
      <c r="H6" s="615" t="s">
        <v>27</v>
      </c>
      <c r="I6" s="497"/>
      <c r="J6" s="615" t="s">
        <v>28</v>
      </c>
      <c r="K6" s="497"/>
      <c r="L6" s="615" t="s">
        <v>29</v>
      </c>
      <c r="M6" s="497"/>
      <c r="N6" s="615" t="s">
        <v>30</v>
      </c>
      <c r="O6" s="497"/>
      <c r="P6" s="615" t="s">
        <v>31</v>
      </c>
      <c r="Q6" s="497"/>
      <c r="R6" s="615" t="s">
        <v>33</v>
      </c>
      <c r="S6" s="497"/>
      <c r="T6" s="615" t="s">
        <v>34</v>
      </c>
      <c r="U6" s="497"/>
      <c r="V6" s="615" t="s">
        <v>32</v>
      </c>
      <c r="W6" s="497"/>
      <c r="X6" s="617" t="s">
        <v>27</v>
      </c>
      <c r="Y6" s="497"/>
      <c r="Z6" s="617" t="s">
        <v>28</v>
      </c>
      <c r="AA6" s="497"/>
      <c r="AB6" s="617" t="s">
        <v>29</v>
      </c>
      <c r="AC6" s="497"/>
      <c r="AD6" s="617" t="s">
        <v>30</v>
      </c>
      <c r="AE6" s="497"/>
      <c r="AF6" s="617" t="s">
        <v>31</v>
      </c>
      <c r="AG6" s="497"/>
      <c r="AH6" s="617" t="s">
        <v>33</v>
      </c>
      <c r="AI6" s="497"/>
      <c r="AJ6" s="617" t="s">
        <v>34</v>
      </c>
      <c r="AK6" s="497"/>
      <c r="AL6" s="617" t="s">
        <v>32</v>
      </c>
      <c r="AM6" s="497"/>
      <c r="AN6" s="539"/>
      <c r="AO6" s="504"/>
      <c r="AP6" s="505"/>
      <c r="AQ6" s="506"/>
      <c r="AR6" s="539"/>
      <c r="AS6" s="539"/>
      <c r="AT6" s="539"/>
      <c r="AU6" s="539"/>
      <c r="AV6" s="539"/>
    </row>
    <row r="7" spans="1:48" ht="7.5" customHeight="1">
      <c r="A7" s="325"/>
      <c r="B7" s="539"/>
      <c r="C7" s="539"/>
      <c r="D7" s="539"/>
      <c r="E7" s="613" t="s">
        <v>13</v>
      </c>
      <c r="F7" s="614" t="s">
        <v>14</v>
      </c>
      <c r="G7" s="539"/>
      <c r="H7" s="616" t="s">
        <v>36</v>
      </c>
      <c r="I7" s="616" t="s">
        <v>37</v>
      </c>
      <c r="J7" s="616" t="s">
        <v>36</v>
      </c>
      <c r="K7" s="616" t="s">
        <v>37</v>
      </c>
      <c r="L7" s="616" t="s">
        <v>36</v>
      </c>
      <c r="M7" s="616" t="s">
        <v>37</v>
      </c>
      <c r="N7" s="616" t="s">
        <v>36</v>
      </c>
      <c r="O7" s="616" t="s">
        <v>37</v>
      </c>
      <c r="P7" s="616" t="s">
        <v>36</v>
      </c>
      <c r="Q7" s="616" t="s">
        <v>37</v>
      </c>
      <c r="R7" s="616" t="s">
        <v>36</v>
      </c>
      <c r="S7" s="616" t="s">
        <v>37</v>
      </c>
      <c r="T7" s="616" t="s">
        <v>36</v>
      </c>
      <c r="U7" s="616" t="s">
        <v>37</v>
      </c>
      <c r="V7" s="616" t="s">
        <v>36</v>
      </c>
      <c r="W7" s="616" t="s">
        <v>37</v>
      </c>
      <c r="X7" s="616" t="s">
        <v>36</v>
      </c>
      <c r="Y7" s="616" t="s">
        <v>37</v>
      </c>
      <c r="Z7" s="616" t="s">
        <v>36</v>
      </c>
      <c r="AA7" s="616" t="s">
        <v>37</v>
      </c>
      <c r="AB7" s="616" t="s">
        <v>36</v>
      </c>
      <c r="AC7" s="616" t="s">
        <v>37</v>
      </c>
      <c r="AD7" s="616" t="s">
        <v>36</v>
      </c>
      <c r="AE7" s="616" t="s">
        <v>37</v>
      </c>
      <c r="AF7" s="616" t="s">
        <v>36</v>
      </c>
      <c r="AG7" s="616" t="s">
        <v>37</v>
      </c>
      <c r="AH7" s="616" t="s">
        <v>36</v>
      </c>
      <c r="AI7" s="616" t="s">
        <v>37</v>
      </c>
      <c r="AJ7" s="616" t="s">
        <v>36</v>
      </c>
      <c r="AK7" s="616" t="s">
        <v>37</v>
      </c>
      <c r="AL7" s="616" t="s">
        <v>36</v>
      </c>
      <c r="AM7" s="616" t="s">
        <v>37</v>
      </c>
      <c r="AN7" s="540"/>
      <c r="AO7" s="507"/>
      <c r="AP7" s="508"/>
      <c r="AQ7" s="509"/>
      <c r="AR7" s="539"/>
      <c r="AS7" s="539"/>
      <c r="AT7" s="539"/>
      <c r="AU7" s="539"/>
      <c r="AV7" s="539"/>
    </row>
    <row r="8" spans="1:48" ht="7.5" customHeight="1">
      <c r="A8" s="325"/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124" t="s">
        <v>35</v>
      </c>
      <c r="AO8" s="249" t="s">
        <v>38</v>
      </c>
      <c r="AP8" s="250" t="s">
        <v>39</v>
      </c>
      <c r="AQ8" s="139" t="s">
        <v>40</v>
      </c>
      <c r="AR8" s="540"/>
      <c r="AS8" s="540"/>
      <c r="AT8" s="540"/>
      <c r="AU8" s="540"/>
      <c r="AV8" s="540"/>
    </row>
    <row r="9" spans="1:48" ht="69" customHeight="1">
      <c r="A9" s="318"/>
      <c r="B9" s="328" t="s">
        <v>28</v>
      </c>
      <c r="C9" s="329" t="s">
        <v>323</v>
      </c>
      <c r="D9" s="330" t="s">
        <v>324</v>
      </c>
      <c r="E9" s="120">
        <v>1</v>
      </c>
      <c r="F9" s="120">
        <v>0</v>
      </c>
      <c r="G9" s="38">
        <f t="shared" ref="G9:G10" si="0">E9+F9</f>
        <v>1</v>
      </c>
      <c r="H9" s="637"/>
      <c r="I9" s="497"/>
      <c r="J9" s="637"/>
      <c r="K9" s="497"/>
      <c r="L9" s="637"/>
      <c r="M9" s="497"/>
      <c r="N9" s="637"/>
      <c r="O9" s="497"/>
      <c r="P9" s="637"/>
      <c r="Q9" s="497"/>
      <c r="R9" s="637"/>
      <c r="S9" s="497"/>
      <c r="T9" s="637"/>
      <c r="U9" s="497"/>
      <c r="V9" s="637"/>
      <c r="W9" s="497"/>
      <c r="X9" s="637"/>
      <c r="Y9" s="497"/>
      <c r="Z9" s="637"/>
      <c r="AA9" s="497"/>
      <c r="AB9" s="637"/>
      <c r="AC9" s="497"/>
      <c r="AD9" s="637"/>
      <c r="AE9" s="497"/>
      <c r="AF9" s="637"/>
      <c r="AG9" s="497"/>
      <c r="AH9" s="637"/>
      <c r="AI9" s="497"/>
      <c r="AJ9" s="637"/>
      <c r="AK9" s="497"/>
      <c r="AL9" s="637"/>
      <c r="AM9" s="497"/>
      <c r="AN9" s="147">
        <f>E9</f>
        <v>1</v>
      </c>
      <c r="AO9" s="567">
        <f>J9+Z9</f>
        <v>0</v>
      </c>
      <c r="AP9" s="497"/>
      <c r="AQ9" s="128">
        <f>(AO9*AN$1)/AN9</f>
        <v>0</v>
      </c>
      <c r="AR9" s="324"/>
      <c r="AS9" s="331"/>
      <c r="AT9" s="332"/>
      <c r="AU9" s="333"/>
      <c r="AV9" s="287"/>
    </row>
    <row r="10" spans="1:48" ht="27">
      <c r="A10" s="318"/>
      <c r="B10" s="328" t="s">
        <v>28</v>
      </c>
      <c r="C10" s="334" t="s">
        <v>325</v>
      </c>
      <c r="D10" s="330" t="s">
        <v>326</v>
      </c>
      <c r="E10" s="335">
        <v>1</v>
      </c>
      <c r="F10" s="335">
        <v>0</v>
      </c>
      <c r="G10" s="336">
        <f t="shared" si="0"/>
        <v>1</v>
      </c>
      <c r="H10" s="637"/>
      <c r="I10" s="497"/>
      <c r="J10" s="637"/>
      <c r="K10" s="497"/>
      <c r="L10" s="637"/>
      <c r="M10" s="497"/>
      <c r="N10" s="637"/>
      <c r="O10" s="497"/>
      <c r="P10" s="637"/>
      <c r="Q10" s="497"/>
      <c r="R10" s="637"/>
      <c r="S10" s="497"/>
      <c r="T10" s="637"/>
      <c r="U10" s="497"/>
      <c r="V10" s="637"/>
      <c r="W10" s="497"/>
      <c r="X10" s="637"/>
      <c r="Y10" s="497"/>
      <c r="Z10" s="637"/>
      <c r="AA10" s="497"/>
      <c r="AB10" s="637"/>
      <c r="AC10" s="497"/>
      <c r="AD10" s="637"/>
      <c r="AE10" s="497"/>
      <c r="AF10" s="637"/>
      <c r="AG10" s="497"/>
      <c r="AH10" s="637"/>
      <c r="AI10" s="497"/>
      <c r="AJ10" s="637"/>
      <c r="AK10" s="497"/>
      <c r="AL10" s="637"/>
      <c r="AM10" s="497"/>
      <c r="AN10" s="147">
        <f>E10</f>
        <v>1</v>
      </c>
      <c r="AO10" s="567">
        <f>J10+Z10</f>
        <v>0</v>
      </c>
      <c r="AP10" s="497"/>
      <c r="AQ10" s="128">
        <f>(AO10*AN$1)/AN10</f>
        <v>0</v>
      </c>
      <c r="AR10" s="324"/>
      <c r="AS10" s="331"/>
      <c r="AT10" s="332"/>
      <c r="AU10" s="333"/>
      <c r="AV10" s="287"/>
    </row>
    <row r="11" spans="1:48" ht="15.75">
      <c r="B11" s="224"/>
      <c r="C11" s="224"/>
      <c r="D11" s="224"/>
      <c r="E11" s="224"/>
      <c r="F11" s="224"/>
      <c r="G11" s="224"/>
    </row>
    <row r="12" spans="1:48" ht="15.75">
      <c r="B12" s="224"/>
      <c r="C12" s="224"/>
      <c r="D12" s="224"/>
      <c r="E12" s="224"/>
      <c r="F12" s="224"/>
      <c r="G12" s="224"/>
    </row>
    <row r="13" spans="1:48" ht="15.75">
      <c r="B13" s="224"/>
      <c r="C13" s="224"/>
      <c r="D13" s="224"/>
      <c r="E13" s="224"/>
      <c r="F13" s="224"/>
      <c r="G13" s="224"/>
    </row>
    <row r="14" spans="1:48" ht="15.75">
      <c r="B14" s="224"/>
      <c r="C14" s="224"/>
      <c r="D14" s="224"/>
      <c r="E14" s="224"/>
      <c r="F14" s="224"/>
      <c r="G14" s="224"/>
    </row>
    <row r="15" spans="1:48" ht="15.75">
      <c r="B15" s="224"/>
      <c r="C15" s="224"/>
      <c r="D15" s="224"/>
      <c r="E15" s="224"/>
      <c r="F15" s="224"/>
      <c r="G15" s="224"/>
    </row>
    <row r="16" spans="1:48" ht="15.75">
      <c r="B16" s="224"/>
      <c r="C16" s="224"/>
      <c r="D16" s="224"/>
      <c r="E16" s="224"/>
      <c r="F16" s="224"/>
      <c r="G16" s="224"/>
    </row>
    <row r="17" spans="2:7" ht="15.75">
      <c r="B17" s="224"/>
      <c r="C17" s="224"/>
      <c r="D17" s="224"/>
      <c r="E17" s="224"/>
      <c r="F17" s="224"/>
      <c r="G17" s="224"/>
    </row>
    <row r="18" spans="2:7" ht="15.75">
      <c r="B18" s="224"/>
      <c r="C18" s="224"/>
      <c r="D18" s="224"/>
      <c r="E18" s="224"/>
      <c r="F18" s="224"/>
      <c r="G18" s="224"/>
    </row>
    <row r="19" spans="2:7" ht="15.75" customHeight="1">
      <c r="B19" s="224"/>
      <c r="C19" s="224"/>
      <c r="D19" s="224"/>
      <c r="E19" s="224"/>
      <c r="F19" s="224"/>
      <c r="G19" s="224"/>
    </row>
    <row r="20" spans="2:7" ht="15.75" customHeight="1">
      <c r="B20" s="224"/>
      <c r="C20" s="224"/>
      <c r="D20" s="224"/>
      <c r="E20" s="224"/>
      <c r="F20" s="224"/>
      <c r="G20" s="224"/>
    </row>
    <row r="21" spans="2:7" ht="15.75" customHeight="1">
      <c r="B21" s="224"/>
      <c r="C21" s="224"/>
      <c r="D21" s="224"/>
      <c r="E21" s="224"/>
      <c r="F21" s="224"/>
      <c r="G21" s="224"/>
    </row>
    <row r="22" spans="2:7" ht="15.75" customHeight="1">
      <c r="B22" s="224"/>
      <c r="C22" s="224"/>
      <c r="D22" s="224"/>
      <c r="E22" s="224"/>
      <c r="F22" s="224"/>
      <c r="G22" s="224"/>
    </row>
    <row r="23" spans="2:7" ht="15.75" customHeight="1">
      <c r="B23" s="224"/>
      <c r="C23" s="224"/>
      <c r="D23" s="224"/>
      <c r="E23" s="224"/>
      <c r="F23" s="224"/>
      <c r="G23" s="224"/>
    </row>
    <row r="24" spans="2:7" ht="15.75" customHeight="1">
      <c r="B24" s="224"/>
      <c r="C24" s="224"/>
      <c r="D24" s="224"/>
      <c r="E24" s="224"/>
      <c r="F24" s="224"/>
      <c r="G24" s="224"/>
    </row>
    <row r="25" spans="2:7" ht="15.75" customHeight="1">
      <c r="B25" s="224"/>
      <c r="C25" s="224"/>
      <c r="D25" s="224"/>
      <c r="E25" s="224"/>
      <c r="F25" s="224"/>
      <c r="G25" s="224"/>
    </row>
    <row r="26" spans="2:7" ht="15.75" customHeight="1">
      <c r="B26" s="224"/>
      <c r="C26" s="224"/>
      <c r="D26" s="224"/>
      <c r="E26" s="224"/>
      <c r="F26" s="224"/>
      <c r="G26" s="224"/>
    </row>
    <row r="27" spans="2:7" ht="15.75" customHeight="1">
      <c r="B27" s="224"/>
      <c r="C27" s="224"/>
      <c r="D27" s="224"/>
      <c r="E27" s="224"/>
      <c r="F27" s="224"/>
      <c r="G27" s="224"/>
    </row>
    <row r="28" spans="2:7" ht="15.75" customHeight="1">
      <c r="B28" s="224"/>
      <c r="C28" s="224"/>
      <c r="D28" s="224"/>
      <c r="E28" s="224"/>
      <c r="F28" s="224"/>
      <c r="G28" s="224"/>
    </row>
    <row r="29" spans="2:7" ht="15.75" customHeight="1">
      <c r="B29" s="224"/>
      <c r="C29" s="224"/>
      <c r="D29" s="224"/>
      <c r="E29" s="224"/>
      <c r="F29" s="224"/>
      <c r="G29" s="224"/>
    </row>
    <row r="30" spans="2:7" ht="15.75" customHeight="1">
      <c r="B30" s="224"/>
      <c r="C30" s="224"/>
      <c r="D30" s="224"/>
      <c r="E30" s="224"/>
      <c r="F30" s="224"/>
      <c r="G30" s="224"/>
    </row>
    <row r="31" spans="2:7" ht="15.75" customHeight="1">
      <c r="B31" s="224"/>
      <c r="C31" s="224"/>
      <c r="D31" s="224"/>
      <c r="E31" s="224"/>
      <c r="F31" s="224"/>
      <c r="G31" s="224"/>
    </row>
    <row r="32" spans="2:7" ht="15.75" customHeight="1">
      <c r="B32" s="224"/>
      <c r="C32" s="224"/>
      <c r="D32" s="224"/>
      <c r="E32" s="224"/>
      <c r="F32" s="224"/>
      <c r="G32" s="224"/>
    </row>
    <row r="33" spans="2:7" ht="15.75" customHeight="1">
      <c r="B33" s="224"/>
      <c r="C33" s="224"/>
      <c r="D33" s="224"/>
      <c r="E33" s="224"/>
      <c r="F33" s="224"/>
      <c r="G33" s="224"/>
    </row>
    <row r="34" spans="2:7" ht="15.75" customHeight="1">
      <c r="B34" s="224"/>
      <c r="C34" s="224"/>
      <c r="D34" s="224"/>
      <c r="E34" s="224"/>
      <c r="F34" s="224"/>
      <c r="G34" s="224"/>
    </row>
    <row r="35" spans="2:7" ht="15.75" customHeight="1">
      <c r="B35" s="224"/>
      <c r="C35" s="224"/>
      <c r="D35" s="224"/>
      <c r="E35" s="224"/>
      <c r="F35" s="224"/>
      <c r="G35" s="224"/>
    </row>
    <row r="36" spans="2:7" ht="15.75" customHeight="1">
      <c r="B36" s="224"/>
      <c r="C36" s="224"/>
      <c r="D36" s="224"/>
      <c r="E36" s="224"/>
      <c r="F36" s="224"/>
      <c r="G36" s="224"/>
    </row>
    <row r="37" spans="2:7" ht="15.75" customHeight="1">
      <c r="B37" s="224"/>
      <c r="C37" s="224"/>
      <c r="D37" s="224"/>
      <c r="E37" s="224"/>
      <c r="F37" s="224"/>
      <c r="G37" s="224"/>
    </row>
    <row r="38" spans="2:7" ht="15.75" customHeight="1">
      <c r="B38" s="224"/>
      <c r="C38" s="224"/>
      <c r="D38" s="224"/>
      <c r="E38" s="224"/>
      <c r="F38" s="224"/>
      <c r="G38" s="224"/>
    </row>
    <row r="39" spans="2:7" ht="15.75" customHeight="1">
      <c r="B39" s="224"/>
      <c r="C39" s="224"/>
      <c r="D39" s="224"/>
      <c r="E39" s="224"/>
      <c r="F39" s="224"/>
      <c r="G39" s="224"/>
    </row>
    <row r="40" spans="2:7" ht="15.75" customHeight="1">
      <c r="B40" s="224"/>
      <c r="C40" s="224"/>
      <c r="D40" s="224"/>
      <c r="E40" s="224"/>
      <c r="F40" s="224"/>
      <c r="G40" s="224"/>
    </row>
    <row r="41" spans="2:7" ht="15.75" customHeight="1">
      <c r="B41" s="224"/>
      <c r="C41" s="224"/>
      <c r="D41" s="224"/>
      <c r="E41" s="224"/>
      <c r="F41" s="224"/>
      <c r="G41" s="224"/>
    </row>
    <row r="42" spans="2:7" ht="15.75" customHeight="1">
      <c r="B42" s="224"/>
      <c r="C42" s="224"/>
      <c r="D42" s="224"/>
      <c r="E42" s="224"/>
      <c r="F42" s="224"/>
      <c r="G42" s="224"/>
    </row>
    <row r="43" spans="2:7" ht="15.75" customHeight="1">
      <c r="B43" s="224"/>
      <c r="C43" s="224"/>
      <c r="D43" s="224"/>
      <c r="E43" s="224"/>
      <c r="F43" s="224"/>
      <c r="G43" s="224"/>
    </row>
    <row r="44" spans="2:7" ht="15.75" customHeight="1">
      <c r="B44" s="224"/>
      <c r="C44" s="224"/>
      <c r="D44" s="224"/>
      <c r="E44" s="224"/>
      <c r="F44" s="224"/>
      <c r="G44" s="224"/>
    </row>
    <row r="45" spans="2:7" ht="15.75" customHeight="1">
      <c r="B45" s="224"/>
      <c r="C45" s="224"/>
      <c r="D45" s="224"/>
      <c r="E45" s="224"/>
      <c r="F45" s="224"/>
      <c r="G45" s="224"/>
    </row>
    <row r="46" spans="2:7" ht="15.75" customHeight="1">
      <c r="B46" s="224"/>
      <c r="C46" s="224"/>
      <c r="D46" s="224"/>
      <c r="E46" s="224"/>
      <c r="F46" s="224"/>
      <c r="G46" s="224"/>
    </row>
    <row r="47" spans="2:7" ht="15.75" customHeight="1">
      <c r="B47" s="224"/>
      <c r="C47" s="224"/>
      <c r="D47" s="224"/>
      <c r="E47" s="224"/>
      <c r="F47" s="224"/>
      <c r="G47" s="224"/>
    </row>
    <row r="48" spans="2:7" ht="15.75" customHeight="1">
      <c r="B48" s="224"/>
      <c r="C48" s="224"/>
      <c r="D48" s="224"/>
      <c r="E48" s="224"/>
      <c r="F48" s="224"/>
      <c r="G48" s="224"/>
    </row>
    <row r="49" spans="2:7" ht="15.75" customHeight="1">
      <c r="B49" s="224"/>
      <c r="C49" s="224"/>
      <c r="D49" s="224"/>
      <c r="E49" s="224"/>
      <c r="F49" s="224"/>
      <c r="G49" s="224"/>
    </row>
    <row r="50" spans="2:7" ht="15.75" customHeight="1">
      <c r="B50" s="224"/>
      <c r="C50" s="224"/>
      <c r="D50" s="224"/>
      <c r="E50" s="224"/>
      <c r="F50" s="224"/>
      <c r="G50" s="224"/>
    </row>
    <row r="51" spans="2:7" ht="15.75" customHeight="1">
      <c r="B51" s="224"/>
      <c r="C51" s="224"/>
      <c r="D51" s="224"/>
      <c r="E51" s="224"/>
      <c r="F51" s="224"/>
      <c r="G51" s="224"/>
    </row>
    <row r="52" spans="2:7" ht="15.75" customHeight="1">
      <c r="B52" s="224"/>
      <c r="C52" s="224"/>
      <c r="D52" s="224"/>
      <c r="E52" s="224"/>
      <c r="F52" s="224"/>
      <c r="G52" s="224"/>
    </row>
    <row r="53" spans="2:7" ht="15.75" customHeight="1">
      <c r="B53" s="224"/>
      <c r="C53" s="224"/>
      <c r="D53" s="224"/>
      <c r="E53" s="224"/>
      <c r="F53" s="224"/>
      <c r="G53" s="224"/>
    </row>
    <row r="54" spans="2:7" ht="15.75" customHeight="1">
      <c r="B54" s="224"/>
      <c r="C54" s="224"/>
      <c r="D54" s="224"/>
      <c r="E54" s="224"/>
      <c r="F54" s="224"/>
      <c r="G54" s="224"/>
    </row>
    <row r="55" spans="2:7" ht="15.75" customHeight="1">
      <c r="B55" s="224"/>
      <c r="C55" s="224"/>
      <c r="D55" s="224"/>
      <c r="E55" s="224"/>
      <c r="F55" s="224"/>
      <c r="G55" s="224"/>
    </row>
    <row r="56" spans="2:7" ht="15.75" customHeight="1">
      <c r="B56" s="224"/>
      <c r="C56" s="224"/>
      <c r="D56" s="224"/>
      <c r="E56" s="224"/>
      <c r="F56" s="224"/>
      <c r="G56" s="224"/>
    </row>
    <row r="57" spans="2:7" ht="15.75" customHeight="1">
      <c r="B57" s="224"/>
      <c r="C57" s="224"/>
      <c r="D57" s="224"/>
      <c r="E57" s="224"/>
      <c r="F57" s="224"/>
      <c r="G57" s="224"/>
    </row>
    <row r="58" spans="2:7" ht="15.75" customHeight="1">
      <c r="B58" s="224"/>
      <c r="C58" s="224"/>
      <c r="D58" s="224"/>
      <c r="E58" s="224"/>
      <c r="F58" s="224"/>
      <c r="G58" s="224"/>
    </row>
    <row r="59" spans="2:7" ht="15.75" customHeight="1">
      <c r="B59" s="224"/>
      <c r="C59" s="224"/>
      <c r="D59" s="224"/>
      <c r="E59" s="224"/>
      <c r="F59" s="224"/>
      <c r="G59" s="224"/>
    </row>
    <row r="60" spans="2:7" ht="15.75" customHeight="1">
      <c r="B60" s="224"/>
      <c r="C60" s="224"/>
      <c r="D60" s="224"/>
      <c r="E60" s="224"/>
      <c r="F60" s="224"/>
      <c r="G60" s="224"/>
    </row>
    <row r="61" spans="2:7" ht="15.75" customHeight="1">
      <c r="B61" s="224"/>
      <c r="C61" s="224"/>
      <c r="D61" s="224"/>
      <c r="E61" s="224"/>
      <c r="F61" s="224"/>
      <c r="G61" s="224"/>
    </row>
    <row r="62" spans="2:7" ht="15.75" customHeight="1">
      <c r="B62" s="224"/>
      <c r="C62" s="224"/>
      <c r="D62" s="224"/>
      <c r="E62" s="224"/>
      <c r="F62" s="224"/>
      <c r="G62" s="224"/>
    </row>
    <row r="63" spans="2:7" ht="15.75" customHeight="1">
      <c r="B63" s="224"/>
      <c r="C63" s="224"/>
      <c r="D63" s="224"/>
      <c r="E63" s="224"/>
      <c r="F63" s="224"/>
      <c r="G63" s="224"/>
    </row>
    <row r="64" spans="2:7" ht="15.75" customHeight="1">
      <c r="B64" s="224"/>
      <c r="C64" s="224"/>
      <c r="D64" s="224"/>
      <c r="E64" s="224"/>
      <c r="F64" s="224"/>
      <c r="G64" s="224"/>
    </row>
    <row r="65" spans="2:7" ht="15.75" customHeight="1">
      <c r="B65" s="224"/>
      <c r="C65" s="224"/>
      <c r="D65" s="224"/>
      <c r="E65" s="224"/>
      <c r="F65" s="224"/>
      <c r="G65" s="224"/>
    </row>
    <row r="66" spans="2:7" ht="15.75" customHeight="1">
      <c r="B66" s="224"/>
      <c r="C66" s="224"/>
      <c r="D66" s="224"/>
      <c r="E66" s="224"/>
      <c r="F66" s="224"/>
      <c r="G66" s="224"/>
    </row>
    <row r="67" spans="2:7" ht="15.75" customHeight="1">
      <c r="B67" s="224"/>
      <c r="C67" s="224"/>
      <c r="D67" s="224"/>
      <c r="E67" s="224"/>
      <c r="F67" s="224"/>
      <c r="G67" s="224"/>
    </row>
    <row r="68" spans="2:7" ht="15.75" customHeight="1">
      <c r="B68" s="224"/>
      <c r="C68" s="224"/>
      <c r="D68" s="224"/>
      <c r="E68" s="224"/>
      <c r="F68" s="224"/>
      <c r="G68" s="224"/>
    </row>
    <row r="69" spans="2:7" ht="15.75" customHeight="1">
      <c r="B69" s="224"/>
      <c r="C69" s="224"/>
      <c r="D69" s="224"/>
      <c r="E69" s="224"/>
      <c r="F69" s="224"/>
      <c r="G69" s="224"/>
    </row>
    <row r="70" spans="2:7" ht="15.75" customHeight="1">
      <c r="B70" s="224"/>
      <c r="C70" s="224"/>
      <c r="D70" s="224"/>
      <c r="E70" s="224"/>
      <c r="F70" s="224"/>
      <c r="G70" s="224"/>
    </row>
    <row r="71" spans="2:7" ht="15.75" customHeight="1">
      <c r="B71" s="224"/>
      <c r="C71" s="224"/>
      <c r="D71" s="224"/>
      <c r="E71" s="224"/>
      <c r="F71" s="224"/>
      <c r="G71" s="224"/>
    </row>
    <row r="72" spans="2:7" ht="15.75" customHeight="1">
      <c r="B72" s="224"/>
      <c r="C72" s="224"/>
      <c r="D72" s="224"/>
      <c r="E72" s="224"/>
      <c r="F72" s="224"/>
      <c r="G72" s="224"/>
    </row>
    <row r="73" spans="2:7" ht="15.75" customHeight="1">
      <c r="B73" s="224"/>
      <c r="C73" s="224"/>
      <c r="D73" s="224"/>
      <c r="E73" s="224"/>
      <c r="F73" s="224"/>
      <c r="G73" s="224"/>
    </row>
    <row r="74" spans="2:7" ht="15.75" customHeight="1">
      <c r="B74" s="224"/>
      <c r="C74" s="224"/>
      <c r="D74" s="224"/>
      <c r="E74" s="224"/>
      <c r="F74" s="224"/>
      <c r="G74" s="224"/>
    </row>
    <row r="75" spans="2:7" ht="15.75" customHeight="1">
      <c r="B75" s="224"/>
      <c r="C75" s="224"/>
      <c r="D75" s="224"/>
      <c r="E75" s="224"/>
      <c r="F75" s="224"/>
      <c r="G75" s="224"/>
    </row>
    <row r="76" spans="2:7" ht="15.75" customHeight="1">
      <c r="B76" s="224"/>
      <c r="C76" s="224"/>
      <c r="D76" s="224"/>
      <c r="E76" s="224"/>
      <c r="F76" s="224"/>
      <c r="G76" s="224"/>
    </row>
    <row r="77" spans="2:7" ht="15.75" customHeight="1">
      <c r="B77" s="224"/>
      <c r="C77" s="224"/>
      <c r="D77" s="224"/>
      <c r="E77" s="224"/>
      <c r="F77" s="224"/>
      <c r="G77" s="224"/>
    </row>
    <row r="78" spans="2:7" ht="15.75" customHeight="1">
      <c r="B78" s="224"/>
      <c r="C78" s="224"/>
      <c r="D78" s="224"/>
      <c r="E78" s="224"/>
      <c r="F78" s="224"/>
      <c r="G78" s="224"/>
    </row>
    <row r="79" spans="2:7" ht="15.75" customHeight="1">
      <c r="B79" s="224"/>
      <c r="C79" s="224"/>
      <c r="D79" s="224"/>
      <c r="E79" s="224"/>
      <c r="F79" s="224"/>
      <c r="G79" s="224"/>
    </row>
    <row r="80" spans="2:7" ht="15.75" customHeight="1">
      <c r="B80" s="224"/>
      <c r="C80" s="224"/>
      <c r="D80" s="224"/>
      <c r="E80" s="224"/>
      <c r="F80" s="224"/>
      <c r="G80" s="224"/>
    </row>
    <row r="81" spans="2:7" ht="15.75" customHeight="1">
      <c r="B81" s="224"/>
      <c r="C81" s="224"/>
      <c r="D81" s="224"/>
      <c r="E81" s="224"/>
      <c r="F81" s="224"/>
      <c r="G81" s="224"/>
    </row>
    <row r="82" spans="2:7" ht="15.75" customHeight="1">
      <c r="B82" s="224"/>
      <c r="C82" s="224"/>
      <c r="D82" s="224"/>
      <c r="E82" s="224"/>
      <c r="F82" s="224"/>
      <c r="G82" s="224"/>
    </row>
    <row r="83" spans="2:7" ht="15.75" customHeight="1">
      <c r="B83" s="224"/>
      <c r="C83" s="224"/>
      <c r="D83" s="224"/>
      <c r="E83" s="224"/>
      <c r="F83" s="224"/>
      <c r="G83" s="224"/>
    </row>
    <row r="84" spans="2:7" ht="15.75" customHeight="1">
      <c r="B84" s="224"/>
      <c r="C84" s="224"/>
      <c r="D84" s="224"/>
      <c r="E84" s="224"/>
      <c r="F84" s="224"/>
      <c r="G84" s="224"/>
    </row>
    <row r="85" spans="2:7" ht="15.75" customHeight="1">
      <c r="B85" s="224"/>
      <c r="C85" s="224"/>
      <c r="D85" s="224"/>
      <c r="E85" s="224"/>
      <c r="F85" s="224"/>
      <c r="G85" s="224"/>
    </row>
    <row r="86" spans="2:7" ht="15.75" customHeight="1">
      <c r="B86" s="224"/>
      <c r="C86" s="224"/>
      <c r="D86" s="224"/>
      <c r="E86" s="224"/>
      <c r="F86" s="224"/>
      <c r="G86" s="224"/>
    </row>
    <row r="87" spans="2:7" ht="15.75" customHeight="1">
      <c r="B87" s="224"/>
      <c r="C87" s="224"/>
      <c r="D87" s="224"/>
      <c r="E87" s="224"/>
      <c r="F87" s="224"/>
      <c r="G87" s="224"/>
    </row>
    <row r="88" spans="2:7" ht="15.75" customHeight="1">
      <c r="B88" s="224"/>
      <c r="C88" s="224"/>
      <c r="D88" s="224"/>
      <c r="E88" s="224"/>
      <c r="F88" s="224"/>
      <c r="G88" s="224"/>
    </row>
    <row r="89" spans="2:7" ht="15.75" customHeight="1">
      <c r="B89" s="224"/>
      <c r="C89" s="224"/>
      <c r="D89" s="224"/>
      <c r="E89" s="224"/>
      <c r="F89" s="224"/>
      <c r="G89" s="224"/>
    </row>
    <row r="90" spans="2:7" ht="15.75" customHeight="1">
      <c r="B90" s="224"/>
      <c r="C90" s="224"/>
      <c r="D90" s="224"/>
      <c r="E90" s="224"/>
      <c r="F90" s="224"/>
      <c r="G90" s="224"/>
    </row>
    <row r="91" spans="2:7" ht="15.75" customHeight="1">
      <c r="B91" s="224"/>
      <c r="C91" s="224"/>
      <c r="D91" s="224"/>
      <c r="E91" s="224"/>
      <c r="F91" s="224"/>
      <c r="G91" s="224"/>
    </row>
    <row r="92" spans="2:7" ht="15.75" customHeight="1">
      <c r="B92" s="224"/>
      <c r="C92" s="224"/>
      <c r="D92" s="224"/>
      <c r="E92" s="224"/>
      <c r="F92" s="224"/>
      <c r="G92" s="224"/>
    </row>
    <row r="93" spans="2:7" ht="15.75" customHeight="1">
      <c r="B93" s="224"/>
      <c r="C93" s="224"/>
      <c r="D93" s="224"/>
      <c r="E93" s="224"/>
      <c r="F93" s="224"/>
      <c r="G93" s="224"/>
    </row>
    <row r="94" spans="2:7" ht="15.75" customHeight="1">
      <c r="B94" s="224"/>
      <c r="C94" s="224"/>
      <c r="D94" s="224"/>
      <c r="E94" s="224"/>
      <c r="F94" s="224"/>
      <c r="G94" s="224"/>
    </row>
    <row r="95" spans="2:7" ht="15.75" customHeight="1">
      <c r="B95" s="224"/>
      <c r="C95" s="224"/>
      <c r="D95" s="224"/>
      <c r="E95" s="224"/>
      <c r="F95" s="224"/>
      <c r="G95" s="224"/>
    </row>
    <row r="96" spans="2:7" ht="15.75" customHeight="1">
      <c r="B96" s="224"/>
      <c r="C96" s="224"/>
      <c r="D96" s="224"/>
      <c r="E96" s="224"/>
      <c r="F96" s="224"/>
      <c r="G96" s="224"/>
    </row>
    <row r="97" spans="2:7" ht="15.75" customHeight="1">
      <c r="B97" s="224"/>
      <c r="C97" s="224"/>
      <c r="D97" s="224"/>
      <c r="E97" s="224"/>
      <c r="F97" s="224"/>
      <c r="G97" s="224"/>
    </row>
    <row r="98" spans="2:7" ht="15.75" customHeight="1">
      <c r="B98" s="224"/>
      <c r="C98" s="224"/>
      <c r="D98" s="224"/>
      <c r="E98" s="224"/>
      <c r="F98" s="224"/>
      <c r="G98" s="224"/>
    </row>
    <row r="99" spans="2:7" ht="15.75" customHeight="1">
      <c r="B99" s="224"/>
      <c r="C99" s="224"/>
      <c r="D99" s="224"/>
      <c r="E99" s="224"/>
      <c r="F99" s="224"/>
      <c r="G99" s="224"/>
    </row>
    <row r="100" spans="2:7" ht="15.75" customHeight="1">
      <c r="B100" s="224"/>
      <c r="C100" s="224"/>
      <c r="D100" s="224"/>
      <c r="E100" s="224"/>
      <c r="F100" s="224"/>
      <c r="G100" s="224"/>
    </row>
    <row r="101" spans="2:7" ht="15.75" customHeight="1">
      <c r="B101" s="224"/>
      <c r="C101" s="224"/>
      <c r="D101" s="224"/>
      <c r="E101" s="224"/>
      <c r="F101" s="224"/>
      <c r="G101" s="224"/>
    </row>
    <row r="102" spans="2:7" ht="15.75" customHeight="1">
      <c r="B102" s="224"/>
      <c r="C102" s="224"/>
      <c r="D102" s="224"/>
      <c r="E102" s="224"/>
      <c r="F102" s="224"/>
      <c r="G102" s="224"/>
    </row>
    <row r="103" spans="2:7" ht="15.75" customHeight="1">
      <c r="B103" s="224"/>
      <c r="C103" s="224"/>
      <c r="D103" s="224"/>
      <c r="E103" s="224"/>
      <c r="F103" s="224"/>
      <c r="G103" s="224"/>
    </row>
    <row r="104" spans="2:7" ht="15.75" customHeight="1">
      <c r="B104" s="224"/>
      <c r="C104" s="224"/>
      <c r="D104" s="224"/>
      <c r="E104" s="224"/>
      <c r="F104" s="224"/>
      <c r="G104" s="224"/>
    </row>
    <row r="105" spans="2:7" ht="15.75" customHeight="1">
      <c r="B105" s="224"/>
      <c r="C105" s="224"/>
      <c r="D105" s="224"/>
      <c r="E105" s="224"/>
      <c r="F105" s="224"/>
      <c r="G105" s="224"/>
    </row>
    <row r="106" spans="2:7" ht="15.75" customHeight="1">
      <c r="B106" s="224"/>
      <c r="C106" s="224"/>
      <c r="D106" s="224"/>
      <c r="E106" s="224"/>
      <c r="F106" s="224"/>
      <c r="G106" s="224"/>
    </row>
    <row r="107" spans="2:7" ht="15.75" customHeight="1">
      <c r="B107" s="224"/>
      <c r="C107" s="224"/>
      <c r="D107" s="224"/>
      <c r="E107" s="224"/>
      <c r="F107" s="224"/>
      <c r="G107" s="224"/>
    </row>
    <row r="108" spans="2:7" ht="15.75" customHeight="1">
      <c r="B108" s="224"/>
      <c r="C108" s="224"/>
      <c r="D108" s="224"/>
      <c r="E108" s="224"/>
      <c r="F108" s="224"/>
      <c r="G108" s="224"/>
    </row>
    <row r="109" spans="2:7" ht="15.75" customHeight="1">
      <c r="B109" s="224"/>
      <c r="C109" s="224"/>
      <c r="D109" s="224"/>
      <c r="E109" s="224"/>
      <c r="F109" s="224"/>
      <c r="G109" s="224"/>
    </row>
    <row r="110" spans="2:7" ht="15.75" customHeight="1">
      <c r="B110" s="224"/>
      <c r="C110" s="224"/>
      <c r="D110" s="224"/>
      <c r="E110" s="224"/>
      <c r="F110" s="224"/>
      <c r="G110" s="224"/>
    </row>
    <row r="111" spans="2:7" ht="15.75" customHeight="1">
      <c r="B111" s="224"/>
      <c r="C111" s="224"/>
      <c r="D111" s="224"/>
      <c r="E111" s="224"/>
      <c r="F111" s="224"/>
      <c r="G111" s="224"/>
    </row>
    <row r="112" spans="2:7" ht="15.75" customHeight="1">
      <c r="B112" s="224"/>
      <c r="C112" s="224"/>
      <c r="D112" s="224"/>
      <c r="E112" s="224"/>
      <c r="F112" s="224"/>
      <c r="G112" s="224"/>
    </row>
    <row r="113" spans="2:7" ht="15.75" customHeight="1">
      <c r="B113" s="224"/>
      <c r="C113" s="224"/>
      <c r="D113" s="224"/>
      <c r="E113" s="224"/>
      <c r="F113" s="224"/>
      <c r="G113" s="224"/>
    </row>
    <row r="114" spans="2:7" ht="15.75" customHeight="1">
      <c r="B114" s="224"/>
      <c r="C114" s="224"/>
      <c r="D114" s="224"/>
      <c r="E114" s="224"/>
      <c r="F114" s="224"/>
      <c r="G114" s="224"/>
    </row>
    <row r="115" spans="2:7" ht="15.75" customHeight="1">
      <c r="B115" s="224"/>
      <c r="C115" s="224"/>
      <c r="D115" s="224"/>
      <c r="E115" s="224"/>
      <c r="F115" s="224"/>
      <c r="G115" s="224"/>
    </row>
    <row r="116" spans="2:7" ht="15.75" customHeight="1">
      <c r="B116" s="224"/>
      <c r="C116" s="224"/>
      <c r="D116" s="224"/>
      <c r="E116" s="224"/>
      <c r="F116" s="224"/>
      <c r="G116" s="224"/>
    </row>
    <row r="117" spans="2:7" ht="15.75" customHeight="1">
      <c r="B117" s="224"/>
      <c r="C117" s="224"/>
      <c r="D117" s="224"/>
      <c r="E117" s="224"/>
      <c r="F117" s="224"/>
      <c r="G117" s="224"/>
    </row>
    <row r="118" spans="2:7" ht="15.75" customHeight="1">
      <c r="B118" s="224"/>
      <c r="C118" s="224"/>
      <c r="D118" s="224"/>
      <c r="E118" s="224"/>
      <c r="F118" s="224"/>
      <c r="G118" s="224"/>
    </row>
    <row r="119" spans="2:7" ht="15.75" customHeight="1">
      <c r="B119" s="224"/>
      <c r="C119" s="224"/>
      <c r="D119" s="224"/>
      <c r="E119" s="224"/>
      <c r="F119" s="224"/>
      <c r="G119" s="224"/>
    </row>
    <row r="120" spans="2:7" ht="15.75" customHeight="1">
      <c r="B120" s="224"/>
      <c r="C120" s="224"/>
      <c r="D120" s="224"/>
      <c r="E120" s="224"/>
      <c r="F120" s="224"/>
      <c r="G120" s="224"/>
    </row>
    <row r="121" spans="2:7" ht="15.75" customHeight="1">
      <c r="B121" s="224"/>
      <c r="C121" s="224"/>
      <c r="D121" s="224"/>
      <c r="E121" s="224"/>
      <c r="F121" s="224"/>
      <c r="G121" s="224"/>
    </row>
    <row r="122" spans="2:7" ht="15.75" customHeight="1">
      <c r="B122" s="224"/>
      <c r="C122" s="224"/>
      <c r="D122" s="224"/>
      <c r="E122" s="224"/>
      <c r="F122" s="224"/>
      <c r="G122" s="224"/>
    </row>
    <row r="123" spans="2:7" ht="15.75" customHeight="1">
      <c r="B123" s="224"/>
      <c r="C123" s="224"/>
      <c r="D123" s="224"/>
      <c r="E123" s="224"/>
      <c r="F123" s="224"/>
      <c r="G123" s="224"/>
    </row>
    <row r="124" spans="2:7" ht="15.75" customHeight="1">
      <c r="B124" s="224"/>
      <c r="C124" s="224"/>
      <c r="D124" s="224"/>
      <c r="E124" s="224"/>
      <c r="F124" s="224"/>
      <c r="G124" s="224"/>
    </row>
    <row r="125" spans="2:7" ht="15.75" customHeight="1">
      <c r="B125" s="224"/>
      <c r="C125" s="224"/>
      <c r="D125" s="224"/>
      <c r="E125" s="224"/>
      <c r="F125" s="224"/>
      <c r="G125" s="224"/>
    </row>
    <row r="126" spans="2:7" ht="15.75" customHeight="1">
      <c r="B126" s="224"/>
      <c r="C126" s="224"/>
      <c r="D126" s="224"/>
      <c r="E126" s="224"/>
      <c r="F126" s="224"/>
      <c r="G126" s="224"/>
    </row>
    <row r="127" spans="2:7" ht="15.75" customHeight="1">
      <c r="B127" s="224"/>
      <c r="C127" s="224"/>
      <c r="D127" s="224"/>
      <c r="E127" s="224"/>
      <c r="F127" s="224"/>
      <c r="G127" s="224"/>
    </row>
    <row r="128" spans="2:7" ht="15.75" customHeight="1">
      <c r="B128" s="224"/>
      <c r="C128" s="224"/>
      <c r="D128" s="224"/>
      <c r="E128" s="224"/>
      <c r="F128" s="224"/>
      <c r="G128" s="224"/>
    </row>
    <row r="129" spans="2:7" ht="15.75" customHeight="1">
      <c r="B129" s="224"/>
      <c r="C129" s="224"/>
      <c r="D129" s="224"/>
      <c r="E129" s="224"/>
      <c r="F129" s="224"/>
      <c r="G129" s="224"/>
    </row>
    <row r="130" spans="2:7" ht="15.75" customHeight="1">
      <c r="B130" s="224"/>
      <c r="C130" s="224"/>
      <c r="D130" s="224"/>
      <c r="E130" s="224"/>
      <c r="F130" s="224"/>
      <c r="G130" s="224"/>
    </row>
    <row r="131" spans="2:7" ht="15.75" customHeight="1">
      <c r="B131" s="224"/>
      <c r="C131" s="224"/>
      <c r="D131" s="224"/>
      <c r="E131" s="224"/>
      <c r="F131" s="224"/>
      <c r="G131" s="224"/>
    </row>
    <row r="132" spans="2:7" ht="15.75" customHeight="1">
      <c r="B132" s="224"/>
      <c r="C132" s="224"/>
      <c r="D132" s="224"/>
      <c r="E132" s="224"/>
      <c r="F132" s="224"/>
      <c r="G132" s="224"/>
    </row>
    <row r="133" spans="2:7" ht="15.75" customHeight="1">
      <c r="B133" s="224"/>
      <c r="C133" s="224"/>
      <c r="D133" s="224"/>
      <c r="E133" s="224"/>
      <c r="F133" s="224"/>
      <c r="G133" s="224"/>
    </row>
    <row r="134" spans="2:7" ht="15.75" customHeight="1">
      <c r="B134" s="224"/>
      <c r="C134" s="224"/>
      <c r="D134" s="224"/>
      <c r="E134" s="224"/>
      <c r="F134" s="224"/>
      <c r="G134" s="224"/>
    </row>
    <row r="135" spans="2:7" ht="15.75" customHeight="1">
      <c r="B135" s="224"/>
      <c r="C135" s="224"/>
      <c r="D135" s="224"/>
      <c r="E135" s="224"/>
      <c r="F135" s="224"/>
      <c r="G135" s="224"/>
    </row>
    <row r="136" spans="2:7" ht="15.75" customHeight="1">
      <c r="B136" s="224"/>
      <c r="C136" s="224"/>
      <c r="D136" s="224"/>
      <c r="E136" s="224"/>
      <c r="F136" s="224"/>
      <c r="G136" s="224"/>
    </row>
    <row r="137" spans="2:7" ht="15.75" customHeight="1">
      <c r="B137" s="224"/>
      <c r="C137" s="224"/>
      <c r="D137" s="224"/>
      <c r="E137" s="224"/>
      <c r="F137" s="224"/>
      <c r="G137" s="224"/>
    </row>
    <row r="138" spans="2:7" ht="15.75" customHeight="1">
      <c r="B138" s="224"/>
      <c r="C138" s="224"/>
      <c r="D138" s="224"/>
      <c r="E138" s="224"/>
      <c r="F138" s="224"/>
      <c r="G138" s="224"/>
    </row>
    <row r="139" spans="2:7" ht="15.75" customHeight="1">
      <c r="B139" s="224"/>
      <c r="C139" s="224"/>
      <c r="D139" s="224"/>
      <c r="E139" s="224"/>
      <c r="F139" s="224"/>
      <c r="G139" s="224"/>
    </row>
    <row r="140" spans="2:7" ht="15.75" customHeight="1">
      <c r="B140" s="224"/>
      <c r="C140" s="224"/>
      <c r="D140" s="224"/>
      <c r="E140" s="224"/>
      <c r="F140" s="224"/>
      <c r="G140" s="224"/>
    </row>
    <row r="141" spans="2:7" ht="15.75" customHeight="1">
      <c r="B141" s="224"/>
      <c r="C141" s="224"/>
      <c r="D141" s="224"/>
      <c r="E141" s="224"/>
      <c r="F141" s="224"/>
      <c r="G141" s="224"/>
    </row>
    <row r="142" spans="2:7" ht="15.75" customHeight="1">
      <c r="B142" s="224"/>
      <c r="C142" s="224"/>
      <c r="D142" s="224"/>
      <c r="E142" s="224"/>
      <c r="F142" s="224"/>
      <c r="G142" s="224"/>
    </row>
    <row r="143" spans="2:7" ht="15.75" customHeight="1">
      <c r="B143" s="224"/>
      <c r="C143" s="224"/>
      <c r="D143" s="224"/>
      <c r="E143" s="224"/>
      <c r="F143" s="224"/>
      <c r="G143" s="224"/>
    </row>
    <row r="144" spans="2:7" ht="15.75" customHeight="1">
      <c r="B144" s="224"/>
      <c r="C144" s="224"/>
      <c r="D144" s="224"/>
      <c r="E144" s="224"/>
      <c r="F144" s="224"/>
      <c r="G144" s="224"/>
    </row>
    <row r="145" spans="2:7" ht="15.75" customHeight="1">
      <c r="B145" s="224"/>
      <c r="C145" s="224"/>
      <c r="D145" s="224"/>
      <c r="E145" s="224"/>
      <c r="F145" s="224"/>
      <c r="G145" s="224"/>
    </row>
    <row r="146" spans="2:7" ht="15.75" customHeight="1">
      <c r="B146" s="224"/>
      <c r="C146" s="224"/>
      <c r="D146" s="224"/>
      <c r="E146" s="224"/>
      <c r="F146" s="224"/>
      <c r="G146" s="224"/>
    </row>
    <row r="147" spans="2:7" ht="15.75" customHeight="1">
      <c r="B147" s="224"/>
      <c r="C147" s="224"/>
      <c r="D147" s="224"/>
      <c r="E147" s="224"/>
      <c r="F147" s="224"/>
      <c r="G147" s="224"/>
    </row>
    <row r="148" spans="2:7" ht="15.75" customHeight="1">
      <c r="B148" s="224"/>
      <c r="C148" s="224"/>
      <c r="D148" s="224"/>
      <c r="E148" s="224"/>
      <c r="F148" s="224"/>
      <c r="G148" s="224"/>
    </row>
    <row r="149" spans="2:7" ht="15.75" customHeight="1">
      <c r="B149" s="224"/>
      <c r="C149" s="224"/>
      <c r="D149" s="224"/>
      <c r="E149" s="224"/>
      <c r="F149" s="224"/>
      <c r="G149" s="224"/>
    </row>
    <row r="150" spans="2:7" ht="15.75" customHeight="1">
      <c r="B150" s="224"/>
      <c r="C150" s="224"/>
      <c r="D150" s="224"/>
      <c r="E150" s="224"/>
      <c r="F150" s="224"/>
      <c r="G150" s="224"/>
    </row>
    <row r="151" spans="2:7" ht="15.75" customHeight="1">
      <c r="B151" s="224"/>
      <c r="C151" s="224"/>
      <c r="D151" s="224"/>
      <c r="E151" s="224"/>
      <c r="F151" s="224"/>
      <c r="G151" s="224"/>
    </row>
    <row r="152" spans="2:7" ht="15.75" customHeight="1">
      <c r="B152" s="224"/>
      <c r="C152" s="224"/>
      <c r="D152" s="224"/>
      <c r="E152" s="224"/>
      <c r="F152" s="224"/>
      <c r="G152" s="224"/>
    </row>
    <row r="153" spans="2:7" ht="15.75" customHeight="1">
      <c r="B153" s="224"/>
      <c r="C153" s="224"/>
      <c r="D153" s="224"/>
      <c r="E153" s="224"/>
      <c r="F153" s="224"/>
      <c r="G153" s="224"/>
    </row>
    <row r="154" spans="2:7" ht="15.75" customHeight="1">
      <c r="B154" s="224"/>
      <c r="C154" s="224"/>
      <c r="D154" s="224"/>
      <c r="E154" s="224"/>
      <c r="F154" s="224"/>
      <c r="G154" s="224"/>
    </row>
    <row r="155" spans="2:7" ht="15.75" customHeight="1">
      <c r="B155" s="224"/>
      <c r="C155" s="224"/>
      <c r="D155" s="224"/>
      <c r="E155" s="224"/>
      <c r="F155" s="224"/>
      <c r="G155" s="224"/>
    </row>
    <row r="156" spans="2:7" ht="15.75" customHeight="1">
      <c r="B156" s="224"/>
      <c r="C156" s="224"/>
      <c r="D156" s="224"/>
      <c r="E156" s="224"/>
      <c r="F156" s="224"/>
      <c r="G156" s="224"/>
    </row>
    <row r="157" spans="2:7" ht="15.75" customHeight="1">
      <c r="B157" s="224"/>
      <c r="C157" s="224"/>
      <c r="D157" s="224"/>
      <c r="E157" s="224"/>
      <c r="F157" s="224"/>
      <c r="G157" s="224"/>
    </row>
    <row r="158" spans="2:7" ht="15.75" customHeight="1">
      <c r="B158" s="224"/>
      <c r="C158" s="224"/>
      <c r="D158" s="224"/>
      <c r="E158" s="224"/>
      <c r="F158" s="224"/>
      <c r="G158" s="224"/>
    </row>
    <row r="159" spans="2:7" ht="15.75" customHeight="1">
      <c r="B159" s="224"/>
      <c r="C159" s="224"/>
      <c r="D159" s="224"/>
      <c r="E159" s="224"/>
      <c r="F159" s="224"/>
      <c r="G159" s="224"/>
    </row>
    <row r="160" spans="2:7" ht="15.75" customHeight="1">
      <c r="B160" s="224"/>
      <c r="C160" s="224"/>
      <c r="D160" s="224"/>
      <c r="E160" s="224"/>
      <c r="F160" s="224"/>
      <c r="G160" s="224"/>
    </row>
    <row r="161" spans="2:7" ht="15.75" customHeight="1">
      <c r="B161" s="224"/>
      <c r="C161" s="224"/>
      <c r="D161" s="224"/>
      <c r="E161" s="224"/>
      <c r="F161" s="224"/>
      <c r="G161" s="224"/>
    </row>
    <row r="162" spans="2:7" ht="15.75" customHeight="1">
      <c r="B162" s="224"/>
      <c r="C162" s="224"/>
      <c r="D162" s="224"/>
      <c r="E162" s="224"/>
      <c r="F162" s="224"/>
      <c r="G162" s="224"/>
    </row>
    <row r="163" spans="2:7" ht="15.75" customHeight="1">
      <c r="B163" s="224"/>
      <c r="C163" s="224"/>
      <c r="D163" s="224"/>
      <c r="E163" s="224"/>
      <c r="F163" s="224"/>
      <c r="G163" s="224"/>
    </row>
    <row r="164" spans="2:7" ht="15.75" customHeight="1">
      <c r="B164" s="224"/>
      <c r="C164" s="224"/>
      <c r="D164" s="224"/>
      <c r="E164" s="224"/>
      <c r="F164" s="224"/>
      <c r="G164" s="224"/>
    </row>
    <row r="165" spans="2:7" ht="15.75" customHeight="1">
      <c r="B165" s="224"/>
      <c r="C165" s="224"/>
      <c r="D165" s="224"/>
      <c r="E165" s="224"/>
      <c r="F165" s="224"/>
      <c r="G165" s="224"/>
    </row>
    <row r="166" spans="2:7" ht="15.75" customHeight="1">
      <c r="B166" s="224"/>
      <c r="C166" s="224"/>
      <c r="D166" s="224"/>
      <c r="E166" s="224"/>
      <c r="F166" s="224"/>
      <c r="G166" s="224"/>
    </row>
    <row r="167" spans="2:7" ht="15.75" customHeight="1">
      <c r="B167" s="224"/>
      <c r="C167" s="224"/>
      <c r="D167" s="224"/>
      <c r="E167" s="224"/>
      <c r="F167" s="224"/>
      <c r="G167" s="224"/>
    </row>
    <row r="168" spans="2:7" ht="15.75" customHeight="1">
      <c r="B168" s="224"/>
      <c r="C168" s="224"/>
      <c r="D168" s="224"/>
      <c r="E168" s="224"/>
      <c r="F168" s="224"/>
      <c r="G168" s="224"/>
    </row>
    <row r="169" spans="2:7" ht="15.75" customHeight="1">
      <c r="B169" s="224"/>
      <c r="C169" s="224"/>
      <c r="D169" s="224"/>
      <c r="E169" s="224"/>
      <c r="F169" s="224"/>
      <c r="G169" s="224"/>
    </row>
    <row r="170" spans="2:7" ht="15.75" customHeight="1">
      <c r="B170" s="224"/>
      <c r="C170" s="224"/>
      <c r="D170" s="224"/>
      <c r="E170" s="224"/>
      <c r="F170" s="224"/>
      <c r="G170" s="224"/>
    </row>
    <row r="171" spans="2:7" ht="15.75" customHeight="1">
      <c r="B171" s="224"/>
      <c r="C171" s="224"/>
      <c r="D171" s="224"/>
      <c r="E171" s="224"/>
      <c r="F171" s="224"/>
      <c r="G171" s="224"/>
    </row>
    <row r="172" spans="2:7" ht="15.75" customHeight="1">
      <c r="B172" s="224"/>
      <c r="C172" s="224"/>
      <c r="D172" s="224"/>
      <c r="E172" s="224"/>
      <c r="F172" s="224"/>
      <c r="G172" s="224"/>
    </row>
    <row r="173" spans="2:7" ht="15.75" customHeight="1">
      <c r="B173" s="224"/>
      <c r="C173" s="224"/>
      <c r="D173" s="224"/>
      <c r="E173" s="224"/>
      <c r="F173" s="224"/>
      <c r="G173" s="224"/>
    </row>
    <row r="174" spans="2:7" ht="15.75" customHeight="1">
      <c r="B174" s="224"/>
      <c r="C174" s="224"/>
      <c r="D174" s="224"/>
      <c r="E174" s="224"/>
      <c r="F174" s="224"/>
      <c r="G174" s="224"/>
    </row>
    <row r="175" spans="2:7" ht="15.75" customHeight="1">
      <c r="B175" s="224"/>
      <c r="C175" s="224"/>
      <c r="D175" s="224"/>
      <c r="E175" s="224"/>
      <c r="F175" s="224"/>
      <c r="G175" s="224"/>
    </row>
    <row r="176" spans="2:7" ht="15.75" customHeight="1">
      <c r="B176" s="224"/>
      <c r="C176" s="224"/>
      <c r="D176" s="224"/>
      <c r="E176" s="224"/>
      <c r="F176" s="224"/>
      <c r="G176" s="224"/>
    </row>
    <row r="177" spans="2:7" ht="15.75" customHeight="1">
      <c r="B177" s="224"/>
      <c r="C177" s="224"/>
      <c r="D177" s="224"/>
      <c r="E177" s="224"/>
      <c r="F177" s="224"/>
      <c r="G177" s="224"/>
    </row>
    <row r="178" spans="2:7" ht="15.75" customHeight="1">
      <c r="B178" s="224"/>
      <c r="C178" s="224"/>
      <c r="D178" s="224"/>
      <c r="E178" s="224"/>
      <c r="F178" s="224"/>
      <c r="G178" s="224"/>
    </row>
    <row r="179" spans="2:7" ht="15.75" customHeight="1">
      <c r="B179" s="224"/>
      <c r="C179" s="224"/>
      <c r="D179" s="224"/>
      <c r="E179" s="224"/>
      <c r="F179" s="224"/>
      <c r="G179" s="224"/>
    </row>
    <row r="180" spans="2:7" ht="15.75" customHeight="1">
      <c r="B180" s="224"/>
      <c r="C180" s="224"/>
      <c r="D180" s="224"/>
      <c r="E180" s="224"/>
      <c r="F180" s="224"/>
      <c r="G180" s="224"/>
    </row>
    <row r="181" spans="2:7" ht="15.75" customHeight="1">
      <c r="B181" s="224"/>
      <c r="C181" s="224"/>
      <c r="D181" s="224"/>
      <c r="E181" s="224"/>
      <c r="F181" s="224"/>
      <c r="G181" s="224"/>
    </row>
    <row r="182" spans="2:7" ht="15.75" customHeight="1">
      <c r="B182" s="224"/>
      <c r="C182" s="224"/>
      <c r="D182" s="224"/>
      <c r="E182" s="224"/>
      <c r="F182" s="224"/>
      <c r="G182" s="224"/>
    </row>
    <row r="183" spans="2:7" ht="15.75" customHeight="1">
      <c r="B183" s="224"/>
      <c r="C183" s="224"/>
      <c r="D183" s="224"/>
      <c r="E183" s="224"/>
      <c r="F183" s="224"/>
      <c r="G183" s="224"/>
    </row>
    <row r="184" spans="2:7" ht="15.75" customHeight="1">
      <c r="B184" s="224"/>
      <c r="C184" s="224"/>
      <c r="D184" s="224"/>
      <c r="E184" s="224"/>
      <c r="F184" s="224"/>
      <c r="G184" s="224"/>
    </row>
    <row r="185" spans="2:7" ht="15.75" customHeight="1">
      <c r="B185" s="224"/>
      <c r="C185" s="224"/>
      <c r="D185" s="224"/>
      <c r="E185" s="224"/>
      <c r="F185" s="224"/>
      <c r="G185" s="224"/>
    </row>
    <row r="186" spans="2:7" ht="15.75" customHeight="1">
      <c r="B186" s="224"/>
      <c r="C186" s="224"/>
      <c r="D186" s="224"/>
      <c r="E186" s="224"/>
      <c r="F186" s="224"/>
      <c r="G186" s="224"/>
    </row>
    <row r="187" spans="2:7" ht="15.75" customHeight="1">
      <c r="B187" s="224"/>
      <c r="C187" s="224"/>
      <c r="D187" s="224"/>
      <c r="E187" s="224"/>
      <c r="F187" s="224"/>
      <c r="G187" s="224"/>
    </row>
    <row r="188" spans="2:7" ht="15.75" customHeight="1">
      <c r="B188" s="224"/>
      <c r="C188" s="224"/>
      <c r="D188" s="224"/>
      <c r="E188" s="224"/>
      <c r="F188" s="224"/>
      <c r="G188" s="224"/>
    </row>
    <row r="189" spans="2:7" ht="15.75" customHeight="1">
      <c r="B189" s="224"/>
      <c r="C189" s="224"/>
      <c r="D189" s="224"/>
      <c r="E189" s="224"/>
      <c r="F189" s="224"/>
      <c r="G189" s="224"/>
    </row>
    <row r="190" spans="2:7" ht="15.75" customHeight="1">
      <c r="B190" s="224"/>
      <c r="C190" s="224"/>
      <c r="D190" s="224"/>
      <c r="E190" s="224"/>
      <c r="F190" s="224"/>
      <c r="G190" s="224"/>
    </row>
    <row r="191" spans="2:7" ht="15.75" customHeight="1">
      <c r="B191" s="224"/>
      <c r="C191" s="224"/>
      <c r="D191" s="224"/>
      <c r="E191" s="224"/>
      <c r="F191" s="224"/>
      <c r="G191" s="224"/>
    </row>
    <row r="192" spans="2:7" ht="15.75" customHeight="1">
      <c r="B192" s="224"/>
      <c r="C192" s="224"/>
      <c r="D192" s="224"/>
      <c r="E192" s="224"/>
      <c r="F192" s="224"/>
      <c r="G192" s="224"/>
    </row>
    <row r="193" spans="2:7" ht="15.75" customHeight="1">
      <c r="B193" s="224"/>
      <c r="C193" s="224"/>
      <c r="D193" s="224"/>
      <c r="E193" s="224"/>
      <c r="F193" s="224"/>
      <c r="G193" s="224"/>
    </row>
    <row r="194" spans="2:7" ht="15.75" customHeight="1">
      <c r="B194" s="224"/>
      <c r="C194" s="224"/>
      <c r="D194" s="224"/>
      <c r="E194" s="224"/>
      <c r="F194" s="224"/>
      <c r="G194" s="224"/>
    </row>
    <row r="195" spans="2:7" ht="15.75" customHeight="1">
      <c r="B195" s="224"/>
      <c r="C195" s="224"/>
      <c r="D195" s="224"/>
      <c r="E195" s="224"/>
      <c r="F195" s="224"/>
      <c r="G195" s="224"/>
    </row>
    <row r="196" spans="2:7" ht="15.75" customHeight="1">
      <c r="B196" s="224"/>
      <c r="C196" s="224"/>
      <c r="D196" s="224"/>
      <c r="E196" s="224"/>
      <c r="F196" s="224"/>
      <c r="G196" s="224"/>
    </row>
    <row r="197" spans="2:7" ht="15.75" customHeight="1">
      <c r="B197" s="224"/>
      <c r="C197" s="224"/>
      <c r="D197" s="224"/>
      <c r="E197" s="224"/>
      <c r="F197" s="224"/>
      <c r="G197" s="224"/>
    </row>
    <row r="198" spans="2:7" ht="15.75" customHeight="1">
      <c r="B198" s="224"/>
      <c r="C198" s="224"/>
      <c r="D198" s="224"/>
      <c r="E198" s="224"/>
      <c r="F198" s="224"/>
      <c r="G198" s="224"/>
    </row>
    <row r="199" spans="2:7" ht="15.75" customHeight="1">
      <c r="B199" s="224"/>
      <c r="C199" s="224"/>
      <c r="D199" s="224"/>
      <c r="E199" s="224"/>
      <c r="F199" s="224"/>
      <c r="G199" s="224"/>
    </row>
    <row r="200" spans="2:7" ht="15.75" customHeight="1">
      <c r="B200" s="224"/>
      <c r="C200" s="224"/>
      <c r="D200" s="224"/>
      <c r="E200" s="224"/>
      <c r="F200" s="224"/>
      <c r="G200" s="224"/>
    </row>
    <row r="201" spans="2:7" ht="15.75" customHeight="1">
      <c r="B201" s="224"/>
      <c r="C201" s="224"/>
      <c r="D201" s="224"/>
      <c r="E201" s="224"/>
      <c r="F201" s="224"/>
      <c r="G201" s="224"/>
    </row>
    <row r="202" spans="2:7" ht="15.75" customHeight="1">
      <c r="B202" s="224"/>
      <c r="C202" s="224"/>
      <c r="D202" s="224"/>
      <c r="E202" s="224"/>
      <c r="F202" s="224"/>
      <c r="G202" s="224"/>
    </row>
    <row r="203" spans="2:7" ht="15.75" customHeight="1">
      <c r="B203" s="224"/>
      <c r="C203" s="224"/>
      <c r="D203" s="224"/>
      <c r="E203" s="224"/>
      <c r="F203" s="224"/>
      <c r="G203" s="224"/>
    </row>
    <row r="204" spans="2:7" ht="15.75" customHeight="1">
      <c r="B204" s="224"/>
      <c r="C204" s="224"/>
      <c r="D204" s="224"/>
      <c r="E204" s="224"/>
      <c r="F204" s="224"/>
      <c r="G204" s="224"/>
    </row>
    <row r="205" spans="2:7" ht="15.75" customHeight="1">
      <c r="B205" s="224"/>
      <c r="C205" s="224"/>
      <c r="D205" s="224"/>
      <c r="E205" s="224"/>
      <c r="F205" s="224"/>
      <c r="G205" s="224"/>
    </row>
    <row r="206" spans="2:7" ht="15.75" customHeight="1">
      <c r="B206" s="224"/>
      <c r="C206" s="224"/>
      <c r="D206" s="224"/>
      <c r="E206" s="224"/>
      <c r="F206" s="224"/>
      <c r="G206" s="224"/>
    </row>
    <row r="207" spans="2:7" ht="15.75" customHeight="1">
      <c r="B207" s="224"/>
      <c r="C207" s="224"/>
      <c r="D207" s="224"/>
      <c r="E207" s="224"/>
      <c r="F207" s="224"/>
      <c r="G207" s="224"/>
    </row>
    <row r="208" spans="2:7" ht="15.75" customHeight="1">
      <c r="B208" s="224"/>
      <c r="C208" s="224"/>
      <c r="D208" s="224"/>
      <c r="E208" s="224"/>
      <c r="F208" s="224"/>
      <c r="G208" s="224"/>
    </row>
    <row r="209" spans="2:7" ht="15.75" customHeight="1">
      <c r="B209" s="224"/>
      <c r="C209" s="224"/>
      <c r="D209" s="224"/>
      <c r="E209" s="224"/>
      <c r="F209" s="224"/>
      <c r="G209" s="224"/>
    </row>
    <row r="210" spans="2:7" ht="15.75" customHeight="1">
      <c r="B210" s="224"/>
      <c r="C210" s="224"/>
      <c r="D210" s="224"/>
      <c r="E210" s="224"/>
      <c r="F210" s="224"/>
      <c r="G210" s="224"/>
    </row>
    <row r="211" spans="2:7" ht="15.75" customHeight="1">
      <c r="B211" s="224"/>
      <c r="C211" s="224"/>
      <c r="D211" s="224"/>
      <c r="E211" s="224"/>
      <c r="F211" s="224"/>
      <c r="G211" s="224"/>
    </row>
    <row r="212" spans="2:7" ht="15.75" customHeight="1">
      <c r="B212" s="224"/>
      <c r="C212" s="224"/>
      <c r="D212" s="224"/>
      <c r="E212" s="224"/>
      <c r="F212" s="224"/>
      <c r="G212" s="224"/>
    </row>
    <row r="213" spans="2:7" ht="15.75" customHeight="1">
      <c r="B213" s="224"/>
      <c r="C213" s="224"/>
      <c r="D213" s="224"/>
      <c r="E213" s="224"/>
      <c r="F213" s="224"/>
      <c r="G213" s="224"/>
    </row>
    <row r="214" spans="2:7" ht="15.75" customHeight="1">
      <c r="B214" s="224"/>
      <c r="C214" s="224"/>
      <c r="D214" s="224"/>
      <c r="E214" s="224"/>
      <c r="F214" s="224"/>
      <c r="G214" s="224"/>
    </row>
    <row r="215" spans="2:7" ht="15.75" customHeight="1">
      <c r="B215" s="224"/>
      <c r="C215" s="224"/>
      <c r="D215" s="224"/>
      <c r="E215" s="224"/>
      <c r="F215" s="224"/>
      <c r="G215" s="224"/>
    </row>
    <row r="216" spans="2:7" ht="15.75" customHeight="1">
      <c r="B216" s="224"/>
      <c r="C216" s="224"/>
      <c r="D216" s="224"/>
      <c r="E216" s="224"/>
      <c r="F216" s="224"/>
      <c r="G216" s="224"/>
    </row>
    <row r="217" spans="2:7" ht="15.75" customHeight="1">
      <c r="B217" s="224"/>
      <c r="C217" s="224"/>
      <c r="D217" s="224"/>
      <c r="E217" s="224"/>
      <c r="F217" s="224"/>
      <c r="G217" s="224"/>
    </row>
    <row r="218" spans="2:7" ht="15.75" customHeight="1">
      <c r="B218" s="224"/>
      <c r="C218" s="224"/>
      <c r="D218" s="224"/>
      <c r="E218" s="224"/>
      <c r="F218" s="224"/>
      <c r="G218" s="224"/>
    </row>
    <row r="219" spans="2:7" ht="15.75" customHeight="1">
      <c r="B219" s="224"/>
      <c r="C219" s="224"/>
      <c r="D219" s="224"/>
      <c r="E219" s="224"/>
      <c r="F219" s="224"/>
      <c r="G219" s="224"/>
    </row>
    <row r="220" spans="2:7" ht="15.75" customHeight="1">
      <c r="B220" s="224"/>
      <c r="C220" s="224"/>
      <c r="D220" s="224"/>
      <c r="E220" s="224"/>
      <c r="F220" s="224"/>
      <c r="G220" s="224"/>
    </row>
    <row r="221" spans="2:7" ht="15.75" customHeight="1">
      <c r="B221" s="224"/>
      <c r="C221" s="224"/>
      <c r="D221" s="224"/>
      <c r="E221" s="224"/>
      <c r="F221" s="224"/>
      <c r="G221" s="224"/>
    </row>
    <row r="222" spans="2:7" ht="15.75" customHeight="1">
      <c r="B222" s="224"/>
      <c r="C222" s="224"/>
      <c r="D222" s="224"/>
      <c r="E222" s="224"/>
      <c r="F222" s="224"/>
      <c r="G222" s="224"/>
    </row>
    <row r="223" spans="2:7" ht="15.75" customHeight="1">
      <c r="B223" s="224"/>
      <c r="C223" s="224"/>
      <c r="D223" s="224"/>
      <c r="E223" s="224"/>
      <c r="F223" s="224"/>
      <c r="G223" s="224"/>
    </row>
    <row r="224" spans="2:7" ht="15.75" customHeight="1">
      <c r="B224" s="224"/>
      <c r="C224" s="224"/>
      <c r="D224" s="224"/>
      <c r="E224" s="224"/>
      <c r="F224" s="224"/>
      <c r="G224" s="224"/>
    </row>
    <row r="225" spans="2:7" ht="15.75" customHeight="1">
      <c r="B225" s="224"/>
      <c r="C225" s="224"/>
      <c r="D225" s="224"/>
      <c r="E225" s="224"/>
      <c r="F225" s="224"/>
      <c r="G225" s="224"/>
    </row>
    <row r="226" spans="2:7" ht="15.75" customHeight="1">
      <c r="B226" s="224"/>
      <c r="C226" s="224"/>
      <c r="D226" s="224"/>
      <c r="E226" s="224"/>
      <c r="F226" s="224"/>
      <c r="G226" s="224"/>
    </row>
    <row r="227" spans="2:7" ht="15.75" customHeight="1">
      <c r="B227" s="224"/>
      <c r="C227" s="224"/>
      <c r="D227" s="224"/>
      <c r="E227" s="224"/>
      <c r="F227" s="224"/>
      <c r="G227" s="224"/>
    </row>
    <row r="228" spans="2:7" ht="15.75" customHeight="1">
      <c r="B228" s="224"/>
      <c r="C228" s="224"/>
      <c r="D228" s="224"/>
      <c r="E228" s="224"/>
      <c r="F228" s="224"/>
      <c r="G228" s="224"/>
    </row>
    <row r="229" spans="2:7" ht="15.75" customHeight="1">
      <c r="B229" s="224"/>
      <c r="C229" s="224"/>
      <c r="D229" s="224"/>
      <c r="E229" s="224"/>
      <c r="F229" s="224"/>
      <c r="G229" s="224"/>
    </row>
    <row r="230" spans="2:7" ht="15.75" customHeight="1">
      <c r="B230" s="224"/>
      <c r="C230" s="224"/>
      <c r="D230" s="224"/>
      <c r="E230" s="224"/>
      <c r="F230" s="224"/>
      <c r="G230" s="224"/>
    </row>
    <row r="231" spans="2:7" ht="15.75" customHeight="1">
      <c r="B231" s="224"/>
      <c r="C231" s="224"/>
      <c r="D231" s="224"/>
      <c r="E231" s="224"/>
      <c r="F231" s="224"/>
      <c r="G231" s="224"/>
    </row>
    <row r="232" spans="2:7" ht="15.75" customHeight="1">
      <c r="B232" s="224"/>
      <c r="C232" s="224"/>
      <c r="D232" s="224"/>
      <c r="E232" s="224"/>
      <c r="F232" s="224"/>
      <c r="G232" s="224"/>
    </row>
    <row r="233" spans="2:7" ht="15.75" customHeight="1">
      <c r="B233" s="224"/>
      <c r="C233" s="224"/>
      <c r="D233" s="224"/>
      <c r="E233" s="224"/>
      <c r="F233" s="224"/>
      <c r="G233" s="224"/>
    </row>
    <row r="234" spans="2:7" ht="15.75" customHeight="1">
      <c r="B234" s="224"/>
      <c r="C234" s="224"/>
      <c r="D234" s="224"/>
      <c r="E234" s="224"/>
      <c r="F234" s="224"/>
      <c r="G234" s="224"/>
    </row>
    <row r="235" spans="2:7" ht="15.75" customHeight="1">
      <c r="B235" s="224"/>
      <c r="C235" s="224"/>
      <c r="D235" s="224"/>
      <c r="E235" s="224"/>
      <c r="F235" s="224"/>
      <c r="G235" s="224"/>
    </row>
    <row r="236" spans="2:7" ht="15.75" customHeight="1">
      <c r="B236" s="224"/>
      <c r="C236" s="224"/>
      <c r="D236" s="224"/>
      <c r="E236" s="224"/>
      <c r="F236" s="224"/>
      <c r="G236" s="224"/>
    </row>
    <row r="237" spans="2:7" ht="15.75" customHeight="1">
      <c r="B237" s="224"/>
      <c r="C237" s="224"/>
      <c r="D237" s="224"/>
      <c r="E237" s="224"/>
      <c r="F237" s="224"/>
      <c r="G237" s="224"/>
    </row>
    <row r="238" spans="2:7" ht="15.75" customHeight="1">
      <c r="B238" s="224"/>
      <c r="C238" s="224"/>
      <c r="D238" s="224"/>
      <c r="E238" s="224"/>
      <c r="F238" s="224"/>
      <c r="G238" s="224"/>
    </row>
    <row r="239" spans="2:7" ht="15.75" customHeight="1">
      <c r="B239" s="224"/>
      <c r="C239" s="224"/>
      <c r="D239" s="224"/>
      <c r="E239" s="224"/>
      <c r="F239" s="224"/>
      <c r="G239" s="224"/>
    </row>
    <row r="240" spans="2:7" ht="15.75" customHeight="1">
      <c r="B240" s="224"/>
      <c r="C240" s="224"/>
      <c r="D240" s="224"/>
      <c r="E240" s="224"/>
      <c r="F240" s="224"/>
      <c r="G240" s="224"/>
    </row>
    <row r="241" spans="2:7" ht="15.75" customHeight="1">
      <c r="B241" s="224"/>
      <c r="C241" s="224"/>
      <c r="D241" s="224"/>
      <c r="E241" s="224"/>
      <c r="F241" s="224"/>
      <c r="G241" s="224"/>
    </row>
    <row r="242" spans="2:7" ht="15.75" customHeight="1">
      <c r="B242" s="224"/>
      <c r="C242" s="224"/>
      <c r="D242" s="224"/>
      <c r="E242" s="224"/>
      <c r="F242" s="224"/>
      <c r="G242" s="224"/>
    </row>
    <row r="243" spans="2:7" ht="15.75" customHeight="1">
      <c r="B243" s="224"/>
      <c r="C243" s="224"/>
      <c r="D243" s="224"/>
      <c r="E243" s="224"/>
      <c r="F243" s="224"/>
      <c r="G243" s="224"/>
    </row>
    <row r="244" spans="2:7" ht="15.75" customHeight="1">
      <c r="B244" s="224"/>
      <c r="C244" s="224"/>
      <c r="D244" s="224"/>
      <c r="E244" s="224"/>
      <c r="F244" s="224"/>
      <c r="G244" s="224"/>
    </row>
    <row r="245" spans="2:7" ht="15.75" customHeight="1">
      <c r="B245" s="224"/>
      <c r="C245" s="224"/>
      <c r="D245" s="224"/>
      <c r="E245" s="224"/>
      <c r="F245" s="224"/>
      <c r="G245" s="224"/>
    </row>
    <row r="246" spans="2:7" ht="15.75" customHeight="1">
      <c r="B246" s="224"/>
      <c r="C246" s="224"/>
      <c r="D246" s="224"/>
      <c r="E246" s="224"/>
      <c r="F246" s="224"/>
      <c r="G246" s="224"/>
    </row>
    <row r="247" spans="2:7" ht="15.75" customHeight="1">
      <c r="B247" s="224"/>
      <c r="C247" s="224"/>
      <c r="D247" s="224"/>
      <c r="E247" s="224"/>
      <c r="F247" s="224"/>
      <c r="G247" s="224"/>
    </row>
    <row r="248" spans="2:7" ht="15.75" customHeight="1">
      <c r="B248" s="224"/>
      <c r="C248" s="224"/>
      <c r="D248" s="224"/>
      <c r="E248" s="224"/>
      <c r="F248" s="224"/>
      <c r="G248" s="224"/>
    </row>
    <row r="249" spans="2:7" ht="15.75" customHeight="1">
      <c r="B249" s="224"/>
      <c r="C249" s="224"/>
      <c r="D249" s="224"/>
      <c r="E249" s="224"/>
      <c r="F249" s="224"/>
      <c r="G249" s="224"/>
    </row>
    <row r="250" spans="2:7" ht="15.75" customHeight="1">
      <c r="B250" s="224"/>
      <c r="C250" s="224"/>
      <c r="D250" s="224"/>
      <c r="E250" s="224"/>
      <c r="F250" s="224"/>
      <c r="G250" s="224"/>
    </row>
    <row r="251" spans="2:7" ht="15.75" customHeight="1">
      <c r="B251" s="224"/>
      <c r="C251" s="224"/>
      <c r="D251" s="224"/>
      <c r="E251" s="224"/>
      <c r="F251" s="224"/>
      <c r="G251" s="224"/>
    </row>
    <row r="252" spans="2:7" ht="15.75" customHeight="1">
      <c r="B252" s="224"/>
      <c r="C252" s="224"/>
      <c r="D252" s="224"/>
      <c r="E252" s="224"/>
      <c r="F252" s="224"/>
      <c r="G252" s="224"/>
    </row>
    <row r="253" spans="2:7" ht="15.75" customHeight="1">
      <c r="B253" s="224"/>
      <c r="C253" s="224"/>
      <c r="D253" s="224"/>
      <c r="E253" s="224"/>
      <c r="F253" s="224"/>
      <c r="G253" s="224"/>
    </row>
    <row r="254" spans="2:7" ht="15.75" customHeight="1">
      <c r="B254" s="224"/>
      <c r="C254" s="224"/>
      <c r="D254" s="224"/>
      <c r="E254" s="224"/>
      <c r="F254" s="224"/>
      <c r="G254" s="224"/>
    </row>
    <row r="255" spans="2:7" ht="15.75" customHeight="1">
      <c r="B255" s="224"/>
      <c r="C255" s="224"/>
      <c r="D255" s="224"/>
      <c r="E255" s="224"/>
      <c r="F255" s="224"/>
      <c r="G255" s="224"/>
    </row>
    <row r="256" spans="2:7" ht="15.75" customHeight="1">
      <c r="B256" s="224"/>
      <c r="C256" s="224"/>
      <c r="D256" s="224"/>
      <c r="E256" s="224"/>
      <c r="F256" s="224"/>
      <c r="G256" s="224"/>
    </row>
    <row r="257" spans="2:7" ht="15.75" customHeight="1">
      <c r="B257" s="224"/>
      <c r="C257" s="224"/>
      <c r="D257" s="224"/>
      <c r="E257" s="224"/>
      <c r="F257" s="224"/>
      <c r="G257" s="224"/>
    </row>
    <row r="258" spans="2:7" ht="15.75" customHeight="1">
      <c r="B258" s="224"/>
      <c r="C258" s="224"/>
      <c r="D258" s="224"/>
      <c r="E258" s="224"/>
      <c r="F258" s="224"/>
      <c r="G258" s="224"/>
    </row>
    <row r="259" spans="2:7" ht="15.75" customHeight="1">
      <c r="B259" s="224"/>
      <c r="C259" s="224"/>
      <c r="D259" s="224"/>
      <c r="E259" s="224"/>
      <c r="F259" s="224"/>
      <c r="G259" s="224"/>
    </row>
    <row r="260" spans="2:7" ht="15.75" customHeight="1">
      <c r="B260" s="224"/>
      <c r="C260" s="224"/>
      <c r="D260" s="224"/>
      <c r="E260" s="224"/>
      <c r="F260" s="224"/>
      <c r="G260" s="224"/>
    </row>
    <row r="261" spans="2:7" ht="15.75" customHeight="1">
      <c r="B261" s="224"/>
      <c r="C261" s="224"/>
      <c r="D261" s="224"/>
      <c r="E261" s="224"/>
      <c r="F261" s="224"/>
      <c r="G261" s="224"/>
    </row>
    <row r="262" spans="2:7" ht="15.75" customHeight="1">
      <c r="B262" s="224"/>
      <c r="C262" s="224"/>
      <c r="D262" s="224"/>
      <c r="E262" s="224"/>
      <c r="F262" s="224"/>
      <c r="G262" s="224"/>
    </row>
    <row r="263" spans="2:7" ht="15.75" customHeight="1">
      <c r="B263" s="224"/>
      <c r="C263" s="224"/>
      <c r="D263" s="224"/>
      <c r="E263" s="224"/>
      <c r="F263" s="224"/>
      <c r="G263" s="224"/>
    </row>
    <row r="264" spans="2:7" ht="15.75" customHeight="1">
      <c r="B264" s="224"/>
      <c r="C264" s="224"/>
      <c r="D264" s="224"/>
      <c r="E264" s="224"/>
      <c r="F264" s="224"/>
      <c r="G264" s="224"/>
    </row>
    <row r="265" spans="2:7" ht="15.75" customHeight="1">
      <c r="B265" s="224"/>
      <c r="C265" s="224"/>
      <c r="D265" s="224"/>
      <c r="E265" s="224"/>
      <c r="F265" s="224"/>
      <c r="G265" s="224"/>
    </row>
    <row r="266" spans="2:7" ht="15.75" customHeight="1">
      <c r="B266" s="224"/>
      <c r="C266" s="224"/>
      <c r="D266" s="224"/>
      <c r="E266" s="224"/>
      <c r="F266" s="224"/>
      <c r="G266" s="224"/>
    </row>
    <row r="267" spans="2:7" ht="15.75" customHeight="1">
      <c r="B267" s="224"/>
      <c r="C267" s="224"/>
      <c r="D267" s="224"/>
      <c r="E267" s="224"/>
      <c r="F267" s="224"/>
      <c r="G267" s="224"/>
    </row>
    <row r="268" spans="2:7" ht="15.75" customHeight="1">
      <c r="B268" s="224"/>
      <c r="C268" s="224"/>
      <c r="D268" s="224"/>
      <c r="E268" s="224"/>
      <c r="F268" s="224"/>
      <c r="G268" s="224"/>
    </row>
    <row r="269" spans="2:7" ht="15.75" customHeight="1">
      <c r="B269" s="224"/>
      <c r="C269" s="224"/>
      <c r="D269" s="224"/>
      <c r="E269" s="224"/>
      <c r="F269" s="224"/>
      <c r="G269" s="224"/>
    </row>
    <row r="270" spans="2:7" ht="15.75" customHeight="1">
      <c r="B270" s="224"/>
      <c r="C270" s="224"/>
      <c r="D270" s="224"/>
      <c r="E270" s="224"/>
      <c r="F270" s="224"/>
      <c r="G270" s="224"/>
    </row>
    <row r="271" spans="2:7" ht="15.75" customHeight="1">
      <c r="B271" s="224"/>
      <c r="C271" s="224"/>
      <c r="D271" s="224"/>
      <c r="E271" s="224"/>
      <c r="F271" s="224"/>
      <c r="G271" s="224"/>
    </row>
    <row r="272" spans="2:7" ht="15.75" customHeight="1">
      <c r="B272" s="224"/>
      <c r="C272" s="224"/>
      <c r="D272" s="224"/>
      <c r="E272" s="224"/>
      <c r="F272" s="224"/>
      <c r="G272" s="224"/>
    </row>
    <row r="273" spans="2:7" ht="15.75" customHeight="1">
      <c r="B273" s="224"/>
      <c r="C273" s="224"/>
      <c r="D273" s="224"/>
      <c r="E273" s="224"/>
      <c r="F273" s="224"/>
      <c r="G273" s="224"/>
    </row>
    <row r="274" spans="2:7" ht="15.75" customHeight="1">
      <c r="B274" s="224"/>
      <c r="C274" s="224"/>
      <c r="D274" s="224"/>
      <c r="E274" s="224"/>
      <c r="F274" s="224"/>
      <c r="G274" s="224"/>
    </row>
    <row r="275" spans="2:7" ht="15.75" customHeight="1">
      <c r="B275" s="224"/>
      <c r="C275" s="224"/>
      <c r="D275" s="224"/>
      <c r="E275" s="224"/>
      <c r="F275" s="224"/>
      <c r="G275" s="224"/>
    </row>
    <row r="276" spans="2:7" ht="15.75" customHeight="1">
      <c r="B276" s="224"/>
      <c r="C276" s="224"/>
      <c r="D276" s="224"/>
      <c r="E276" s="224"/>
      <c r="F276" s="224"/>
      <c r="G276" s="224"/>
    </row>
    <row r="277" spans="2:7" ht="15.75" customHeight="1">
      <c r="B277" s="224"/>
      <c r="C277" s="224"/>
      <c r="D277" s="224"/>
      <c r="E277" s="224"/>
      <c r="F277" s="224"/>
      <c r="G277" s="224"/>
    </row>
    <row r="278" spans="2:7" ht="15.75" customHeight="1">
      <c r="B278" s="224"/>
      <c r="C278" s="224"/>
      <c r="D278" s="224"/>
      <c r="E278" s="224"/>
      <c r="F278" s="224"/>
      <c r="G278" s="224"/>
    </row>
    <row r="279" spans="2:7" ht="15.75" customHeight="1">
      <c r="B279" s="224"/>
      <c r="C279" s="224"/>
      <c r="D279" s="224"/>
      <c r="E279" s="224"/>
      <c r="F279" s="224"/>
      <c r="G279" s="224"/>
    </row>
    <row r="280" spans="2:7" ht="15.75" customHeight="1">
      <c r="B280" s="224"/>
      <c r="C280" s="224"/>
      <c r="D280" s="224"/>
      <c r="E280" s="224"/>
      <c r="F280" s="224"/>
      <c r="G280" s="224"/>
    </row>
    <row r="281" spans="2:7" ht="15.75" customHeight="1">
      <c r="B281" s="224"/>
      <c r="C281" s="224"/>
      <c r="D281" s="224"/>
      <c r="E281" s="224"/>
      <c r="F281" s="224"/>
      <c r="G281" s="224"/>
    </row>
    <row r="282" spans="2:7" ht="15.75" customHeight="1">
      <c r="B282" s="224"/>
      <c r="C282" s="224"/>
      <c r="D282" s="224"/>
      <c r="E282" s="224"/>
      <c r="F282" s="224"/>
      <c r="G282" s="224"/>
    </row>
    <row r="283" spans="2:7" ht="15.75" customHeight="1">
      <c r="B283" s="224"/>
      <c r="C283" s="224"/>
      <c r="D283" s="224"/>
      <c r="E283" s="224"/>
      <c r="F283" s="224"/>
      <c r="G283" s="224"/>
    </row>
    <row r="284" spans="2:7" ht="15.75" customHeight="1">
      <c r="B284" s="224"/>
      <c r="C284" s="224"/>
      <c r="D284" s="224"/>
      <c r="E284" s="224"/>
      <c r="F284" s="224"/>
      <c r="G284" s="224"/>
    </row>
    <row r="285" spans="2:7" ht="15.75" customHeight="1">
      <c r="B285" s="224"/>
      <c r="C285" s="224"/>
      <c r="D285" s="224"/>
      <c r="E285" s="224"/>
      <c r="F285" s="224"/>
      <c r="G285" s="224"/>
    </row>
    <row r="286" spans="2:7" ht="15.75" customHeight="1">
      <c r="B286" s="224"/>
      <c r="C286" s="224"/>
      <c r="D286" s="224"/>
      <c r="E286" s="224"/>
      <c r="F286" s="224"/>
      <c r="G286" s="224"/>
    </row>
    <row r="287" spans="2:7" ht="15.75" customHeight="1">
      <c r="B287" s="224"/>
      <c r="C287" s="224"/>
      <c r="D287" s="224"/>
      <c r="E287" s="224"/>
      <c r="F287" s="224"/>
      <c r="G287" s="224"/>
    </row>
    <row r="288" spans="2:7" ht="15.75" customHeight="1">
      <c r="B288" s="224"/>
      <c r="C288" s="224"/>
      <c r="D288" s="224"/>
      <c r="E288" s="224"/>
      <c r="F288" s="224"/>
      <c r="G288" s="224"/>
    </row>
    <row r="289" spans="2:7" ht="15.75" customHeight="1">
      <c r="B289" s="224"/>
      <c r="C289" s="224"/>
      <c r="D289" s="224"/>
      <c r="E289" s="224"/>
      <c r="F289" s="224"/>
      <c r="G289" s="224"/>
    </row>
    <row r="290" spans="2:7" ht="15.75" customHeight="1">
      <c r="B290" s="224"/>
      <c r="C290" s="224"/>
      <c r="D290" s="224"/>
      <c r="E290" s="224"/>
      <c r="F290" s="224"/>
      <c r="G290" s="224"/>
    </row>
    <row r="291" spans="2:7" ht="15.75" customHeight="1">
      <c r="B291" s="224"/>
      <c r="C291" s="224"/>
      <c r="D291" s="224"/>
      <c r="E291" s="224"/>
      <c r="F291" s="224"/>
      <c r="G291" s="224"/>
    </row>
    <row r="292" spans="2:7" ht="15.75" customHeight="1">
      <c r="B292" s="224"/>
      <c r="C292" s="224"/>
      <c r="D292" s="224"/>
      <c r="E292" s="224"/>
      <c r="F292" s="224"/>
      <c r="G292" s="224"/>
    </row>
    <row r="293" spans="2:7" ht="15.75" customHeight="1">
      <c r="B293" s="224"/>
      <c r="C293" s="224"/>
      <c r="D293" s="224"/>
      <c r="E293" s="224"/>
      <c r="F293" s="224"/>
      <c r="G293" s="224"/>
    </row>
    <row r="294" spans="2:7" ht="15.75" customHeight="1">
      <c r="B294" s="224"/>
      <c r="C294" s="224"/>
      <c r="D294" s="224"/>
      <c r="E294" s="224"/>
      <c r="F294" s="224"/>
      <c r="G294" s="224"/>
    </row>
    <row r="295" spans="2:7" ht="15.75" customHeight="1">
      <c r="B295" s="224"/>
      <c r="C295" s="224"/>
      <c r="D295" s="224"/>
      <c r="E295" s="224"/>
      <c r="F295" s="224"/>
      <c r="G295" s="224"/>
    </row>
    <row r="296" spans="2:7" ht="15.75" customHeight="1">
      <c r="B296" s="224"/>
      <c r="C296" s="224"/>
      <c r="D296" s="224"/>
      <c r="E296" s="224"/>
      <c r="F296" s="224"/>
      <c r="G296" s="224"/>
    </row>
    <row r="297" spans="2:7" ht="15.75" customHeight="1">
      <c r="B297" s="224"/>
      <c r="C297" s="224"/>
      <c r="D297" s="224"/>
      <c r="E297" s="224"/>
      <c r="F297" s="224"/>
      <c r="G297" s="224"/>
    </row>
    <row r="298" spans="2:7" ht="15.75" customHeight="1">
      <c r="B298" s="224"/>
      <c r="C298" s="224"/>
      <c r="D298" s="224"/>
      <c r="E298" s="224"/>
      <c r="F298" s="224"/>
      <c r="G298" s="224"/>
    </row>
    <row r="299" spans="2:7" ht="15.75" customHeight="1">
      <c r="B299" s="224"/>
      <c r="C299" s="224"/>
      <c r="D299" s="224"/>
      <c r="E299" s="224"/>
      <c r="F299" s="224"/>
      <c r="G299" s="224"/>
    </row>
    <row r="300" spans="2:7" ht="15.75" customHeight="1">
      <c r="B300" s="224"/>
      <c r="C300" s="224"/>
      <c r="D300" s="224"/>
      <c r="E300" s="224"/>
      <c r="F300" s="224"/>
      <c r="G300" s="224"/>
    </row>
    <row r="301" spans="2:7" ht="15.75" customHeight="1">
      <c r="B301" s="224"/>
      <c r="C301" s="224"/>
      <c r="D301" s="224"/>
      <c r="E301" s="224"/>
      <c r="F301" s="224"/>
      <c r="G301" s="224"/>
    </row>
    <row r="302" spans="2:7" ht="15.75" customHeight="1">
      <c r="B302" s="224"/>
      <c r="C302" s="224"/>
      <c r="D302" s="224"/>
      <c r="E302" s="224"/>
      <c r="F302" s="224"/>
      <c r="G302" s="224"/>
    </row>
    <row r="303" spans="2:7" ht="15.75" customHeight="1">
      <c r="B303" s="224"/>
      <c r="C303" s="224"/>
      <c r="D303" s="224"/>
      <c r="E303" s="224"/>
      <c r="F303" s="224"/>
      <c r="G303" s="224"/>
    </row>
    <row r="304" spans="2:7" ht="15.75" customHeight="1">
      <c r="B304" s="224"/>
      <c r="C304" s="224"/>
      <c r="D304" s="224"/>
      <c r="E304" s="224"/>
      <c r="F304" s="224"/>
      <c r="G304" s="224"/>
    </row>
    <row r="305" spans="2:7" ht="15.75" customHeight="1">
      <c r="B305" s="224"/>
      <c r="C305" s="224"/>
      <c r="D305" s="224"/>
      <c r="E305" s="224"/>
      <c r="F305" s="224"/>
      <c r="G305" s="224"/>
    </row>
    <row r="306" spans="2:7" ht="15.75" customHeight="1">
      <c r="B306" s="224"/>
      <c r="C306" s="224"/>
      <c r="D306" s="224"/>
      <c r="E306" s="224"/>
      <c r="F306" s="224"/>
      <c r="G306" s="224"/>
    </row>
    <row r="307" spans="2:7" ht="15.75" customHeight="1">
      <c r="B307" s="224"/>
      <c r="C307" s="224"/>
      <c r="D307" s="224"/>
      <c r="E307" s="224"/>
      <c r="F307" s="224"/>
      <c r="G307" s="224"/>
    </row>
    <row r="308" spans="2:7" ht="15.75" customHeight="1">
      <c r="B308" s="224"/>
      <c r="C308" s="224"/>
      <c r="D308" s="224"/>
      <c r="E308" s="224"/>
      <c r="F308" s="224"/>
      <c r="G308" s="224"/>
    </row>
    <row r="309" spans="2:7" ht="15.75" customHeight="1">
      <c r="B309" s="224"/>
      <c r="C309" s="224"/>
      <c r="D309" s="224"/>
      <c r="E309" s="224"/>
      <c r="F309" s="224"/>
      <c r="G309" s="224"/>
    </row>
    <row r="310" spans="2:7" ht="15.75" customHeight="1">
      <c r="B310" s="224"/>
      <c r="C310" s="224"/>
      <c r="D310" s="224"/>
      <c r="E310" s="224"/>
      <c r="F310" s="224"/>
      <c r="G310" s="224"/>
    </row>
    <row r="311" spans="2:7" ht="15.75" customHeight="1">
      <c r="B311" s="224"/>
      <c r="C311" s="224"/>
      <c r="D311" s="224"/>
      <c r="E311" s="224"/>
      <c r="F311" s="224"/>
      <c r="G311" s="224"/>
    </row>
    <row r="312" spans="2:7" ht="15.75" customHeight="1">
      <c r="B312" s="224"/>
      <c r="C312" s="224"/>
      <c r="D312" s="224"/>
      <c r="E312" s="224"/>
      <c r="F312" s="224"/>
      <c r="G312" s="224"/>
    </row>
    <row r="313" spans="2:7" ht="15.75" customHeight="1">
      <c r="B313" s="224"/>
      <c r="C313" s="224"/>
      <c r="D313" s="224"/>
      <c r="E313" s="224"/>
      <c r="F313" s="224"/>
      <c r="G313" s="224"/>
    </row>
    <row r="314" spans="2:7" ht="15.75" customHeight="1">
      <c r="B314" s="224"/>
      <c r="C314" s="224"/>
      <c r="D314" s="224"/>
      <c r="E314" s="224"/>
      <c r="F314" s="224"/>
      <c r="G314" s="224"/>
    </row>
    <row r="315" spans="2:7" ht="15.75" customHeight="1">
      <c r="B315" s="224"/>
      <c r="C315" s="224"/>
      <c r="D315" s="224"/>
      <c r="E315" s="224"/>
      <c r="F315" s="224"/>
      <c r="G315" s="224"/>
    </row>
    <row r="316" spans="2:7" ht="15.75" customHeight="1">
      <c r="B316" s="224"/>
      <c r="C316" s="224"/>
      <c r="D316" s="224"/>
      <c r="E316" s="224"/>
      <c r="F316" s="224"/>
      <c r="G316" s="224"/>
    </row>
    <row r="317" spans="2:7" ht="15.75" customHeight="1">
      <c r="B317" s="224"/>
      <c r="C317" s="224"/>
      <c r="D317" s="224"/>
      <c r="E317" s="224"/>
      <c r="F317" s="224"/>
      <c r="G317" s="224"/>
    </row>
    <row r="318" spans="2:7" ht="15.75" customHeight="1">
      <c r="B318" s="224"/>
      <c r="C318" s="224"/>
      <c r="D318" s="224"/>
      <c r="E318" s="224"/>
      <c r="F318" s="224"/>
      <c r="G318" s="224"/>
    </row>
    <row r="319" spans="2:7" ht="15.75" customHeight="1">
      <c r="B319" s="224"/>
      <c r="C319" s="224"/>
      <c r="D319" s="224"/>
      <c r="E319" s="224"/>
      <c r="F319" s="224"/>
      <c r="G319" s="224"/>
    </row>
    <row r="320" spans="2:7" ht="15.75" customHeight="1">
      <c r="B320" s="224"/>
      <c r="C320" s="224"/>
      <c r="D320" s="224"/>
      <c r="E320" s="224"/>
      <c r="F320" s="224"/>
      <c r="G320" s="224"/>
    </row>
    <row r="321" spans="2:7" ht="15.75" customHeight="1">
      <c r="B321" s="224"/>
      <c r="C321" s="224"/>
      <c r="D321" s="224"/>
      <c r="E321" s="224"/>
      <c r="F321" s="224"/>
      <c r="G321" s="224"/>
    </row>
    <row r="322" spans="2:7" ht="15.75" customHeight="1">
      <c r="B322" s="224"/>
      <c r="C322" s="224"/>
      <c r="D322" s="224"/>
      <c r="E322" s="224"/>
      <c r="F322" s="224"/>
      <c r="G322" s="224"/>
    </row>
    <row r="323" spans="2:7" ht="15.75" customHeight="1">
      <c r="B323" s="224"/>
      <c r="C323" s="224"/>
      <c r="D323" s="224"/>
      <c r="E323" s="224"/>
      <c r="F323" s="224"/>
      <c r="G323" s="224"/>
    </row>
    <row r="324" spans="2:7" ht="15.75" customHeight="1">
      <c r="B324" s="224"/>
      <c r="C324" s="224"/>
      <c r="D324" s="224"/>
      <c r="E324" s="224"/>
      <c r="F324" s="224"/>
      <c r="G324" s="224"/>
    </row>
    <row r="325" spans="2:7" ht="15.75" customHeight="1">
      <c r="B325" s="224"/>
      <c r="C325" s="224"/>
      <c r="D325" s="224"/>
      <c r="E325" s="224"/>
      <c r="F325" s="224"/>
      <c r="G325" s="224"/>
    </row>
    <row r="326" spans="2:7" ht="15.75" customHeight="1">
      <c r="B326" s="224"/>
      <c r="C326" s="224"/>
      <c r="D326" s="224"/>
      <c r="E326" s="224"/>
      <c r="F326" s="224"/>
      <c r="G326" s="224"/>
    </row>
    <row r="327" spans="2:7" ht="15.75" customHeight="1">
      <c r="B327" s="224"/>
      <c r="C327" s="224"/>
      <c r="D327" s="224"/>
      <c r="E327" s="224"/>
      <c r="F327" s="224"/>
      <c r="G327" s="224"/>
    </row>
    <row r="328" spans="2:7" ht="15.75" customHeight="1">
      <c r="B328" s="224"/>
      <c r="C328" s="224"/>
      <c r="D328" s="224"/>
      <c r="E328" s="224"/>
      <c r="F328" s="224"/>
      <c r="G328" s="224"/>
    </row>
    <row r="329" spans="2:7" ht="15.75" customHeight="1">
      <c r="B329" s="224"/>
      <c r="C329" s="224"/>
      <c r="D329" s="224"/>
      <c r="E329" s="224"/>
      <c r="F329" s="224"/>
      <c r="G329" s="224"/>
    </row>
    <row r="330" spans="2:7" ht="15.75" customHeight="1">
      <c r="B330" s="224"/>
      <c r="C330" s="224"/>
      <c r="D330" s="224"/>
      <c r="E330" s="224"/>
      <c r="F330" s="224"/>
      <c r="G330" s="224"/>
    </row>
    <row r="331" spans="2:7" ht="15.75" customHeight="1">
      <c r="B331" s="224"/>
      <c r="C331" s="224"/>
      <c r="D331" s="224"/>
      <c r="E331" s="224"/>
      <c r="F331" s="224"/>
      <c r="G331" s="224"/>
    </row>
    <row r="332" spans="2:7" ht="15.75" customHeight="1">
      <c r="B332" s="224"/>
      <c r="C332" s="224"/>
      <c r="D332" s="224"/>
      <c r="E332" s="224"/>
      <c r="F332" s="224"/>
      <c r="G332" s="224"/>
    </row>
    <row r="333" spans="2:7" ht="15.75" customHeight="1">
      <c r="B333" s="224"/>
      <c r="C333" s="224"/>
      <c r="D333" s="224"/>
      <c r="E333" s="224"/>
      <c r="F333" s="224"/>
      <c r="G333" s="224"/>
    </row>
    <row r="334" spans="2:7" ht="15.75" customHeight="1">
      <c r="B334" s="224"/>
      <c r="C334" s="224"/>
      <c r="D334" s="224"/>
      <c r="E334" s="224"/>
      <c r="F334" s="224"/>
      <c r="G334" s="224"/>
    </row>
    <row r="335" spans="2:7" ht="15.75" customHeight="1">
      <c r="B335" s="224"/>
      <c r="C335" s="224"/>
      <c r="D335" s="224"/>
      <c r="E335" s="224"/>
      <c r="F335" s="224"/>
      <c r="G335" s="224"/>
    </row>
    <row r="336" spans="2:7" ht="15.75" customHeight="1">
      <c r="B336" s="224"/>
      <c r="C336" s="224"/>
      <c r="D336" s="224"/>
      <c r="E336" s="224"/>
      <c r="F336" s="224"/>
      <c r="G336" s="224"/>
    </row>
    <row r="337" spans="2:7" ht="15.75" customHeight="1">
      <c r="B337" s="224"/>
      <c r="C337" s="224"/>
      <c r="D337" s="224"/>
      <c r="E337" s="224"/>
      <c r="F337" s="224"/>
      <c r="G337" s="224"/>
    </row>
    <row r="338" spans="2:7" ht="15.75" customHeight="1">
      <c r="B338" s="224"/>
      <c r="C338" s="224"/>
      <c r="D338" s="224"/>
      <c r="E338" s="224"/>
      <c r="F338" s="224"/>
      <c r="G338" s="224"/>
    </row>
    <row r="339" spans="2:7" ht="15.75" customHeight="1">
      <c r="B339" s="224"/>
      <c r="C339" s="224"/>
      <c r="D339" s="224"/>
      <c r="E339" s="224"/>
      <c r="F339" s="224"/>
      <c r="G339" s="224"/>
    </row>
    <row r="340" spans="2:7" ht="15.75" customHeight="1">
      <c r="B340" s="224"/>
      <c r="C340" s="224"/>
      <c r="D340" s="224"/>
      <c r="E340" s="224"/>
      <c r="F340" s="224"/>
      <c r="G340" s="224"/>
    </row>
    <row r="341" spans="2:7" ht="15.75" customHeight="1">
      <c r="B341" s="224"/>
      <c r="C341" s="224"/>
      <c r="D341" s="224"/>
      <c r="E341" s="224"/>
      <c r="F341" s="224"/>
      <c r="G341" s="224"/>
    </row>
    <row r="342" spans="2:7" ht="15.75" customHeight="1">
      <c r="B342" s="224"/>
      <c r="C342" s="224"/>
      <c r="D342" s="224"/>
      <c r="E342" s="224"/>
      <c r="F342" s="224"/>
      <c r="G342" s="224"/>
    </row>
    <row r="343" spans="2:7" ht="15.75" customHeight="1">
      <c r="B343" s="224"/>
      <c r="C343" s="224"/>
      <c r="D343" s="224"/>
      <c r="E343" s="224"/>
      <c r="F343" s="224"/>
      <c r="G343" s="224"/>
    </row>
    <row r="344" spans="2:7" ht="15.75" customHeight="1">
      <c r="B344" s="224"/>
      <c r="C344" s="224"/>
      <c r="D344" s="224"/>
      <c r="E344" s="224"/>
      <c r="F344" s="224"/>
      <c r="G344" s="224"/>
    </row>
    <row r="345" spans="2:7" ht="15.75" customHeight="1">
      <c r="B345" s="224"/>
      <c r="C345" s="224"/>
      <c r="D345" s="224"/>
      <c r="E345" s="224"/>
      <c r="F345" s="224"/>
      <c r="G345" s="224"/>
    </row>
    <row r="346" spans="2:7" ht="15.75" customHeight="1">
      <c r="B346" s="224"/>
      <c r="C346" s="224"/>
      <c r="D346" s="224"/>
      <c r="E346" s="224"/>
      <c r="F346" s="224"/>
      <c r="G346" s="224"/>
    </row>
    <row r="347" spans="2:7" ht="15.75" customHeight="1">
      <c r="B347" s="224"/>
      <c r="C347" s="224"/>
      <c r="D347" s="224"/>
      <c r="E347" s="224"/>
      <c r="F347" s="224"/>
      <c r="G347" s="224"/>
    </row>
    <row r="348" spans="2:7" ht="15.75" customHeight="1">
      <c r="B348" s="224"/>
      <c r="C348" s="224"/>
      <c r="D348" s="224"/>
      <c r="E348" s="224"/>
      <c r="F348" s="224"/>
      <c r="G348" s="224"/>
    </row>
    <row r="349" spans="2:7" ht="15.75" customHeight="1">
      <c r="B349" s="224"/>
      <c r="C349" s="224"/>
      <c r="D349" s="224"/>
      <c r="E349" s="224"/>
      <c r="F349" s="224"/>
      <c r="G349" s="224"/>
    </row>
    <row r="350" spans="2:7" ht="15.75" customHeight="1">
      <c r="B350" s="224"/>
      <c r="C350" s="224"/>
      <c r="D350" s="224"/>
      <c r="E350" s="224"/>
      <c r="F350" s="224"/>
      <c r="G350" s="224"/>
    </row>
    <row r="351" spans="2:7" ht="15.75" customHeight="1">
      <c r="B351" s="224"/>
      <c r="C351" s="224"/>
      <c r="D351" s="224"/>
      <c r="E351" s="224"/>
      <c r="F351" s="224"/>
      <c r="G351" s="224"/>
    </row>
    <row r="352" spans="2:7" ht="15.75" customHeight="1">
      <c r="B352" s="224"/>
      <c r="C352" s="224"/>
      <c r="D352" s="224"/>
      <c r="E352" s="224"/>
      <c r="F352" s="224"/>
      <c r="G352" s="224"/>
    </row>
    <row r="353" spans="2:7" ht="15.75" customHeight="1">
      <c r="B353" s="224"/>
      <c r="C353" s="224"/>
      <c r="D353" s="224"/>
      <c r="E353" s="224"/>
      <c r="F353" s="224"/>
      <c r="G353" s="224"/>
    </row>
    <row r="354" spans="2:7" ht="15.75" customHeight="1">
      <c r="B354" s="224"/>
      <c r="C354" s="224"/>
      <c r="D354" s="224"/>
      <c r="E354" s="224"/>
      <c r="F354" s="224"/>
      <c r="G354" s="224"/>
    </row>
    <row r="355" spans="2:7" ht="15.75" customHeight="1">
      <c r="B355" s="224"/>
      <c r="C355" s="224"/>
      <c r="D355" s="224"/>
      <c r="E355" s="224"/>
      <c r="F355" s="224"/>
      <c r="G355" s="224"/>
    </row>
    <row r="356" spans="2:7" ht="15.75" customHeight="1">
      <c r="B356" s="224"/>
      <c r="C356" s="224"/>
      <c r="D356" s="224"/>
      <c r="E356" s="224"/>
      <c r="F356" s="224"/>
      <c r="G356" s="224"/>
    </row>
    <row r="357" spans="2:7" ht="15.75" customHeight="1">
      <c r="B357" s="224"/>
      <c r="C357" s="224"/>
      <c r="D357" s="224"/>
      <c r="E357" s="224"/>
      <c r="F357" s="224"/>
      <c r="G357" s="224"/>
    </row>
    <row r="358" spans="2:7" ht="15.75" customHeight="1">
      <c r="B358" s="224"/>
      <c r="C358" s="224"/>
      <c r="D358" s="224"/>
      <c r="E358" s="224"/>
      <c r="F358" s="224"/>
      <c r="G358" s="224"/>
    </row>
    <row r="359" spans="2:7" ht="15.75" customHeight="1">
      <c r="B359" s="224"/>
      <c r="C359" s="224"/>
      <c r="D359" s="224"/>
      <c r="E359" s="224"/>
      <c r="F359" s="224"/>
      <c r="G359" s="224"/>
    </row>
    <row r="360" spans="2:7" ht="15.75" customHeight="1">
      <c r="B360" s="224"/>
      <c r="C360" s="224"/>
      <c r="D360" s="224"/>
      <c r="E360" s="224"/>
      <c r="F360" s="224"/>
      <c r="G360" s="224"/>
    </row>
    <row r="361" spans="2:7" ht="15.75" customHeight="1">
      <c r="B361" s="224"/>
      <c r="C361" s="224"/>
      <c r="D361" s="224"/>
      <c r="E361" s="224"/>
      <c r="F361" s="224"/>
      <c r="G361" s="224"/>
    </row>
    <row r="362" spans="2:7" ht="15.75" customHeight="1">
      <c r="B362" s="224"/>
      <c r="C362" s="224"/>
      <c r="D362" s="224"/>
      <c r="E362" s="224"/>
      <c r="F362" s="224"/>
      <c r="G362" s="224"/>
    </row>
    <row r="363" spans="2:7" ht="15.75" customHeight="1">
      <c r="B363" s="224"/>
      <c r="C363" s="224"/>
      <c r="D363" s="224"/>
      <c r="E363" s="224"/>
      <c r="F363" s="224"/>
      <c r="G363" s="224"/>
    </row>
    <row r="364" spans="2:7" ht="15.75" customHeight="1">
      <c r="B364" s="224"/>
      <c r="C364" s="224"/>
      <c r="D364" s="224"/>
      <c r="E364" s="224"/>
      <c r="F364" s="224"/>
      <c r="G364" s="224"/>
    </row>
    <row r="365" spans="2:7" ht="15.75" customHeight="1">
      <c r="B365" s="224"/>
      <c r="C365" s="224"/>
      <c r="D365" s="224"/>
      <c r="E365" s="224"/>
      <c r="F365" s="224"/>
      <c r="G365" s="224"/>
    </row>
    <row r="366" spans="2:7" ht="15.75" customHeight="1">
      <c r="B366" s="224"/>
      <c r="C366" s="224"/>
      <c r="D366" s="224"/>
      <c r="E366" s="224"/>
      <c r="F366" s="224"/>
      <c r="G366" s="224"/>
    </row>
    <row r="367" spans="2:7" ht="15.75" customHeight="1">
      <c r="B367" s="224"/>
      <c r="C367" s="224"/>
      <c r="D367" s="224"/>
      <c r="E367" s="224"/>
      <c r="F367" s="224"/>
      <c r="G367" s="224"/>
    </row>
    <row r="368" spans="2:7" ht="15.75" customHeight="1">
      <c r="B368" s="224"/>
      <c r="C368" s="224"/>
      <c r="D368" s="224"/>
      <c r="E368" s="224"/>
      <c r="F368" s="224"/>
      <c r="G368" s="224"/>
    </row>
    <row r="369" spans="2:7" ht="15.75" customHeight="1">
      <c r="B369" s="224"/>
      <c r="C369" s="224"/>
      <c r="D369" s="224"/>
      <c r="E369" s="224"/>
      <c r="F369" s="224"/>
      <c r="G369" s="224"/>
    </row>
    <row r="370" spans="2:7" ht="15.75" customHeight="1">
      <c r="B370" s="224"/>
      <c r="C370" s="224"/>
      <c r="D370" s="224"/>
      <c r="E370" s="224"/>
      <c r="F370" s="224"/>
      <c r="G370" s="224"/>
    </row>
    <row r="371" spans="2:7" ht="15.75" customHeight="1">
      <c r="B371" s="224"/>
      <c r="C371" s="224"/>
      <c r="D371" s="224"/>
      <c r="E371" s="224"/>
      <c r="F371" s="224"/>
      <c r="G371" s="224"/>
    </row>
    <row r="372" spans="2:7" ht="15.75" customHeight="1">
      <c r="B372" s="224"/>
      <c r="C372" s="224"/>
      <c r="D372" s="224"/>
      <c r="E372" s="224"/>
      <c r="F372" s="224"/>
      <c r="G372" s="224"/>
    </row>
    <row r="373" spans="2:7" ht="15.75" customHeight="1">
      <c r="B373" s="224"/>
      <c r="C373" s="224"/>
      <c r="D373" s="224"/>
      <c r="E373" s="224"/>
      <c r="F373" s="224"/>
      <c r="G373" s="224"/>
    </row>
    <row r="374" spans="2:7" ht="15.75" customHeight="1">
      <c r="B374" s="224"/>
      <c r="C374" s="224"/>
      <c r="D374" s="224"/>
      <c r="E374" s="224"/>
      <c r="F374" s="224"/>
      <c r="G374" s="224"/>
    </row>
    <row r="375" spans="2:7" ht="15.75" customHeight="1">
      <c r="B375" s="224"/>
      <c r="C375" s="224"/>
      <c r="D375" s="224"/>
      <c r="E375" s="224"/>
      <c r="F375" s="224"/>
      <c r="G375" s="224"/>
    </row>
    <row r="376" spans="2:7" ht="15.75" customHeight="1">
      <c r="B376" s="224"/>
      <c r="C376" s="224"/>
      <c r="D376" s="224"/>
      <c r="E376" s="224"/>
      <c r="F376" s="224"/>
      <c r="G376" s="224"/>
    </row>
    <row r="377" spans="2:7" ht="15.75" customHeight="1">
      <c r="B377" s="224"/>
      <c r="C377" s="224"/>
      <c r="D377" s="224"/>
      <c r="E377" s="224"/>
      <c r="F377" s="224"/>
      <c r="G377" s="224"/>
    </row>
    <row r="378" spans="2:7" ht="15.75" customHeight="1">
      <c r="B378" s="224"/>
      <c r="C378" s="224"/>
      <c r="D378" s="224"/>
      <c r="E378" s="224"/>
      <c r="F378" s="224"/>
      <c r="G378" s="224"/>
    </row>
    <row r="379" spans="2:7" ht="15.75" customHeight="1">
      <c r="B379" s="224"/>
      <c r="C379" s="224"/>
      <c r="D379" s="224"/>
      <c r="E379" s="224"/>
      <c r="F379" s="224"/>
      <c r="G379" s="224"/>
    </row>
    <row r="380" spans="2:7" ht="15.75" customHeight="1">
      <c r="B380" s="224"/>
      <c r="C380" s="224"/>
      <c r="D380" s="224"/>
      <c r="E380" s="224"/>
      <c r="F380" s="224"/>
      <c r="G380" s="224"/>
    </row>
    <row r="381" spans="2:7" ht="15.75" customHeight="1">
      <c r="B381" s="224"/>
      <c r="C381" s="224"/>
      <c r="D381" s="224"/>
      <c r="E381" s="224"/>
      <c r="F381" s="224"/>
      <c r="G381" s="224"/>
    </row>
    <row r="382" spans="2:7" ht="15.75" customHeight="1">
      <c r="B382" s="224"/>
      <c r="C382" s="224"/>
      <c r="D382" s="224"/>
      <c r="E382" s="224"/>
      <c r="F382" s="224"/>
      <c r="G382" s="224"/>
    </row>
    <row r="383" spans="2:7" ht="15.75" customHeight="1">
      <c r="B383" s="224"/>
      <c r="C383" s="224"/>
      <c r="D383" s="224"/>
      <c r="E383" s="224"/>
      <c r="F383" s="224"/>
      <c r="G383" s="224"/>
    </row>
    <row r="384" spans="2:7" ht="15.75" customHeight="1">
      <c r="B384" s="224"/>
      <c r="C384" s="224"/>
      <c r="D384" s="224"/>
      <c r="E384" s="224"/>
      <c r="F384" s="224"/>
      <c r="G384" s="224"/>
    </row>
    <row r="385" spans="2:7" ht="15.75" customHeight="1">
      <c r="B385" s="224"/>
      <c r="C385" s="224"/>
      <c r="D385" s="224"/>
      <c r="E385" s="224"/>
      <c r="F385" s="224"/>
      <c r="G385" s="224"/>
    </row>
    <row r="386" spans="2:7" ht="15.75" customHeight="1">
      <c r="B386" s="224"/>
      <c r="C386" s="224"/>
      <c r="D386" s="224"/>
      <c r="E386" s="224"/>
      <c r="F386" s="224"/>
      <c r="G386" s="224"/>
    </row>
    <row r="387" spans="2:7" ht="15.75" customHeight="1">
      <c r="B387" s="224"/>
      <c r="C387" s="224"/>
      <c r="D387" s="224"/>
      <c r="E387" s="224"/>
      <c r="F387" s="224"/>
      <c r="G387" s="224"/>
    </row>
    <row r="388" spans="2:7" ht="15.75" customHeight="1">
      <c r="B388" s="224"/>
      <c r="C388" s="224"/>
      <c r="D388" s="224"/>
      <c r="E388" s="224"/>
      <c r="F388" s="224"/>
      <c r="G388" s="224"/>
    </row>
    <row r="389" spans="2:7" ht="15.75" customHeight="1">
      <c r="B389" s="224"/>
      <c r="C389" s="224"/>
      <c r="D389" s="224"/>
      <c r="E389" s="224"/>
      <c r="F389" s="224"/>
      <c r="G389" s="224"/>
    </row>
    <row r="390" spans="2:7" ht="15.75" customHeight="1">
      <c r="B390" s="224"/>
      <c r="C390" s="224"/>
      <c r="D390" s="224"/>
      <c r="E390" s="224"/>
      <c r="F390" s="224"/>
      <c r="G390" s="224"/>
    </row>
    <row r="391" spans="2:7" ht="15.75" customHeight="1">
      <c r="B391" s="224"/>
      <c r="C391" s="224"/>
      <c r="D391" s="224"/>
      <c r="E391" s="224"/>
      <c r="F391" s="224"/>
      <c r="G391" s="224"/>
    </row>
    <row r="392" spans="2:7" ht="15.75" customHeight="1">
      <c r="B392" s="224"/>
      <c r="C392" s="224"/>
      <c r="D392" s="224"/>
      <c r="E392" s="224"/>
      <c r="F392" s="224"/>
      <c r="G392" s="224"/>
    </row>
    <row r="393" spans="2:7" ht="15.75" customHeight="1">
      <c r="B393" s="224"/>
      <c r="C393" s="224"/>
      <c r="D393" s="224"/>
      <c r="E393" s="224"/>
      <c r="F393" s="224"/>
      <c r="G393" s="224"/>
    </row>
    <row r="394" spans="2:7" ht="15.75" customHeight="1">
      <c r="B394" s="224"/>
      <c r="C394" s="224"/>
      <c r="D394" s="224"/>
      <c r="E394" s="224"/>
      <c r="F394" s="224"/>
      <c r="G394" s="224"/>
    </row>
    <row r="395" spans="2:7" ht="15.75" customHeight="1">
      <c r="B395" s="224"/>
      <c r="C395" s="224"/>
      <c r="D395" s="224"/>
      <c r="E395" s="224"/>
      <c r="F395" s="224"/>
      <c r="G395" s="224"/>
    </row>
    <row r="396" spans="2:7" ht="15.75" customHeight="1">
      <c r="B396" s="224"/>
      <c r="C396" s="224"/>
      <c r="D396" s="224"/>
      <c r="E396" s="224"/>
      <c r="F396" s="224"/>
      <c r="G396" s="224"/>
    </row>
    <row r="397" spans="2:7" ht="15.75" customHeight="1">
      <c r="B397" s="224"/>
      <c r="C397" s="224"/>
      <c r="D397" s="224"/>
      <c r="E397" s="224"/>
      <c r="F397" s="224"/>
      <c r="G397" s="224"/>
    </row>
    <row r="398" spans="2:7" ht="15.75" customHeight="1">
      <c r="B398" s="224"/>
      <c r="C398" s="224"/>
      <c r="D398" s="224"/>
      <c r="E398" s="224"/>
      <c r="F398" s="224"/>
      <c r="G398" s="224"/>
    </row>
    <row r="399" spans="2:7" ht="15.75" customHeight="1">
      <c r="B399" s="224"/>
      <c r="C399" s="224"/>
      <c r="D399" s="224"/>
      <c r="E399" s="224"/>
      <c r="F399" s="224"/>
      <c r="G399" s="224"/>
    </row>
    <row r="400" spans="2:7" ht="15.75" customHeight="1">
      <c r="B400" s="224"/>
      <c r="C400" s="224"/>
      <c r="D400" s="224"/>
      <c r="E400" s="224"/>
      <c r="F400" s="224"/>
      <c r="G400" s="224"/>
    </row>
    <row r="401" spans="2:7" ht="15.75" customHeight="1">
      <c r="B401" s="224"/>
      <c r="C401" s="224"/>
      <c r="D401" s="224"/>
      <c r="E401" s="224"/>
      <c r="F401" s="224"/>
      <c r="G401" s="224"/>
    </row>
    <row r="402" spans="2:7" ht="15.75" customHeight="1">
      <c r="B402" s="224"/>
      <c r="C402" s="224"/>
      <c r="D402" s="224"/>
      <c r="E402" s="224"/>
      <c r="F402" s="224"/>
      <c r="G402" s="224"/>
    </row>
    <row r="403" spans="2:7" ht="15.75" customHeight="1">
      <c r="B403" s="224"/>
      <c r="C403" s="224"/>
      <c r="D403" s="224"/>
      <c r="E403" s="224"/>
      <c r="F403" s="224"/>
      <c r="G403" s="224"/>
    </row>
    <row r="404" spans="2:7" ht="15.75" customHeight="1">
      <c r="B404" s="224"/>
      <c r="C404" s="224"/>
      <c r="D404" s="224"/>
      <c r="E404" s="224"/>
      <c r="F404" s="224"/>
      <c r="G404" s="224"/>
    </row>
    <row r="405" spans="2:7" ht="15.75" customHeight="1">
      <c r="B405" s="224"/>
      <c r="C405" s="224"/>
      <c r="D405" s="224"/>
      <c r="E405" s="224"/>
      <c r="F405" s="224"/>
      <c r="G405" s="224"/>
    </row>
    <row r="406" spans="2:7" ht="15.75" customHeight="1">
      <c r="B406" s="224"/>
      <c r="C406" s="224"/>
      <c r="D406" s="224"/>
      <c r="E406" s="224"/>
      <c r="F406" s="224"/>
      <c r="G406" s="224"/>
    </row>
    <row r="407" spans="2:7" ht="15.75" customHeight="1">
      <c r="B407" s="224"/>
      <c r="C407" s="224"/>
      <c r="D407" s="224"/>
      <c r="E407" s="224"/>
      <c r="F407" s="224"/>
      <c r="G407" s="224"/>
    </row>
    <row r="408" spans="2:7" ht="15.75" customHeight="1">
      <c r="B408" s="224"/>
      <c r="C408" s="224"/>
      <c r="D408" s="224"/>
      <c r="E408" s="224"/>
      <c r="F408" s="224"/>
      <c r="G408" s="224"/>
    </row>
    <row r="409" spans="2:7" ht="15.75" customHeight="1">
      <c r="B409" s="224"/>
      <c r="C409" s="224"/>
      <c r="D409" s="224"/>
      <c r="E409" s="224"/>
      <c r="F409" s="224"/>
      <c r="G409" s="224"/>
    </row>
    <row r="410" spans="2:7" ht="15.75" customHeight="1">
      <c r="B410" s="224"/>
      <c r="C410" s="224"/>
      <c r="D410" s="224"/>
      <c r="E410" s="224"/>
      <c r="F410" s="224"/>
      <c r="G410" s="224"/>
    </row>
    <row r="411" spans="2:7" ht="15.75" customHeight="1">
      <c r="B411" s="224"/>
      <c r="C411" s="224"/>
      <c r="D411" s="224"/>
      <c r="E411" s="224"/>
      <c r="F411" s="224"/>
      <c r="G411" s="224"/>
    </row>
    <row r="412" spans="2:7" ht="15.75" customHeight="1">
      <c r="B412" s="224"/>
      <c r="C412" s="224"/>
      <c r="D412" s="224"/>
      <c r="E412" s="224"/>
      <c r="F412" s="224"/>
      <c r="G412" s="224"/>
    </row>
    <row r="413" spans="2:7" ht="15.75" customHeight="1">
      <c r="B413" s="224"/>
      <c r="C413" s="224"/>
      <c r="D413" s="224"/>
      <c r="E413" s="224"/>
      <c r="F413" s="224"/>
      <c r="G413" s="224"/>
    </row>
    <row r="414" spans="2:7" ht="15.75" customHeight="1">
      <c r="B414" s="224"/>
      <c r="C414" s="224"/>
      <c r="D414" s="224"/>
      <c r="E414" s="224"/>
      <c r="F414" s="224"/>
      <c r="G414" s="224"/>
    </row>
    <row r="415" spans="2:7" ht="15.75" customHeight="1">
      <c r="B415" s="224"/>
      <c r="C415" s="224"/>
      <c r="D415" s="224"/>
      <c r="E415" s="224"/>
      <c r="F415" s="224"/>
      <c r="G415" s="224"/>
    </row>
    <row r="416" spans="2:7" ht="15.75" customHeight="1">
      <c r="B416" s="224"/>
      <c r="C416" s="224"/>
      <c r="D416" s="224"/>
      <c r="E416" s="224"/>
      <c r="F416" s="224"/>
      <c r="G416" s="224"/>
    </row>
    <row r="417" spans="2:7" ht="15.75" customHeight="1">
      <c r="B417" s="224"/>
      <c r="C417" s="224"/>
      <c r="D417" s="224"/>
      <c r="E417" s="224"/>
      <c r="F417" s="224"/>
      <c r="G417" s="224"/>
    </row>
    <row r="418" spans="2:7" ht="15.75" customHeight="1">
      <c r="B418" s="224"/>
      <c r="C418" s="224"/>
      <c r="D418" s="224"/>
      <c r="E418" s="224"/>
      <c r="F418" s="224"/>
      <c r="G418" s="224"/>
    </row>
    <row r="419" spans="2:7" ht="15.75" customHeight="1">
      <c r="B419" s="224"/>
      <c r="C419" s="224"/>
      <c r="D419" s="224"/>
      <c r="E419" s="224"/>
      <c r="F419" s="224"/>
      <c r="G419" s="224"/>
    </row>
    <row r="420" spans="2:7" ht="15.75" customHeight="1">
      <c r="B420" s="224"/>
      <c r="C420" s="224"/>
      <c r="D420" s="224"/>
      <c r="E420" s="224"/>
      <c r="F420" s="224"/>
      <c r="G420" s="224"/>
    </row>
    <row r="421" spans="2:7" ht="15.75" customHeight="1">
      <c r="B421" s="224"/>
      <c r="C421" s="224"/>
      <c r="D421" s="224"/>
      <c r="E421" s="224"/>
      <c r="F421" s="224"/>
      <c r="G421" s="224"/>
    </row>
    <row r="422" spans="2:7" ht="15.75" customHeight="1">
      <c r="B422" s="224"/>
      <c r="C422" s="224"/>
      <c r="D422" s="224"/>
      <c r="E422" s="224"/>
      <c r="F422" s="224"/>
      <c r="G422" s="224"/>
    </row>
    <row r="423" spans="2:7" ht="15.75" customHeight="1">
      <c r="B423" s="224"/>
      <c r="C423" s="224"/>
      <c r="D423" s="224"/>
      <c r="E423" s="224"/>
      <c r="F423" s="224"/>
      <c r="G423" s="224"/>
    </row>
    <row r="424" spans="2:7" ht="15.75" customHeight="1">
      <c r="B424" s="224"/>
      <c r="C424" s="224"/>
      <c r="D424" s="224"/>
      <c r="E424" s="224"/>
      <c r="F424" s="224"/>
      <c r="G424" s="224"/>
    </row>
    <row r="425" spans="2:7" ht="15.75" customHeight="1">
      <c r="B425" s="224"/>
      <c r="C425" s="224"/>
      <c r="D425" s="224"/>
      <c r="E425" s="224"/>
      <c r="F425" s="224"/>
      <c r="G425" s="224"/>
    </row>
    <row r="426" spans="2:7" ht="15.75" customHeight="1">
      <c r="B426" s="224"/>
      <c r="C426" s="224"/>
      <c r="D426" s="224"/>
      <c r="E426" s="224"/>
      <c r="F426" s="224"/>
      <c r="G426" s="224"/>
    </row>
    <row r="427" spans="2:7" ht="15.75" customHeight="1">
      <c r="B427" s="224"/>
      <c r="C427" s="224"/>
      <c r="D427" s="224"/>
      <c r="E427" s="224"/>
      <c r="F427" s="224"/>
      <c r="G427" s="224"/>
    </row>
    <row r="428" spans="2:7" ht="15.75" customHeight="1">
      <c r="B428" s="224"/>
      <c r="C428" s="224"/>
      <c r="D428" s="224"/>
      <c r="E428" s="224"/>
      <c r="F428" s="224"/>
      <c r="G428" s="224"/>
    </row>
    <row r="429" spans="2:7" ht="15.75" customHeight="1">
      <c r="B429" s="224"/>
      <c r="C429" s="224"/>
      <c r="D429" s="224"/>
      <c r="E429" s="224"/>
      <c r="F429" s="224"/>
      <c r="G429" s="224"/>
    </row>
    <row r="430" spans="2:7" ht="15.75" customHeight="1">
      <c r="B430" s="224"/>
      <c r="C430" s="224"/>
      <c r="D430" s="224"/>
      <c r="E430" s="224"/>
      <c r="F430" s="224"/>
      <c r="G430" s="224"/>
    </row>
    <row r="431" spans="2:7" ht="15.75" customHeight="1">
      <c r="B431" s="224"/>
      <c r="C431" s="224"/>
      <c r="D431" s="224"/>
      <c r="E431" s="224"/>
      <c r="F431" s="224"/>
      <c r="G431" s="224"/>
    </row>
    <row r="432" spans="2:7" ht="15.75" customHeight="1">
      <c r="B432" s="224"/>
      <c r="C432" s="224"/>
      <c r="D432" s="224"/>
      <c r="E432" s="224"/>
      <c r="F432" s="224"/>
      <c r="G432" s="224"/>
    </row>
    <row r="433" spans="2:7" ht="15.75" customHeight="1">
      <c r="B433" s="224"/>
      <c r="C433" s="224"/>
      <c r="D433" s="224"/>
      <c r="E433" s="224"/>
      <c r="F433" s="224"/>
      <c r="G433" s="224"/>
    </row>
    <row r="434" spans="2:7" ht="15.75" customHeight="1">
      <c r="B434" s="224"/>
      <c r="C434" s="224"/>
      <c r="D434" s="224"/>
      <c r="E434" s="224"/>
      <c r="F434" s="224"/>
      <c r="G434" s="224"/>
    </row>
    <row r="435" spans="2:7" ht="15.75" customHeight="1">
      <c r="B435" s="224"/>
      <c r="C435" s="224"/>
      <c r="D435" s="224"/>
      <c r="E435" s="224"/>
      <c r="F435" s="224"/>
      <c r="G435" s="224"/>
    </row>
    <row r="436" spans="2:7" ht="15.75" customHeight="1">
      <c r="B436" s="224"/>
      <c r="C436" s="224"/>
      <c r="D436" s="224"/>
      <c r="E436" s="224"/>
      <c r="F436" s="224"/>
      <c r="G436" s="224"/>
    </row>
    <row r="437" spans="2:7" ht="15.75" customHeight="1">
      <c r="B437" s="224"/>
      <c r="C437" s="224"/>
      <c r="D437" s="224"/>
      <c r="E437" s="224"/>
      <c r="F437" s="224"/>
      <c r="G437" s="224"/>
    </row>
    <row r="438" spans="2:7" ht="15.75" customHeight="1">
      <c r="B438" s="224"/>
      <c r="C438" s="224"/>
      <c r="D438" s="224"/>
      <c r="E438" s="224"/>
      <c r="F438" s="224"/>
      <c r="G438" s="224"/>
    </row>
    <row r="439" spans="2:7" ht="15.75" customHeight="1">
      <c r="B439" s="224"/>
      <c r="C439" s="224"/>
      <c r="D439" s="224"/>
      <c r="E439" s="224"/>
      <c r="F439" s="224"/>
      <c r="G439" s="224"/>
    </row>
    <row r="440" spans="2:7" ht="15.75" customHeight="1">
      <c r="B440" s="224"/>
      <c r="C440" s="224"/>
      <c r="D440" s="224"/>
      <c r="E440" s="224"/>
      <c r="F440" s="224"/>
      <c r="G440" s="224"/>
    </row>
    <row r="441" spans="2:7" ht="15.75" customHeight="1">
      <c r="B441" s="224"/>
      <c r="C441" s="224"/>
      <c r="D441" s="224"/>
      <c r="E441" s="224"/>
      <c r="F441" s="224"/>
      <c r="G441" s="224"/>
    </row>
    <row r="442" spans="2:7" ht="15.75" customHeight="1">
      <c r="B442" s="224"/>
      <c r="C442" s="224"/>
      <c r="D442" s="224"/>
      <c r="E442" s="224"/>
      <c r="F442" s="224"/>
      <c r="G442" s="224"/>
    </row>
    <row r="443" spans="2:7" ht="15.75" customHeight="1">
      <c r="B443" s="224"/>
      <c r="C443" s="224"/>
      <c r="D443" s="224"/>
      <c r="E443" s="224"/>
      <c r="F443" s="224"/>
      <c r="G443" s="224"/>
    </row>
    <row r="444" spans="2:7" ht="15.75" customHeight="1">
      <c r="B444" s="224"/>
      <c r="C444" s="224"/>
      <c r="D444" s="224"/>
      <c r="E444" s="224"/>
      <c r="F444" s="224"/>
      <c r="G444" s="224"/>
    </row>
    <row r="445" spans="2:7" ht="15.75" customHeight="1">
      <c r="B445" s="224"/>
      <c r="C445" s="224"/>
      <c r="D445" s="224"/>
      <c r="E445" s="224"/>
      <c r="F445" s="224"/>
      <c r="G445" s="224"/>
    </row>
    <row r="446" spans="2:7" ht="15.75" customHeight="1">
      <c r="B446" s="224"/>
      <c r="C446" s="224"/>
      <c r="D446" s="224"/>
      <c r="E446" s="224"/>
      <c r="F446" s="224"/>
      <c r="G446" s="224"/>
    </row>
    <row r="447" spans="2:7" ht="15.75" customHeight="1">
      <c r="B447" s="224"/>
      <c r="C447" s="224"/>
      <c r="D447" s="224"/>
      <c r="E447" s="224"/>
      <c r="F447" s="224"/>
      <c r="G447" s="224"/>
    </row>
    <row r="448" spans="2:7" ht="15.75" customHeight="1">
      <c r="B448" s="224"/>
      <c r="C448" s="224"/>
      <c r="D448" s="224"/>
      <c r="E448" s="224"/>
      <c r="F448" s="224"/>
      <c r="G448" s="224"/>
    </row>
    <row r="449" spans="2:7" ht="15.75" customHeight="1">
      <c r="B449" s="224"/>
      <c r="C449" s="224"/>
      <c r="D449" s="224"/>
      <c r="E449" s="224"/>
      <c r="F449" s="224"/>
      <c r="G449" s="224"/>
    </row>
    <row r="450" spans="2:7" ht="15.75" customHeight="1">
      <c r="B450" s="224"/>
      <c r="C450" s="224"/>
      <c r="D450" s="224"/>
      <c r="E450" s="224"/>
      <c r="F450" s="224"/>
      <c r="G450" s="224"/>
    </row>
    <row r="451" spans="2:7" ht="15.75" customHeight="1">
      <c r="B451" s="224"/>
      <c r="C451" s="224"/>
      <c r="D451" s="224"/>
      <c r="E451" s="224"/>
      <c r="F451" s="224"/>
      <c r="G451" s="224"/>
    </row>
    <row r="452" spans="2:7" ht="15.75" customHeight="1">
      <c r="B452" s="224"/>
      <c r="C452" s="224"/>
      <c r="D452" s="224"/>
      <c r="E452" s="224"/>
      <c r="F452" s="224"/>
      <c r="G452" s="224"/>
    </row>
    <row r="453" spans="2:7" ht="15.75" customHeight="1">
      <c r="B453" s="224"/>
      <c r="C453" s="224"/>
      <c r="D453" s="224"/>
      <c r="E453" s="224"/>
      <c r="F453" s="224"/>
      <c r="G453" s="224"/>
    </row>
    <row r="454" spans="2:7" ht="15.75" customHeight="1">
      <c r="B454" s="224"/>
      <c r="C454" s="224"/>
      <c r="D454" s="224"/>
      <c r="E454" s="224"/>
      <c r="F454" s="224"/>
      <c r="G454" s="224"/>
    </row>
    <row r="455" spans="2:7" ht="15.75" customHeight="1">
      <c r="B455" s="224"/>
      <c r="C455" s="224"/>
      <c r="D455" s="224"/>
      <c r="E455" s="224"/>
      <c r="F455" s="224"/>
      <c r="G455" s="224"/>
    </row>
    <row r="456" spans="2:7" ht="15.75" customHeight="1">
      <c r="B456" s="224"/>
      <c r="C456" s="224"/>
      <c r="D456" s="224"/>
      <c r="E456" s="224"/>
      <c r="F456" s="224"/>
      <c r="G456" s="224"/>
    </row>
    <row r="457" spans="2:7" ht="15.75" customHeight="1">
      <c r="B457" s="224"/>
      <c r="C457" s="224"/>
      <c r="D457" s="224"/>
      <c r="E457" s="224"/>
      <c r="F457" s="224"/>
      <c r="G457" s="224"/>
    </row>
    <row r="458" spans="2:7" ht="15.75" customHeight="1">
      <c r="B458" s="224"/>
      <c r="C458" s="224"/>
      <c r="D458" s="224"/>
      <c r="E458" s="224"/>
      <c r="F458" s="224"/>
      <c r="G458" s="224"/>
    </row>
    <row r="459" spans="2:7" ht="15.75" customHeight="1">
      <c r="B459" s="224"/>
      <c r="C459" s="224"/>
      <c r="D459" s="224"/>
      <c r="E459" s="224"/>
      <c r="F459" s="224"/>
      <c r="G459" s="224"/>
    </row>
    <row r="460" spans="2:7" ht="15.75" customHeight="1">
      <c r="B460" s="224"/>
      <c r="C460" s="224"/>
      <c r="D460" s="224"/>
      <c r="E460" s="224"/>
      <c r="F460" s="224"/>
      <c r="G460" s="224"/>
    </row>
    <row r="461" spans="2:7" ht="15.75" customHeight="1">
      <c r="B461" s="224"/>
      <c r="C461" s="224"/>
      <c r="D461" s="224"/>
      <c r="E461" s="224"/>
      <c r="F461" s="224"/>
      <c r="G461" s="224"/>
    </row>
    <row r="462" spans="2:7" ht="15.75" customHeight="1">
      <c r="B462" s="224"/>
      <c r="C462" s="224"/>
      <c r="D462" s="224"/>
      <c r="E462" s="224"/>
      <c r="F462" s="224"/>
      <c r="G462" s="224"/>
    </row>
    <row r="463" spans="2:7" ht="15.75" customHeight="1">
      <c r="B463" s="224"/>
      <c r="C463" s="224"/>
      <c r="D463" s="224"/>
      <c r="E463" s="224"/>
      <c r="F463" s="224"/>
      <c r="G463" s="224"/>
    </row>
    <row r="464" spans="2:7" ht="15.75" customHeight="1">
      <c r="B464" s="224"/>
      <c r="C464" s="224"/>
      <c r="D464" s="224"/>
      <c r="E464" s="224"/>
      <c r="F464" s="224"/>
      <c r="G464" s="224"/>
    </row>
    <row r="465" spans="2:7" ht="15.75" customHeight="1">
      <c r="B465" s="224"/>
      <c r="C465" s="224"/>
      <c r="D465" s="224"/>
      <c r="E465" s="224"/>
      <c r="F465" s="224"/>
      <c r="G465" s="224"/>
    </row>
    <row r="466" spans="2:7" ht="15.75" customHeight="1">
      <c r="B466" s="224"/>
      <c r="C466" s="224"/>
      <c r="D466" s="224"/>
      <c r="E466" s="224"/>
      <c r="F466" s="224"/>
      <c r="G466" s="224"/>
    </row>
    <row r="467" spans="2:7" ht="15.75" customHeight="1">
      <c r="B467" s="224"/>
      <c r="C467" s="224"/>
      <c r="D467" s="224"/>
      <c r="E467" s="224"/>
      <c r="F467" s="224"/>
      <c r="G467" s="224"/>
    </row>
    <row r="468" spans="2:7" ht="15.75" customHeight="1">
      <c r="B468" s="224"/>
      <c r="C468" s="224"/>
      <c r="D468" s="224"/>
      <c r="E468" s="224"/>
      <c r="F468" s="224"/>
      <c r="G468" s="224"/>
    </row>
    <row r="469" spans="2:7" ht="15.75" customHeight="1">
      <c r="B469" s="224"/>
      <c r="C469" s="224"/>
      <c r="D469" s="224"/>
      <c r="E469" s="224"/>
      <c r="F469" s="224"/>
      <c r="G469" s="224"/>
    </row>
    <row r="470" spans="2:7" ht="15.75" customHeight="1">
      <c r="B470" s="224"/>
      <c r="C470" s="224"/>
      <c r="D470" s="224"/>
      <c r="E470" s="224"/>
      <c r="F470" s="224"/>
      <c r="G470" s="224"/>
    </row>
    <row r="471" spans="2:7" ht="15.75" customHeight="1">
      <c r="B471" s="224"/>
      <c r="C471" s="224"/>
      <c r="D471" s="224"/>
      <c r="E471" s="224"/>
      <c r="F471" s="224"/>
      <c r="G471" s="224"/>
    </row>
    <row r="472" spans="2:7" ht="15.75" customHeight="1">
      <c r="B472" s="224"/>
      <c r="C472" s="224"/>
      <c r="D472" s="224"/>
      <c r="E472" s="224"/>
      <c r="F472" s="224"/>
      <c r="G472" s="224"/>
    </row>
    <row r="473" spans="2:7" ht="15.75" customHeight="1">
      <c r="B473" s="224"/>
      <c r="C473" s="224"/>
      <c r="D473" s="224"/>
      <c r="E473" s="224"/>
      <c r="F473" s="224"/>
      <c r="G473" s="224"/>
    </row>
    <row r="474" spans="2:7" ht="15.75" customHeight="1">
      <c r="B474" s="224"/>
      <c r="C474" s="224"/>
      <c r="D474" s="224"/>
      <c r="E474" s="224"/>
      <c r="F474" s="224"/>
      <c r="G474" s="224"/>
    </row>
    <row r="475" spans="2:7" ht="15.75" customHeight="1">
      <c r="B475" s="224"/>
      <c r="C475" s="224"/>
      <c r="D475" s="224"/>
      <c r="E475" s="224"/>
      <c r="F475" s="224"/>
      <c r="G475" s="224"/>
    </row>
    <row r="476" spans="2:7" ht="15.75" customHeight="1">
      <c r="B476" s="224"/>
      <c r="C476" s="224"/>
      <c r="D476" s="224"/>
      <c r="E476" s="224"/>
      <c r="F476" s="224"/>
      <c r="G476" s="224"/>
    </row>
    <row r="477" spans="2:7" ht="15.75" customHeight="1">
      <c r="B477" s="224"/>
      <c r="C477" s="224"/>
      <c r="D477" s="224"/>
      <c r="E477" s="224"/>
      <c r="F477" s="224"/>
      <c r="G477" s="224"/>
    </row>
    <row r="478" spans="2:7" ht="15.75" customHeight="1">
      <c r="B478" s="224"/>
      <c r="C478" s="224"/>
      <c r="D478" s="224"/>
      <c r="E478" s="224"/>
      <c r="F478" s="224"/>
      <c r="G478" s="224"/>
    </row>
    <row r="479" spans="2:7" ht="15.75" customHeight="1">
      <c r="B479" s="224"/>
      <c r="C479" s="224"/>
      <c r="D479" s="224"/>
      <c r="E479" s="224"/>
      <c r="F479" s="224"/>
      <c r="G479" s="224"/>
    </row>
    <row r="480" spans="2:7" ht="15.75" customHeight="1">
      <c r="B480" s="224"/>
      <c r="C480" s="224"/>
      <c r="D480" s="224"/>
      <c r="E480" s="224"/>
      <c r="F480" s="224"/>
      <c r="G480" s="224"/>
    </row>
    <row r="481" spans="2:7" ht="15.75" customHeight="1">
      <c r="B481" s="224"/>
      <c r="C481" s="224"/>
      <c r="D481" s="224"/>
      <c r="E481" s="224"/>
      <c r="F481" s="224"/>
      <c r="G481" s="224"/>
    </row>
    <row r="482" spans="2:7" ht="15.75" customHeight="1">
      <c r="B482" s="224"/>
      <c r="C482" s="224"/>
      <c r="D482" s="224"/>
      <c r="E482" s="224"/>
      <c r="F482" s="224"/>
      <c r="G482" s="224"/>
    </row>
    <row r="483" spans="2:7" ht="15.75" customHeight="1">
      <c r="B483" s="224"/>
      <c r="C483" s="224"/>
      <c r="D483" s="224"/>
      <c r="E483" s="224"/>
      <c r="F483" s="224"/>
      <c r="G483" s="224"/>
    </row>
    <row r="484" spans="2:7" ht="15.75" customHeight="1">
      <c r="B484" s="224"/>
      <c r="C484" s="224"/>
      <c r="D484" s="224"/>
      <c r="E484" s="224"/>
      <c r="F484" s="224"/>
      <c r="G484" s="224"/>
    </row>
    <row r="485" spans="2:7" ht="15.75" customHeight="1">
      <c r="B485" s="224"/>
      <c r="C485" s="224"/>
      <c r="D485" s="224"/>
      <c r="E485" s="224"/>
      <c r="F485" s="224"/>
      <c r="G485" s="224"/>
    </row>
    <row r="486" spans="2:7" ht="15.75" customHeight="1">
      <c r="B486" s="224"/>
      <c r="C486" s="224"/>
      <c r="D486" s="224"/>
      <c r="E486" s="224"/>
      <c r="F486" s="224"/>
      <c r="G486" s="224"/>
    </row>
    <row r="487" spans="2:7" ht="15.75" customHeight="1">
      <c r="B487" s="224"/>
      <c r="C487" s="224"/>
      <c r="D487" s="224"/>
      <c r="E487" s="224"/>
      <c r="F487" s="224"/>
      <c r="G487" s="224"/>
    </row>
    <row r="488" spans="2:7" ht="15.75" customHeight="1">
      <c r="B488" s="224"/>
      <c r="C488" s="224"/>
      <c r="D488" s="224"/>
      <c r="E488" s="224"/>
      <c r="F488" s="224"/>
      <c r="G488" s="224"/>
    </row>
    <row r="489" spans="2:7" ht="15.75" customHeight="1">
      <c r="B489" s="224"/>
      <c r="C489" s="224"/>
      <c r="D489" s="224"/>
      <c r="E489" s="224"/>
      <c r="F489" s="224"/>
      <c r="G489" s="224"/>
    </row>
    <row r="490" spans="2:7" ht="15.75" customHeight="1">
      <c r="B490" s="224"/>
      <c r="C490" s="224"/>
      <c r="D490" s="224"/>
      <c r="E490" s="224"/>
      <c r="F490" s="224"/>
      <c r="G490" s="224"/>
    </row>
    <row r="491" spans="2:7" ht="15.75" customHeight="1">
      <c r="B491" s="224"/>
      <c r="C491" s="224"/>
      <c r="D491" s="224"/>
      <c r="E491" s="224"/>
      <c r="F491" s="224"/>
      <c r="G491" s="224"/>
    </row>
    <row r="492" spans="2:7" ht="15.75" customHeight="1">
      <c r="B492" s="224"/>
      <c r="C492" s="224"/>
      <c r="D492" s="224"/>
      <c r="E492" s="224"/>
      <c r="F492" s="224"/>
      <c r="G492" s="224"/>
    </row>
    <row r="493" spans="2:7" ht="15.75" customHeight="1">
      <c r="B493" s="224"/>
      <c r="C493" s="224"/>
      <c r="D493" s="224"/>
      <c r="E493" s="224"/>
      <c r="F493" s="224"/>
      <c r="G493" s="224"/>
    </row>
    <row r="494" spans="2:7" ht="15.75" customHeight="1">
      <c r="B494" s="224"/>
      <c r="C494" s="224"/>
      <c r="D494" s="224"/>
      <c r="E494" s="224"/>
      <c r="F494" s="224"/>
      <c r="G494" s="224"/>
    </row>
    <row r="495" spans="2:7" ht="15.75" customHeight="1">
      <c r="B495" s="224"/>
      <c r="C495" s="224"/>
      <c r="D495" s="224"/>
      <c r="E495" s="224"/>
      <c r="F495" s="224"/>
      <c r="G495" s="224"/>
    </row>
    <row r="496" spans="2:7" ht="15.75" customHeight="1">
      <c r="B496" s="224"/>
      <c r="C496" s="224"/>
      <c r="D496" s="224"/>
      <c r="E496" s="224"/>
      <c r="F496" s="224"/>
      <c r="G496" s="224"/>
    </row>
    <row r="497" spans="2:7" ht="15.75" customHeight="1">
      <c r="B497" s="224"/>
      <c r="C497" s="224"/>
      <c r="D497" s="224"/>
      <c r="E497" s="224"/>
      <c r="F497" s="224"/>
      <c r="G497" s="224"/>
    </row>
    <row r="498" spans="2:7" ht="15.75" customHeight="1">
      <c r="B498" s="224"/>
      <c r="C498" s="224"/>
      <c r="D498" s="224"/>
      <c r="E498" s="224"/>
      <c r="F498" s="224"/>
      <c r="G498" s="224"/>
    </row>
    <row r="499" spans="2:7" ht="15.75" customHeight="1">
      <c r="B499" s="224"/>
      <c r="C499" s="224"/>
      <c r="D499" s="224"/>
      <c r="E499" s="224"/>
      <c r="F499" s="224"/>
      <c r="G499" s="224"/>
    </row>
    <row r="500" spans="2:7" ht="15.75" customHeight="1">
      <c r="B500" s="224"/>
      <c r="C500" s="224"/>
      <c r="D500" s="224"/>
      <c r="E500" s="224"/>
      <c r="F500" s="224"/>
      <c r="G500" s="224"/>
    </row>
    <row r="501" spans="2:7" ht="15.75" customHeight="1">
      <c r="B501" s="224"/>
      <c r="C501" s="224"/>
      <c r="D501" s="224"/>
      <c r="E501" s="224"/>
      <c r="F501" s="224"/>
      <c r="G501" s="224"/>
    </row>
    <row r="502" spans="2:7" ht="15.75" customHeight="1">
      <c r="B502" s="224"/>
      <c r="C502" s="224"/>
      <c r="D502" s="224"/>
      <c r="E502" s="224"/>
      <c r="F502" s="224"/>
      <c r="G502" s="224"/>
    </row>
    <row r="503" spans="2:7" ht="15.75" customHeight="1">
      <c r="B503" s="224"/>
      <c r="C503" s="224"/>
      <c r="D503" s="224"/>
      <c r="E503" s="224"/>
      <c r="F503" s="224"/>
      <c r="G503" s="224"/>
    </row>
    <row r="504" spans="2:7" ht="15.75" customHeight="1">
      <c r="B504" s="224"/>
      <c r="C504" s="224"/>
      <c r="D504" s="224"/>
      <c r="E504" s="224"/>
      <c r="F504" s="224"/>
      <c r="G504" s="224"/>
    </row>
    <row r="505" spans="2:7" ht="15.75" customHeight="1">
      <c r="B505" s="224"/>
      <c r="C505" s="224"/>
      <c r="D505" s="224"/>
      <c r="E505" s="224"/>
      <c r="F505" s="224"/>
      <c r="G505" s="224"/>
    </row>
    <row r="506" spans="2:7" ht="15.75" customHeight="1">
      <c r="B506" s="224"/>
      <c r="C506" s="224"/>
      <c r="D506" s="224"/>
      <c r="E506" s="224"/>
      <c r="F506" s="224"/>
      <c r="G506" s="224"/>
    </row>
    <row r="507" spans="2:7" ht="15.75" customHeight="1">
      <c r="B507" s="224"/>
      <c r="C507" s="224"/>
      <c r="D507" s="224"/>
      <c r="E507" s="224"/>
      <c r="F507" s="224"/>
      <c r="G507" s="224"/>
    </row>
    <row r="508" spans="2:7" ht="15.75" customHeight="1">
      <c r="B508" s="224"/>
      <c r="C508" s="224"/>
      <c r="D508" s="224"/>
      <c r="E508" s="224"/>
      <c r="F508" s="224"/>
      <c r="G508" s="224"/>
    </row>
    <row r="509" spans="2:7" ht="15.75" customHeight="1">
      <c r="B509" s="224"/>
      <c r="C509" s="224"/>
      <c r="D509" s="224"/>
      <c r="E509" s="224"/>
      <c r="F509" s="224"/>
      <c r="G509" s="224"/>
    </row>
    <row r="510" spans="2:7" ht="15.75" customHeight="1">
      <c r="B510" s="224"/>
      <c r="C510" s="224"/>
      <c r="D510" s="224"/>
      <c r="E510" s="224"/>
      <c r="F510" s="224"/>
      <c r="G510" s="224"/>
    </row>
    <row r="511" spans="2:7" ht="15.75" customHeight="1">
      <c r="B511" s="224"/>
      <c r="C511" s="224"/>
      <c r="D511" s="224"/>
      <c r="E511" s="224"/>
      <c r="F511" s="224"/>
      <c r="G511" s="224"/>
    </row>
    <row r="512" spans="2:7" ht="15.75" customHeight="1">
      <c r="B512" s="224"/>
      <c r="C512" s="224"/>
      <c r="D512" s="224"/>
      <c r="E512" s="224"/>
      <c r="F512" s="224"/>
      <c r="G512" s="224"/>
    </row>
    <row r="513" spans="2:7" ht="15.75" customHeight="1">
      <c r="B513" s="224"/>
      <c r="C513" s="224"/>
      <c r="D513" s="224"/>
      <c r="E513" s="224"/>
      <c r="F513" s="224"/>
      <c r="G513" s="224"/>
    </row>
    <row r="514" spans="2:7" ht="15.75" customHeight="1">
      <c r="B514" s="224"/>
      <c r="C514" s="224"/>
      <c r="D514" s="224"/>
      <c r="E514" s="224"/>
      <c r="F514" s="224"/>
      <c r="G514" s="224"/>
    </row>
    <row r="515" spans="2:7" ht="15.75" customHeight="1">
      <c r="B515" s="224"/>
      <c r="C515" s="224"/>
      <c r="D515" s="224"/>
      <c r="E515" s="224"/>
      <c r="F515" s="224"/>
      <c r="G515" s="224"/>
    </row>
    <row r="516" spans="2:7" ht="15.75" customHeight="1">
      <c r="B516" s="224"/>
      <c r="C516" s="224"/>
      <c r="D516" s="224"/>
      <c r="E516" s="224"/>
      <c r="F516" s="224"/>
      <c r="G516" s="224"/>
    </row>
    <row r="517" spans="2:7" ht="15.75" customHeight="1">
      <c r="B517" s="224"/>
      <c r="C517" s="224"/>
      <c r="D517" s="224"/>
      <c r="E517" s="224"/>
      <c r="F517" s="224"/>
      <c r="G517" s="224"/>
    </row>
    <row r="518" spans="2:7" ht="15.75" customHeight="1">
      <c r="B518" s="224"/>
      <c r="C518" s="224"/>
      <c r="D518" s="224"/>
      <c r="E518" s="224"/>
      <c r="F518" s="224"/>
      <c r="G518" s="224"/>
    </row>
    <row r="519" spans="2:7" ht="15.75" customHeight="1">
      <c r="B519" s="224"/>
      <c r="C519" s="224"/>
      <c r="D519" s="224"/>
      <c r="E519" s="224"/>
      <c r="F519" s="224"/>
      <c r="G519" s="224"/>
    </row>
    <row r="520" spans="2:7" ht="15.75" customHeight="1">
      <c r="B520" s="224"/>
      <c r="C520" s="224"/>
      <c r="D520" s="224"/>
      <c r="E520" s="224"/>
      <c r="F520" s="224"/>
      <c r="G520" s="224"/>
    </row>
    <row r="521" spans="2:7" ht="15.75" customHeight="1">
      <c r="B521" s="224"/>
      <c r="C521" s="224"/>
      <c r="D521" s="224"/>
      <c r="E521" s="224"/>
      <c r="F521" s="224"/>
      <c r="G521" s="224"/>
    </row>
    <row r="522" spans="2:7" ht="15.75" customHeight="1">
      <c r="B522" s="224"/>
      <c r="C522" s="224"/>
      <c r="D522" s="224"/>
      <c r="E522" s="224"/>
      <c r="F522" s="224"/>
      <c r="G522" s="224"/>
    </row>
    <row r="523" spans="2:7" ht="15.75" customHeight="1">
      <c r="B523" s="224"/>
      <c r="C523" s="224"/>
      <c r="D523" s="224"/>
      <c r="E523" s="224"/>
      <c r="F523" s="224"/>
      <c r="G523" s="224"/>
    </row>
    <row r="524" spans="2:7" ht="15.75" customHeight="1">
      <c r="B524" s="224"/>
      <c r="C524" s="224"/>
      <c r="D524" s="224"/>
      <c r="E524" s="224"/>
      <c r="F524" s="224"/>
      <c r="G524" s="224"/>
    </row>
    <row r="525" spans="2:7" ht="15.75" customHeight="1">
      <c r="B525" s="224"/>
      <c r="C525" s="224"/>
      <c r="D525" s="224"/>
      <c r="E525" s="224"/>
      <c r="F525" s="224"/>
      <c r="G525" s="224"/>
    </row>
    <row r="526" spans="2:7" ht="15.75" customHeight="1">
      <c r="B526" s="224"/>
      <c r="C526" s="224"/>
      <c r="D526" s="224"/>
      <c r="E526" s="224"/>
      <c r="F526" s="224"/>
      <c r="G526" s="224"/>
    </row>
    <row r="527" spans="2:7" ht="15.75" customHeight="1">
      <c r="B527" s="224"/>
      <c r="C527" s="224"/>
      <c r="D527" s="224"/>
      <c r="E527" s="224"/>
      <c r="F527" s="224"/>
      <c r="G527" s="224"/>
    </row>
    <row r="528" spans="2:7" ht="15.75" customHeight="1">
      <c r="B528" s="224"/>
      <c r="C528" s="224"/>
      <c r="D528" s="224"/>
      <c r="E528" s="224"/>
      <c r="F528" s="224"/>
      <c r="G528" s="224"/>
    </row>
    <row r="529" spans="2:7" ht="15.75" customHeight="1">
      <c r="B529" s="224"/>
      <c r="C529" s="224"/>
      <c r="D529" s="224"/>
      <c r="E529" s="224"/>
      <c r="F529" s="224"/>
      <c r="G529" s="224"/>
    </row>
    <row r="530" spans="2:7" ht="15.75" customHeight="1">
      <c r="B530" s="224"/>
      <c r="C530" s="224"/>
      <c r="D530" s="224"/>
      <c r="E530" s="224"/>
      <c r="F530" s="224"/>
      <c r="G530" s="224"/>
    </row>
    <row r="531" spans="2:7" ht="15.75" customHeight="1">
      <c r="B531" s="224"/>
      <c r="C531" s="224"/>
      <c r="D531" s="224"/>
      <c r="E531" s="224"/>
      <c r="F531" s="224"/>
      <c r="G531" s="224"/>
    </row>
    <row r="532" spans="2:7" ht="15.75" customHeight="1">
      <c r="B532" s="224"/>
      <c r="C532" s="224"/>
      <c r="D532" s="224"/>
      <c r="E532" s="224"/>
      <c r="F532" s="224"/>
      <c r="G532" s="224"/>
    </row>
    <row r="533" spans="2:7" ht="15.75" customHeight="1">
      <c r="B533" s="224"/>
      <c r="C533" s="224"/>
      <c r="D533" s="224"/>
      <c r="E533" s="224"/>
      <c r="F533" s="224"/>
      <c r="G533" s="224"/>
    </row>
    <row r="534" spans="2:7" ht="15.75" customHeight="1">
      <c r="B534" s="224"/>
      <c r="C534" s="224"/>
      <c r="D534" s="224"/>
      <c r="E534" s="224"/>
      <c r="F534" s="224"/>
      <c r="G534" s="224"/>
    </row>
    <row r="535" spans="2:7" ht="15.75" customHeight="1">
      <c r="B535" s="224"/>
      <c r="C535" s="224"/>
      <c r="D535" s="224"/>
      <c r="E535" s="224"/>
      <c r="F535" s="224"/>
      <c r="G535" s="224"/>
    </row>
    <row r="536" spans="2:7" ht="15.75" customHeight="1">
      <c r="B536" s="224"/>
      <c r="C536" s="224"/>
      <c r="D536" s="224"/>
      <c r="E536" s="224"/>
      <c r="F536" s="224"/>
      <c r="G536" s="224"/>
    </row>
    <row r="537" spans="2:7" ht="15.75" customHeight="1">
      <c r="B537" s="224"/>
      <c r="C537" s="224"/>
      <c r="D537" s="224"/>
      <c r="E537" s="224"/>
      <c r="F537" s="224"/>
      <c r="G537" s="224"/>
    </row>
    <row r="538" spans="2:7" ht="15.75" customHeight="1">
      <c r="B538" s="224"/>
      <c r="C538" s="224"/>
      <c r="D538" s="224"/>
      <c r="E538" s="224"/>
      <c r="F538" s="224"/>
      <c r="G538" s="224"/>
    </row>
    <row r="539" spans="2:7" ht="15.75" customHeight="1">
      <c r="B539" s="224"/>
      <c r="C539" s="224"/>
      <c r="D539" s="224"/>
      <c r="E539" s="224"/>
      <c r="F539" s="224"/>
      <c r="G539" s="224"/>
    </row>
    <row r="540" spans="2:7" ht="15.75" customHeight="1">
      <c r="B540" s="224"/>
      <c r="C540" s="224"/>
      <c r="D540" s="224"/>
      <c r="E540" s="224"/>
      <c r="F540" s="224"/>
      <c r="G540" s="224"/>
    </row>
    <row r="541" spans="2:7" ht="15.75" customHeight="1">
      <c r="B541" s="224"/>
      <c r="C541" s="224"/>
      <c r="D541" s="224"/>
      <c r="E541" s="224"/>
      <c r="F541" s="224"/>
      <c r="G541" s="224"/>
    </row>
    <row r="542" spans="2:7" ht="15.75" customHeight="1">
      <c r="B542" s="224"/>
      <c r="C542" s="224"/>
      <c r="D542" s="224"/>
      <c r="E542" s="224"/>
      <c r="F542" s="224"/>
      <c r="G542" s="224"/>
    </row>
    <row r="543" spans="2:7" ht="15.75" customHeight="1">
      <c r="B543" s="224"/>
      <c r="C543" s="224"/>
      <c r="D543" s="224"/>
      <c r="E543" s="224"/>
      <c r="F543" s="224"/>
      <c r="G543" s="224"/>
    </row>
    <row r="544" spans="2:7" ht="15.75" customHeight="1">
      <c r="B544" s="224"/>
      <c r="C544" s="224"/>
      <c r="D544" s="224"/>
      <c r="E544" s="224"/>
      <c r="F544" s="224"/>
      <c r="G544" s="224"/>
    </row>
    <row r="545" spans="2:7" ht="15.75" customHeight="1">
      <c r="B545" s="224"/>
      <c r="C545" s="224"/>
      <c r="D545" s="224"/>
      <c r="E545" s="224"/>
      <c r="F545" s="224"/>
      <c r="G545" s="224"/>
    </row>
    <row r="546" spans="2:7" ht="15.75" customHeight="1">
      <c r="B546" s="224"/>
      <c r="C546" s="224"/>
      <c r="D546" s="224"/>
      <c r="E546" s="224"/>
      <c r="F546" s="224"/>
      <c r="G546" s="224"/>
    </row>
    <row r="547" spans="2:7" ht="15.75" customHeight="1">
      <c r="B547" s="224"/>
      <c r="C547" s="224"/>
      <c r="D547" s="224"/>
      <c r="E547" s="224"/>
      <c r="F547" s="224"/>
      <c r="G547" s="224"/>
    </row>
    <row r="548" spans="2:7" ht="15.75" customHeight="1">
      <c r="B548" s="224"/>
      <c r="C548" s="224"/>
      <c r="D548" s="224"/>
      <c r="E548" s="224"/>
      <c r="F548" s="224"/>
      <c r="G548" s="224"/>
    </row>
    <row r="549" spans="2:7" ht="15.75" customHeight="1">
      <c r="B549" s="224"/>
      <c r="C549" s="224"/>
      <c r="D549" s="224"/>
      <c r="E549" s="224"/>
      <c r="F549" s="224"/>
      <c r="G549" s="224"/>
    </row>
    <row r="550" spans="2:7" ht="15.75" customHeight="1">
      <c r="B550" s="224"/>
      <c r="C550" s="224"/>
      <c r="D550" s="224"/>
      <c r="E550" s="224"/>
      <c r="F550" s="224"/>
      <c r="G550" s="224"/>
    </row>
    <row r="551" spans="2:7" ht="15.75" customHeight="1">
      <c r="B551" s="224"/>
      <c r="C551" s="224"/>
      <c r="D551" s="224"/>
      <c r="E551" s="224"/>
      <c r="F551" s="224"/>
      <c r="G551" s="224"/>
    </row>
    <row r="552" spans="2:7" ht="15.75" customHeight="1">
      <c r="B552" s="224"/>
      <c r="C552" s="224"/>
      <c r="D552" s="224"/>
      <c r="E552" s="224"/>
      <c r="F552" s="224"/>
      <c r="G552" s="224"/>
    </row>
    <row r="553" spans="2:7" ht="15.75" customHeight="1">
      <c r="B553" s="224"/>
      <c r="C553" s="224"/>
      <c r="D553" s="224"/>
      <c r="E553" s="224"/>
      <c r="F553" s="224"/>
      <c r="G553" s="224"/>
    </row>
    <row r="554" spans="2:7" ht="15.75" customHeight="1">
      <c r="B554" s="224"/>
      <c r="C554" s="224"/>
      <c r="D554" s="224"/>
      <c r="E554" s="224"/>
      <c r="F554" s="224"/>
      <c r="G554" s="224"/>
    </row>
    <row r="555" spans="2:7" ht="15.75" customHeight="1">
      <c r="B555" s="224"/>
      <c r="C555" s="224"/>
      <c r="D555" s="224"/>
      <c r="E555" s="224"/>
      <c r="F555" s="224"/>
      <c r="G555" s="224"/>
    </row>
    <row r="556" spans="2:7" ht="15.75" customHeight="1">
      <c r="B556" s="224"/>
      <c r="C556" s="224"/>
      <c r="D556" s="224"/>
      <c r="E556" s="224"/>
      <c r="F556" s="224"/>
      <c r="G556" s="224"/>
    </row>
    <row r="557" spans="2:7" ht="15.75" customHeight="1">
      <c r="B557" s="224"/>
      <c r="C557" s="224"/>
      <c r="D557" s="224"/>
      <c r="E557" s="224"/>
      <c r="F557" s="224"/>
      <c r="G557" s="224"/>
    </row>
    <row r="558" spans="2:7" ht="15.75" customHeight="1">
      <c r="B558" s="224"/>
      <c r="C558" s="224"/>
      <c r="D558" s="224"/>
      <c r="E558" s="224"/>
      <c r="F558" s="224"/>
      <c r="G558" s="224"/>
    </row>
    <row r="559" spans="2:7" ht="15.75" customHeight="1">
      <c r="B559" s="224"/>
      <c r="C559" s="224"/>
      <c r="D559" s="224"/>
      <c r="E559" s="224"/>
      <c r="F559" s="224"/>
      <c r="G559" s="224"/>
    </row>
    <row r="560" spans="2:7" ht="15.75" customHeight="1">
      <c r="B560" s="224"/>
      <c r="C560" s="224"/>
      <c r="D560" s="224"/>
      <c r="E560" s="224"/>
      <c r="F560" s="224"/>
      <c r="G560" s="224"/>
    </row>
    <row r="561" spans="2:7" ht="15.75" customHeight="1">
      <c r="B561" s="224"/>
      <c r="C561" s="224"/>
      <c r="D561" s="224"/>
      <c r="E561" s="224"/>
      <c r="F561" s="224"/>
      <c r="G561" s="224"/>
    </row>
    <row r="562" spans="2:7" ht="15.75" customHeight="1">
      <c r="B562" s="224"/>
      <c r="C562" s="224"/>
      <c r="D562" s="224"/>
      <c r="E562" s="224"/>
      <c r="F562" s="224"/>
      <c r="G562" s="224"/>
    </row>
    <row r="563" spans="2:7" ht="15.75" customHeight="1">
      <c r="B563" s="224"/>
      <c r="C563" s="224"/>
      <c r="D563" s="224"/>
      <c r="E563" s="224"/>
      <c r="F563" s="224"/>
      <c r="G563" s="224"/>
    </row>
    <row r="564" spans="2:7" ht="15.75" customHeight="1">
      <c r="B564" s="224"/>
      <c r="C564" s="224"/>
      <c r="D564" s="224"/>
      <c r="E564" s="224"/>
      <c r="F564" s="224"/>
      <c r="G564" s="224"/>
    </row>
    <row r="565" spans="2:7" ht="15.75" customHeight="1">
      <c r="B565" s="224"/>
      <c r="C565" s="224"/>
      <c r="D565" s="224"/>
      <c r="E565" s="224"/>
      <c r="F565" s="224"/>
      <c r="G565" s="224"/>
    </row>
    <row r="566" spans="2:7" ht="15.75" customHeight="1">
      <c r="B566" s="224"/>
      <c r="C566" s="224"/>
      <c r="D566" s="224"/>
      <c r="E566" s="224"/>
      <c r="F566" s="224"/>
      <c r="G566" s="224"/>
    </row>
    <row r="567" spans="2:7" ht="15.75" customHeight="1">
      <c r="B567" s="224"/>
      <c r="C567" s="224"/>
      <c r="D567" s="224"/>
      <c r="E567" s="224"/>
      <c r="F567" s="224"/>
      <c r="G567" s="224"/>
    </row>
    <row r="568" spans="2:7" ht="15.75" customHeight="1">
      <c r="B568" s="224"/>
      <c r="C568" s="224"/>
      <c r="D568" s="224"/>
      <c r="E568" s="224"/>
      <c r="F568" s="224"/>
      <c r="G568" s="224"/>
    </row>
    <row r="569" spans="2:7" ht="15.75" customHeight="1">
      <c r="B569" s="224"/>
      <c r="C569" s="224"/>
      <c r="D569" s="224"/>
      <c r="E569" s="224"/>
      <c r="F569" s="224"/>
      <c r="G569" s="224"/>
    </row>
    <row r="570" spans="2:7" ht="15.75" customHeight="1">
      <c r="B570" s="224"/>
      <c r="C570" s="224"/>
      <c r="D570" s="224"/>
      <c r="E570" s="224"/>
      <c r="F570" s="224"/>
      <c r="G570" s="224"/>
    </row>
    <row r="571" spans="2:7" ht="15.75" customHeight="1">
      <c r="B571" s="224"/>
      <c r="C571" s="224"/>
      <c r="D571" s="224"/>
      <c r="E571" s="224"/>
      <c r="F571" s="224"/>
      <c r="G571" s="224"/>
    </row>
    <row r="572" spans="2:7" ht="15.75" customHeight="1">
      <c r="B572" s="224"/>
      <c r="C572" s="224"/>
      <c r="D572" s="224"/>
      <c r="E572" s="224"/>
      <c r="F572" s="224"/>
      <c r="G572" s="224"/>
    </row>
    <row r="573" spans="2:7" ht="15.75" customHeight="1">
      <c r="B573" s="224"/>
      <c r="C573" s="224"/>
      <c r="D573" s="224"/>
      <c r="E573" s="224"/>
      <c r="F573" s="224"/>
      <c r="G573" s="224"/>
    </row>
    <row r="574" spans="2:7" ht="15.75" customHeight="1">
      <c r="B574" s="224"/>
      <c r="C574" s="224"/>
      <c r="D574" s="224"/>
      <c r="E574" s="224"/>
      <c r="F574" s="224"/>
      <c r="G574" s="224"/>
    </row>
    <row r="575" spans="2:7" ht="15.75" customHeight="1">
      <c r="B575" s="224"/>
      <c r="C575" s="224"/>
      <c r="D575" s="224"/>
      <c r="E575" s="224"/>
      <c r="F575" s="224"/>
      <c r="G575" s="224"/>
    </row>
    <row r="576" spans="2:7" ht="15.75" customHeight="1">
      <c r="B576" s="224"/>
      <c r="C576" s="224"/>
      <c r="D576" s="224"/>
      <c r="E576" s="224"/>
      <c r="F576" s="224"/>
      <c r="G576" s="224"/>
    </row>
    <row r="577" spans="2:7" ht="15.75" customHeight="1">
      <c r="B577" s="224"/>
      <c r="C577" s="224"/>
      <c r="D577" s="224"/>
      <c r="E577" s="224"/>
      <c r="F577" s="224"/>
      <c r="G577" s="224"/>
    </row>
    <row r="578" spans="2:7" ht="15.75" customHeight="1">
      <c r="B578" s="224"/>
      <c r="C578" s="224"/>
      <c r="D578" s="224"/>
      <c r="E578" s="224"/>
      <c r="F578" s="224"/>
      <c r="G578" s="224"/>
    </row>
    <row r="579" spans="2:7" ht="15.75" customHeight="1">
      <c r="B579" s="224"/>
      <c r="C579" s="224"/>
      <c r="D579" s="224"/>
      <c r="E579" s="224"/>
      <c r="F579" s="224"/>
      <c r="G579" s="224"/>
    </row>
    <row r="580" spans="2:7" ht="15.75" customHeight="1">
      <c r="B580" s="224"/>
      <c r="C580" s="224"/>
      <c r="D580" s="224"/>
      <c r="E580" s="224"/>
      <c r="F580" s="224"/>
      <c r="G580" s="224"/>
    </row>
    <row r="581" spans="2:7" ht="15.75" customHeight="1">
      <c r="B581" s="224"/>
      <c r="C581" s="224"/>
      <c r="D581" s="224"/>
      <c r="E581" s="224"/>
      <c r="F581" s="224"/>
      <c r="G581" s="224"/>
    </row>
    <row r="582" spans="2:7" ht="15.75" customHeight="1">
      <c r="B582" s="224"/>
      <c r="C582" s="224"/>
      <c r="D582" s="224"/>
      <c r="E582" s="224"/>
      <c r="F582" s="224"/>
      <c r="G582" s="224"/>
    </row>
    <row r="583" spans="2:7" ht="15.75" customHeight="1">
      <c r="B583" s="224"/>
      <c r="C583" s="224"/>
      <c r="D583" s="224"/>
      <c r="E583" s="224"/>
      <c r="F583" s="224"/>
      <c r="G583" s="224"/>
    </row>
    <row r="584" spans="2:7" ht="15.75" customHeight="1">
      <c r="B584" s="224"/>
      <c r="C584" s="224"/>
      <c r="D584" s="224"/>
      <c r="E584" s="224"/>
      <c r="F584" s="224"/>
      <c r="G584" s="224"/>
    </row>
    <row r="585" spans="2:7" ht="15.75" customHeight="1">
      <c r="B585" s="224"/>
      <c r="C585" s="224"/>
      <c r="D585" s="224"/>
      <c r="E585" s="224"/>
      <c r="F585" s="224"/>
      <c r="G585" s="224"/>
    </row>
    <row r="586" spans="2:7" ht="15.75" customHeight="1">
      <c r="B586" s="224"/>
      <c r="C586" s="224"/>
      <c r="D586" s="224"/>
      <c r="E586" s="224"/>
      <c r="F586" s="224"/>
      <c r="G586" s="224"/>
    </row>
    <row r="587" spans="2:7" ht="15.75" customHeight="1">
      <c r="B587" s="224"/>
      <c r="C587" s="224"/>
      <c r="D587" s="224"/>
      <c r="E587" s="224"/>
      <c r="F587" s="224"/>
      <c r="G587" s="224"/>
    </row>
    <row r="588" spans="2:7" ht="15.75" customHeight="1">
      <c r="B588" s="224"/>
      <c r="C588" s="224"/>
      <c r="D588" s="224"/>
      <c r="E588" s="224"/>
      <c r="F588" s="224"/>
      <c r="G588" s="224"/>
    </row>
    <row r="589" spans="2:7" ht="15.75" customHeight="1">
      <c r="B589" s="224"/>
      <c r="C589" s="224"/>
      <c r="D589" s="224"/>
      <c r="E589" s="224"/>
      <c r="F589" s="224"/>
      <c r="G589" s="224"/>
    </row>
    <row r="590" spans="2:7" ht="15.75" customHeight="1">
      <c r="B590" s="224"/>
      <c r="C590" s="224"/>
      <c r="D590" s="224"/>
      <c r="E590" s="224"/>
      <c r="F590" s="224"/>
      <c r="G590" s="224"/>
    </row>
    <row r="591" spans="2:7" ht="15.75" customHeight="1">
      <c r="B591" s="224"/>
      <c r="C591" s="224"/>
      <c r="D591" s="224"/>
      <c r="E591" s="224"/>
      <c r="F591" s="224"/>
      <c r="G591" s="224"/>
    </row>
    <row r="592" spans="2:7" ht="15.75" customHeight="1">
      <c r="B592" s="224"/>
      <c r="C592" s="224"/>
      <c r="D592" s="224"/>
      <c r="E592" s="224"/>
      <c r="F592" s="224"/>
      <c r="G592" s="224"/>
    </row>
    <row r="593" spans="2:7" ht="15.75" customHeight="1">
      <c r="B593" s="224"/>
      <c r="C593" s="224"/>
      <c r="D593" s="224"/>
      <c r="E593" s="224"/>
      <c r="F593" s="224"/>
      <c r="G593" s="224"/>
    </row>
    <row r="594" spans="2:7" ht="15.75" customHeight="1">
      <c r="B594" s="224"/>
      <c r="C594" s="224"/>
      <c r="D594" s="224"/>
      <c r="E594" s="224"/>
      <c r="F594" s="224"/>
      <c r="G594" s="224"/>
    </row>
    <row r="595" spans="2:7" ht="15.75" customHeight="1">
      <c r="B595" s="224"/>
      <c r="C595" s="224"/>
      <c r="D595" s="224"/>
      <c r="E595" s="224"/>
      <c r="F595" s="224"/>
      <c r="G595" s="224"/>
    </row>
    <row r="596" spans="2:7" ht="15.75" customHeight="1">
      <c r="B596" s="224"/>
      <c r="C596" s="224"/>
      <c r="D596" s="224"/>
      <c r="E596" s="224"/>
      <c r="F596" s="224"/>
      <c r="G596" s="224"/>
    </row>
    <row r="597" spans="2:7" ht="15.75" customHeight="1">
      <c r="B597" s="224"/>
      <c r="C597" s="224"/>
      <c r="D597" s="224"/>
      <c r="E597" s="224"/>
      <c r="F597" s="224"/>
      <c r="G597" s="224"/>
    </row>
    <row r="598" spans="2:7" ht="15.75" customHeight="1">
      <c r="B598" s="224"/>
      <c r="C598" s="224"/>
      <c r="D598" s="224"/>
      <c r="E598" s="224"/>
      <c r="F598" s="224"/>
      <c r="G598" s="224"/>
    </row>
    <row r="599" spans="2:7" ht="15.75" customHeight="1">
      <c r="B599" s="224"/>
      <c r="C599" s="224"/>
      <c r="D599" s="224"/>
      <c r="E599" s="224"/>
      <c r="F599" s="224"/>
      <c r="G599" s="224"/>
    </row>
    <row r="600" spans="2:7" ht="15.75" customHeight="1">
      <c r="B600" s="224"/>
      <c r="C600" s="224"/>
      <c r="D600" s="224"/>
      <c r="E600" s="224"/>
      <c r="F600" s="224"/>
      <c r="G600" s="224"/>
    </row>
    <row r="601" spans="2:7" ht="15.75" customHeight="1">
      <c r="B601" s="224"/>
      <c r="C601" s="224"/>
      <c r="D601" s="224"/>
      <c r="E601" s="224"/>
      <c r="F601" s="224"/>
      <c r="G601" s="224"/>
    </row>
    <row r="602" spans="2:7" ht="15.75" customHeight="1">
      <c r="B602" s="224"/>
      <c r="C602" s="224"/>
      <c r="D602" s="224"/>
      <c r="E602" s="224"/>
      <c r="F602" s="224"/>
      <c r="G602" s="224"/>
    </row>
    <row r="603" spans="2:7" ht="15.75" customHeight="1">
      <c r="B603" s="224"/>
      <c r="C603" s="224"/>
      <c r="D603" s="224"/>
      <c r="E603" s="224"/>
      <c r="F603" s="224"/>
      <c r="G603" s="224"/>
    </row>
    <row r="604" spans="2:7" ht="15.75" customHeight="1">
      <c r="B604" s="224"/>
      <c r="C604" s="224"/>
      <c r="D604" s="224"/>
      <c r="E604" s="224"/>
      <c r="F604" s="224"/>
      <c r="G604" s="224"/>
    </row>
    <row r="605" spans="2:7" ht="15.75" customHeight="1">
      <c r="B605" s="224"/>
      <c r="C605" s="224"/>
      <c r="D605" s="224"/>
      <c r="E605" s="224"/>
      <c r="F605" s="224"/>
      <c r="G605" s="224"/>
    </row>
    <row r="606" spans="2:7" ht="15.75" customHeight="1">
      <c r="B606" s="224"/>
      <c r="C606" s="224"/>
      <c r="D606" s="224"/>
      <c r="E606" s="224"/>
      <c r="F606" s="224"/>
      <c r="G606" s="224"/>
    </row>
    <row r="607" spans="2:7" ht="15.75" customHeight="1">
      <c r="B607" s="224"/>
      <c r="C607" s="224"/>
      <c r="D607" s="224"/>
      <c r="E607" s="224"/>
      <c r="F607" s="224"/>
      <c r="G607" s="224"/>
    </row>
    <row r="608" spans="2:7" ht="15.75" customHeight="1">
      <c r="B608" s="224"/>
      <c r="C608" s="224"/>
      <c r="D608" s="224"/>
      <c r="E608" s="224"/>
      <c r="F608" s="224"/>
      <c r="G608" s="224"/>
    </row>
    <row r="609" spans="2:7" ht="15.75" customHeight="1">
      <c r="B609" s="224"/>
      <c r="C609" s="224"/>
      <c r="D609" s="224"/>
      <c r="E609" s="224"/>
      <c r="F609" s="224"/>
      <c r="G609" s="224"/>
    </row>
    <row r="610" spans="2:7" ht="15.75" customHeight="1">
      <c r="B610" s="224"/>
      <c r="C610" s="224"/>
      <c r="D610" s="224"/>
      <c r="E610" s="224"/>
      <c r="F610" s="224"/>
      <c r="G610" s="224"/>
    </row>
    <row r="611" spans="2:7" ht="15.75" customHeight="1">
      <c r="B611" s="224"/>
      <c r="C611" s="224"/>
      <c r="D611" s="224"/>
      <c r="E611" s="224"/>
      <c r="F611" s="224"/>
      <c r="G611" s="224"/>
    </row>
    <row r="612" spans="2:7" ht="15.75" customHeight="1">
      <c r="B612" s="224"/>
      <c r="C612" s="224"/>
      <c r="D612" s="224"/>
      <c r="E612" s="224"/>
      <c r="F612" s="224"/>
      <c r="G612" s="224"/>
    </row>
    <row r="613" spans="2:7" ht="15.75" customHeight="1">
      <c r="B613" s="224"/>
      <c r="C613" s="224"/>
      <c r="D613" s="224"/>
      <c r="E613" s="224"/>
      <c r="F613" s="224"/>
      <c r="G613" s="224"/>
    </row>
    <row r="614" spans="2:7" ht="15.75" customHeight="1">
      <c r="B614" s="224"/>
      <c r="C614" s="224"/>
      <c r="D614" s="224"/>
      <c r="E614" s="224"/>
      <c r="F614" s="224"/>
      <c r="G614" s="224"/>
    </row>
    <row r="615" spans="2:7" ht="15.75" customHeight="1">
      <c r="B615" s="224"/>
      <c r="C615" s="224"/>
      <c r="D615" s="224"/>
      <c r="E615" s="224"/>
      <c r="F615" s="224"/>
      <c r="G615" s="224"/>
    </row>
    <row r="616" spans="2:7" ht="15.75" customHeight="1">
      <c r="B616" s="224"/>
      <c r="C616" s="224"/>
      <c r="D616" s="224"/>
      <c r="E616" s="224"/>
      <c r="F616" s="224"/>
      <c r="G616" s="224"/>
    </row>
    <row r="617" spans="2:7" ht="15.75" customHeight="1">
      <c r="B617" s="224"/>
      <c r="C617" s="224"/>
      <c r="D617" s="224"/>
      <c r="E617" s="224"/>
      <c r="F617" s="224"/>
      <c r="G617" s="224"/>
    </row>
    <row r="618" spans="2:7" ht="15.75" customHeight="1">
      <c r="B618" s="224"/>
      <c r="C618" s="224"/>
      <c r="D618" s="224"/>
      <c r="E618" s="224"/>
      <c r="F618" s="224"/>
      <c r="G618" s="224"/>
    </row>
    <row r="619" spans="2:7" ht="15.75" customHeight="1">
      <c r="B619" s="224"/>
      <c r="C619" s="224"/>
      <c r="D619" s="224"/>
      <c r="E619" s="224"/>
      <c r="F619" s="224"/>
      <c r="G619" s="224"/>
    </row>
    <row r="620" spans="2:7" ht="15.75" customHeight="1">
      <c r="B620" s="224"/>
      <c r="C620" s="224"/>
      <c r="D620" s="224"/>
      <c r="E620" s="224"/>
      <c r="F620" s="224"/>
      <c r="G620" s="224"/>
    </row>
    <row r="621" spans="2:7" ht="15.75" customHeight="1">
      <c r="B621" s="224"/>
      <c r="C621" s="224"/>
      <c r="D621" s="224"/>
      <c r="E621" s="224"/>
      <c r="F621" s="224"/>
      <c r="G621" s="224"/>
    </row>
    <row r="622" spans="2:7" ht="15.75" customHeight="1">
      <c r="B622" s="224"/>
      <c r="C622" s="224"/>
      <c r="D622" s="224"/>
      <c r="E622" s="224"/>
      <c r="F622" s="224"/>
      <c r="G622" s="224"/>
    </row>
    <row r="623" spans="2:7" ht="15.75" customHeight="1">
      <c r="B623" s="224"/>
      <c r="C623" s="224"/>
      <c r="D623" s="224"/>
      <c r="E623" s="224"/>
      <c r="F623" s="224"/>
      <c r="G623" s="224"/>
    </row>
    <row r="624" spans="2:7" ht="15.75" customHeight="1">
      <c r="B624" s="224"/>
      <c r="C624" s="224"/>
      <c r="D624" s="224"/>
      <c r="E624" s="224"/>
      <c r="F624" s="224"/>
      <c r="G624" s="224"/>
    </row>
    <row r="625" spans="2:7" ht="15.75" customHeight="1">
      <c r="B625" s="224"/>
      <c r="C625" s="224"/>
      <c r="D625" s="224"/>
      <c r="E625" s="224"/>
      <c r="F625" s="224"/>
      <c r="G625" s="224"/>
    </row>
    <row r="626" spans="2:7" ht="15.75" customHeight="1">
      <c r="B626" s="224"/>
      <c r="C626" s="224"/>
      <c r="D626" s="224"/>
      <c r="E626" s="224"/>
      <c r="F626" s="224"/>
      <c r="G626" s="224"/>
    </row>
    <row r="627" spans="2:7" ht="15.75" customHeight="1">
      <c r="B627" s="224"/>
      <c r="C627" s="224"/>
      <c r="D627" s="224"/>
      <c r="E627" s="224"/>
      <c r="F627" s="224"/>
      <c r="G627" s="224"/>
    </row>
    <row r="628" spans="2:7" ht="15.75" customHeight="1">
      <c r="B628" s="224"/>
      <c r="C628" s="224"/>
      <c r="D628" s="224"/>
      <c r="E628" s="224"/>
      <c r="F628" s="224"/>
      <c r="G628" s="224"/>
    </row>
    <row r="629" spans="2:7" ht="15.75" customHeight="1">
      <c r="B629" s="224"/>
      <c r="C629" s="224"/>
      <c r="D629" s="224"/>
      <c r="E629" s="224"/>
      <c r="F629" s="224"/>
      <c r="G629" s="224"/>
    </row>
    <row r="630" spans="2:7" ht="15.75" customHeight="1">
      <c r="B630" s="224"/>
      <c r="C630" s="224"/>
      <c r="D630" s="224"/>
      <c r="E630" s="224"/>
      <c r="F630" s="224"/>
      <c r="G630" s="224"/>
    </row>
    <row r="631" spans="2:7" ht="15.75" customHeight="1">
      <c r="B631" s="224"/>
      <c r="C631" s="224"/>
      <c r="D631" s="224"/>
      <c r="E631" s="224"/>
      <c r="F631" s="224"/>
      <c r="G631" s="224"/>
    </row>
    <row r="632" spans="2:7" ht="15.75" customHeight="1">
      <c r="B632" s="224"/>
      <c r="C632" s="224"/>
      <c r="D632" s="224"/>
      <c r="E632" s="224"/>
      <c r="F632" s="224"/>
      <c r="G632" s="224"/>
    </row>
    <row r="633" spans="2:7" ht="15.75" customHeight="1">
      <c r="B633" s="224"/>
      <c r="C633" s="224"/>
      <c r="D633" s="224"/>
      <c r="E633" s="224"/>
      <c r="F633" s="224"/>
      <c r="G633" s="224"/>
    </row>
    <row r="634" spans="2:7" ht="15.75" customHeight="1">
      <c r="B634" s="224"/>
      <c r="C634" s="224"/>
      <c r="D634" s="224"/>
      <c r="E634" s="224"/>
      <c r="F634" s="224"/>
      <c r="G634" s="224"/>
    </row>
    <row r="635" spans="2:7" ht="15.75" customHeight="1">
      <c r="B635" s="224"/>
      <c r="C635" s="224"/>
      <c r="D635" s="224"/>
      <c r="E635" s="224"/>
      <c r="F635" s="224"/>
      <c r="G635" s="224"/>
    </row>
    <row r="636" spans="2:7" ht="15.75" customHeight="1">
      <c r="B636" s="224"/>
      <c r="C636" s="224"/>
      <c r="D636" s="224"/>
      <c r="E636" s="224"/>
      <c r="F636" s="224"/>
      <c r="G636" s="224"/>
    </row>
    <row r="637" spans="2:7" ht="15.75" customHeight="1">
      <c r="B637" s="224"/>
      <c r="C637" s="224"/>
      <c r="D637" s="224"/>
      <c r="E637" s="224"/>
      <c r="F637" s="224"/>
      <c r="G637" s="224"/>
    </row>
    <row r="638" spans="2:7" ht="15.75" customHeight="1">
      <c r="B638" s="224"/>
      <c r="C638" s="224"/>
      <c r="D638" s="224"/>
      <c r="E638" s="224"/>
      <c r="F638" s="224"/>
      <c r="G638" s="224"/>
    </row>
    <row r="639" spans="2:7" ht="15.75" customHeight="1">
      <c r="B639" s="224"/>
      <c r="C639" s="224"/>
      <c r="D639" s="224"/>
      <c r="E639" s="224"/>
      <c r="F639" s="224"/>
      <c r="G639" s="224"/>
    </row>
    <row r="640" spans="2:7" ht="15.75" customHeight="1">
      <c r="B640" s="224"/>
      <c r="C640" s="224"/>
      <c r="D640" s="224"/>
      <c r="E640" s="224"/>
      <c r="F640" s="224"/>
      <c r="G640" s="224"/>
    </row>
    <row r="641" spans="2:7" ht="15.75" customHeight="1">
      <c r="B641" s="224"/>
      <c r="C641" s="224"/>
      <c r="D641" s="224"/>
      <c r="E641" s="224"/>
      <c r="F641" s="224"/>
      <c r="G641" s="224"/>
    </row>
    <row r="642" spans="2:7" ht="15.75" customHeight="1">
      <c r="B642" s="224"/>
      <c r="C642" s="224"/>
      <c r="D642" s="224"/>
      <c r="E642" s="224"/>
      <c r="F642" s="224"/>
      <c r="G642" s="224"/>
    </row>
    <row r="643" spans="2:7" ht="15.75" customHeight="1">
      <c r="B643" s="224"/>
      <c r="C643" s="224"/>
      <c r="D643" s="224"/>
      <c r="E643" s="224"/>
      <c r="F643" s="224"/>
      <c r="G643" s="224"/>
    </row>
    <row r="644" spans="2:7" ht="15.75" customHeight="1">
      <c r="B644" s="224"/>
      <c r="C644" s="224"/>
      <c r="D644" s="224"/>
      <c r="E644" s="224"/>
      <c r="F644" s="224"/>
      <c r="G644" s="224"/>
    </row>
    <row r="645" spans="2:7" ht="15.75" customHeight="1">
      <c r="B645" s="224"/>
      <c r="C645" s="224"/>
      <c r="D645" s="224"/>
      <c r="E645" s="224"/>
      <c r="F645" s="224"/>
      <c r="G645" s="224"/>
    </row>
    <row r="646" spans="2:7" ht="15.75" customHeight="1">
      <c r="B646" s="224"/>
      <c r="C646" s="224"/>
      <c r="D646" s="224"/>
      <c r="E646" s="224"/>
      <c r="F646" s="224"/>
      <c r="G646" s="224"/>
    </row>
    <row r="647" spans="2:7" ht="15.75" customHeight="1">
      <c r="B647" s="224"/>
      <c r="C647" s="224"/>
      <c r="D647" s="224"/>
      <c r="E647" s="224"/>
      <c r="F647" s="224"/>
      <c r="G647" s="224"/>
    </row>
    <row r="648" spans="2:7" ht="15.75" customHeight="1">
      <c r="B648" s="224"/>
      <c r="C648" s="224"/>
      <c r="D648" s="224"/>
      <c r="E648" s="224"/>
      <c r="F648" s="224"/>
      <c r="G648" s="224"/>
    </row>
    <row r="649" spans="2:7" ht="15.75" customHeight="1">
      <c r="B649" s="224"/>
      <c r="C649" s="224"/>
      <c r="D649" s="224"/>
      <c r="E649" s="224"/>
      <c r="F649" s="224"/>
      <c r="G649" s="224"/>
    </row>
    <row r="650" spans="2:7" ht="15.75" customHeight="1">
      <c r="B650" s="224"/>
      <c r="C650" s="224"/>
      <c r="D650" s="224"/>
      <c r="E650" s="224"/>
      <c r="F650" s="224"/>
      <c r="G650" s="224"/>
    </row>
    <row r="651" spans="2:7" ht="15.75" customHeight="1">
      <c r="B651" s="224"/>
      <c r="C651" s="224"/>
      <c r="D651" s="224"/>
      <c r="E651" s="224"/>
      <c r="F651" s="224"/>
      <c r="G651" s="224"/>
    </row>
    <row r="652" spans="2:7" ht="15.75" customHeight="1">
      <c r="B652" s="224"/>
      <c r="C652" s="224"/>
      <c r="D652" s="224"/>
      <c r="E652" s="224"/>
      <c r="F652" s="224"/>
      <c r="G652" s="224"/>
    </row>
    <row r="653" spans="2:7" ht="15.75" customHeight="1">
      <c r="B653" s="224"/>
      <c r="C653" s="224"/>
      <c r="D653" s="224"/>
      <c r="E653" s="224"/>
      <c r="F653" s="224"/>
      <c r="G653" s="224"/>
    </row>
    <row r="654" spans="2:7" ht="15.75" customHeight="1">
      <c r="B654" s="224"/>
      <c r="C654" s="224"/>
      <c r="D654" s="224"/>
      <c r="E654" s="224"/>
      <c r="F654" s="224"/>
      <c r="G654" s="224"/>
    </row>
    <row r="655" spans="2:7" ht="15.75" customHeight="1">
      <c r="B655" s="224"/>
      <c r="C655" s="224"/>
      <c r="D655" s="224"/>
      <c r="E655" s="224"/>
      <c r="F655" s="224"/>
      <c r="G655" s="224"/>
    </row>
    <row r="656" spans="2:7" ht="15.75" customHeight="1">
      <c r="B656" s="224"/>
      <c r="C656" s="224"/>
      <c r="D656" s="224"/>
      <c r="E656" s="224"/>
      <c r="F656" s="224"/>
      <c r="G656" s="224"/>
    </row>
    <row r="657" spans="2:7" ht="15.75" customHeight="1">
      <c r="B657" s="224"/>
      <c r="C657" s="224"/>
      <c r="D657" s="224"/>
      <c r="E657" s="224"/>
      <c r="F657" s="224"/>
      <c r="G657" s="224"/>
    </row>
    <row r="658" spans="2:7" ht="15.75" customHeight="1">
      <c r="B658" s="224"/>
      <c r="C658" s="224"/>
      <c r="D658" s="224"/>
      <c r="E658" s="224"/>
      <c r="F658" s="224"/>
      <c r="G658" s="224"/>
    </row>
    <row r="659" spans="2:7" ht="15.75" customHeight="1">
      <c r="B659" s="224"/>
      <c r="C659" s="224"/>
      <c r="D659" s="224"/>
      <c r="E659" s="224"/>
      <c r="F659" s="224"/>
      <c r="G659" s="224"/>
    </row>
    <row r="660" spans="2:7" ht="15.75" customHeight="1">
      <c r="B660" s="224"/>
      <c r="C660" s="224"/>
      <c r="D660" s="224"/>
      <c r="E660" s="224"/>
      <c r="F660" s="224"/>
      <c r="G660" s="224"/>
    </row>
    <row r="661" spans="2:7" ht="15.75" customHeight="1">
      <c r="B661" s="224"/>
      <c r="C661" s="224"/>
      <c r="D661" s="224"/>
      <c r="E661" s="224"/>
      <c r="F661" s="224"/>
      <c r="G661" s="224"/>
    </row>
    <row r="662" spans="2:7" ht="15.75" customHeight="1">
      <c r="B662" s="224"/>
      <c r="C662" s="224"/>
      <c r="D662" s="224"/>
      <c r="E662" s="224"/>
      <c r="F662" s="224"/>
      <c r="G662" s="224"/>
    </row>
    <row r="663" spans="2:7" ht="15.75" customHeight="1">
      <c r="B663" s="224"/>
      <c r="C663" s="224"/>
      <c r="D663" s="224"/>
      <c r="E663" s="224"/>
      <c r="F663" s="224"/>
      <c r="G663" s="224"/>
    </row>
    <row r="664" spans="2:7" ht="15.75" customHeight="1">
      <c r="B664" s="224"/>
      <c r="C664" s="224"/>
      <c r="D664" s="224"/>
      <c r="E664" s="224"/>
      <c r="F664" s="224"/>
      <c r="G664" s="224"/>
    </row>
    <row r="665" spans="2:7" ht="15.75" customHeight="1">
      <c r="B665" s="224"/>
      <c r="C665" s="224"/>
      <c r="D665" s="224"/>
      <c r="E665" s="224"/>
      <c r="F665" s="224"/>
      <c r="G665" s="224"/>
    </row>
    <row r="666" spans="2:7" ht="15.75" customHeight="1">
      <c r="B666" s="224"/>
      <c r="C666" s="224"/>
      <c r="D666" s="224"/>
      <c r="E666" s="224"/>
      <c r="F666" s="224"/>
      <c r="G666" s="224"/>
    </row>
    <row r="667" spans="2:7" ht="15.75" customHeight="1">
      <c r="B667" s="224"/>
      <c r="C667" s="224"/>
      <c r="D667" s="224"/>
      <c r="E667" s="224"/>
      <c r="F667" s="224"/>
      <c r="G667" s="224"/>
    </row>
    <row r="668" spans="2:7" ht="15.75" customHeight="1">
      <c r="B668" s="224"/>
      <c r="C668" s="224"/>
      <c r="D668" s="224"/>
      <c r="E668" s="224"/>
      <c r="F668" s="224"/>
      <c r="G668" s="224"/>
    </row>
    <row r="669" spans="2:7" ht="15.75" customHeight="1">
      <c r="B669" s="224"/>
      <c r="C669" s="224"/>
      <c r="D669" s="224"/>
      <c r="E669" s="224"/>
      <c r="F669" s="224"/>
      <c r="G669" s="224"/>
    </row>
    <row r="670" spans="2:7" ht="15.75" customHeight="1">
      <c r="B670" s="224"/>
      <c r="C670" s="224"/>
      <c r="D670" s="224"/>
      <c r="E670" s="224"/>
      <c r="F670" s="224"/>
      <c r="G670" s="224"/>
    </row>
    <row r="671" spans="2:7" ht="15.75" customHeight="1">
      <c r="B671" s="224"/>
      <c r="C671" s="224"/>
      <c r="D671" s="224"/>
      <c r="E671" s="224"/>
      <c r="F671" s="224"/>
      <c r="G671" s="224"/>
    </row>
    <row r="672" spans="2:7" ht="15.75" customHeight="1">
      <c r="B672" s="224"/>
      <c r="C672" s="224"/>
      <c r="D672" s="224"/>
      <c r="E672" s="224"/>
      <c r="F672" s="224"/>
      <c r="G672" s="224"/>
    </row>
    <row r="673" spans="2:7" ht="15.75" customHeight="1">
      <c r="B673" s="224"/>
      <c r="C673" s="224"/>
      <c r="D673" s="224"/>
      <c r="E673" s="224"/>
      <c r="F673" s="224"/>
      <c r="G673" s="224"/>
    </row>
    <row r="674" spans="2:7" ht="15.75" customHeight="1">
      <c r="B674" s="224"/>
      <c r="C674" s="224"/>
      <c r="D674" s="224"/>
      <c r="E674" s="224"/>
      <c r="F674" s="224"/>
      <c r="G674" s="224"/>
    </row>
    <row r="675" spans="2:7" ht="15.75" customHeight="1">
      <c r="B675" s="224"/>
      <c r="C675" s="224"/>
      <c r="D675" s="224"/>
      <c r="E675" s="224"/>
      <c r="F675" s="224"/>
      <c r="G675" s="224"/>
    </row>
    <row r="676" spans="2:7" ht="15.75" customHeight="1">
      <c r="B676" s="224"/>
      <c r="C676" s="224"/>
      <c r="D676" s="224"/>
      <c r="E676" s="224"/>
      <c r="F676" s="224"/>
      <c r="G676" s="224"/>
    </row>
    <row r="677" spans="2:7" ht="15.75" customHeight="1">
      <c r="B677" s="224"/>
      <c r="C677" s="224"/>
      <c r="D677" s="224"/>
      <c r="E677" s="224"/>
      <c r="F677" s="224"/>
      <c r="G677" s="224"/>
    </row>
    <row r="678" spans="2:7" ht="15.75" customHeight="1">
      <c r="B678" s="224"/>
      <c r="C678" s="224"/>
      <c r="D678" s="224"/>
      <c r="E678" s="224"/>
      <c r="F678" s="224"/>
      <c r="G678" s="224"/>
    </row>
    <row r="679" spans="2:7" ht="15.75" customHeight="1">
      <c r="B679" s="224"/>
      <c r="C679" s="224"/>
      <c r="D679" s="224"/>
      <c r="E679" s="224"/>
      <c r="F679" s="224"/>
      <c r="G679" s="224"/>
    </row>
    <row r="680" spans="2:7" ht="15.75" customHeight="1">
      <c r="B680" s="224"/>
      <c r="C680" s="224"/>
      <c r="D680" s="224"/>
      <c r="E680" s="224"/>
      <c r="F680" s="224"/>
      <c r="G680" s="224"/>
    </row>
    <row r="681" spans="2:7" ht="15.75" customHeight="1">
      <c r="B681" s="224"/>
      <c r="C681" s="224"/>
      <c r="D681" s="224"/>
      <c r="E681" s="224"/>
      <c r="F681" s="224"/>
      <c r="G681" s="224"/>
    </row>
    <row r="682" spans="2:7" ht="15.75" customHeight="1">
      <c r="B682" s="224"/>
      <c r="C682" s="224"/>
      <c r="D682" s="224"/>
      <c r="E682" s="224"/>
      <c r="F682" s="224"/>
      <c r="G682" s="224"/>
    </row>
    <row r="683" spans="2:7" ht="15.75" customHeight="1">
      <c r="B683" s="224"/>
      <c r="C683" s="224"/>
      <c r="D683" s="224"/>
      <c r="E683" s="224"/>
      <c r="F683" s="224"/>
      <c r="G683" s="224"/>
    </row>
    <row r="684" spans="2:7" ht="15.75" customHeight="1">
      <c r="B684" s="224"/>
      <c r="C684" s="224"/>
      <c r="D684" s="224"/>
      <c r="E684" s="224"/>
      <c r="F684" s="224"/>
      <c r="G684" s="224"/>
    </row>
    <row r="685" spans="2:7" ht="15.75" customHeight="1">
      <c r="B685" s="224"/>
      <c r="C685" s="224"/>
      <c r="D685" s="224"/>
      <c r="E685" s="224"/>
      <c r="F685" s="224"/>
      <c r="G685" s="224"/>
    </row>
    <row r="686" spans="2:7" ht="15.75" customHeight="1">
      <c r="B686" s="224"/>
      <c r="C686" s="224"/>
      <c r="D686" s="224"/>
      <c r="E686" s="224"/>
      <c r="F686" s="224"/>
      <c r="G686" s="224"/>
    </row>
    <row r="687" spans="2:7" ht="15.75" customHeight="1">
      <c r="B687" s="224"/>
      <c r="C687" s="224"/>
      <c r="D687" s="224"/>
      <c r="E687" s="224"/>
      <c r="F687" s="224"/>
      <c r="G687" s="224"/>
    </row>
    <row r="688" spans="2:7" ht="15.75" customHeight="1">
      <c r="B688" s="224"/>
      <c r="C688" s="224"/>
      <c r="D688" s="224"/>
      <c r="E688" s="224"/>
      <c r="F688" s="224"/>
      <c r="G688" s="224"/>
    </row>
    <row r="689" spans="2:7" ht="15.75" customHeight="1">
      <c r="B689" s="224"/>
      <c r="C689" s="224"/>
      <c r="D689" s="224"/>
      <c r="E689" s="224"/>
      <c r="F689" s="224"/>
      <c r="G689" s="224"/>
    </row>
    <row r="690" spans="2:7" ht="15.75" customHeight="1">
      <c r="B690" s="224"/>
      <c r="C690" s="224"/>
      <c r="D690" s="224"/>
      <c r="E690" s="224"/>
      <c r="F690" s="224"/>
      <c r="G690" s="224"/>
    </row>
    <row r="691" spans="2:7" ht="15.75" customHeight="1">
      <c r="B691" s="224"/>
      <c r="C691" s="224"/>
      <c r="D691" s="224"/>
      <c r="E691" s="224"/>
      <c r="F691" s="224"/>
      <c r="G691" s="224"/>
    </row>
    <row r="692" spans="2:7" ht="15.75" customHeight="1">
      <c r="B692" s="224"/>
      <c r="C692" s="224"/>
      <c r="D692" s="224"/>
      <c r="E692" s="224"/>
      <c r="F692" s="224"/>
      <c r="G692" s="224"/>
    </row>
    <row r="693" spans="2:7" ht="15.75" customHeight="1">
      <c r="B693" s="224"/>
      <c r="C693" s="224"/>
      <c r="D693" s="224"/>
      <c r="E693" s="224"/>
      <c r="F693" s="224"/>
      <c r="G693" s="224"/>
    </row>
    <row r="694" spans="2:7" ht="15.75" customHeight="1">
      <c r="B694" s="224"/>
      <c r="C694" s="224"/>
      <c r="D694" s="224"/>
      <c r="E694" s="224"/>
      <c r="F694" s="224"/>
      <c r="G694" s="224"/>
    </row>
    <row r="695" spans="2:7" ht="15.75" customHeight="1">
      <c r="B695" s="224"/>
      <c r="C695" s="224"/>
      <c r="D695" s="224"/>
      <c r="E695" s="224"/>
      <c r="F695" s="224"/>
      <c r="G695" s="224"/>
    </row>
    <row r="696" spans="2:7" ht="15.75" customHeight="1">
      <c r="B696" s="224"/>
      <c r="C696" s="224"/>
      <c r="D696" s="224"/>
      <c r="E696" s="224"/>
      <c r="F696" s="224"/>
      <c r="G696" s="224"/>
    </row>
    <row r="697" spans="2:7" ht="15.75" customHeight="1">
      <c r="B697" s="224"/>
      <c r="C697" s="224"/>
      <c r="D697" s="224"/>
      <c r="E697" s="224"/>
      <c r="F697" s="224"/>
      <c r="G697" s="224"/>
    </row>
    <row r="698" spans="2:7" ht="15.75" customHeight="1">
      <c r="B698" s="224"/>
      <c r="C698" s="224"/>
      <c r="D698" s="224"/>
      <c r="E698" s="224"/>
      <c r="F698" s="224"/>
      <c r="G698" s="224"/>
    </row>
    <row r="699" spans="2:7" ht="15.75" customHeight="1">
      <c r="B699" s="224"/>
      <c r="C699" s="224"/>
      <c r="D699" s="224"/>
      <c r="E699" s="224"/>
      <c r="F699" s="224"/>
      <c r="G699" s="224"/>
    </row>
    <row r="700" spans="2:7" ht="15.75" customHeight="1">
      <c r="B700" s="224"/>
      <c r="C700" s="224"/>
      <c r="D700" s="224"/>
      <c r="E700" s="224"/>
      <c r="F700" s="224"/>
      <c r="G700" s="224"/>
    </row>
    <row r="701" spans="2:7" ht="15.75" customHeight="1">
      <c r="B701" s="224"/>
      <c r="C701" s="224"/>
      <c r="D701" s="224"/>
      <c r="E701" s="224"/>
      <c r="F701" s="224"/>
      <c r="G701" s="224"/>
    </row>
    <row r="702" spans="2:7" ht="15.75" customHeight="1">
      <c r="B702" s="224"/>
      <c r="C702" s="224"/>
      <c r="D702" s="224"/>
      <c r="E702" s="224"/>
      <c r="F702" s="224"/>
      <c r="G702" s="224"/>
    </row>
    <row r="703" spans="2:7" ht="15.75" customHeight="1">
      <c r="B703" s="224"/>
      <c r="C703" s="224"/>
      <c r="D703" s="224"/>
      <c r="E703" s="224"/>
      <c r="F703" s="224"/>
      <c r="G703" s="224"/>
    </row>
    <row r="704" spans="2:7" ht="15.75" customHeight="1">
      <c r="B704" s="224"/>
      <c r="C704" s="224"/>
      <c r="D704" s="224"/>
      <c r="E704" s="224"/>
      <c r="F704" s="224"/>
      <c r="G704" s="224"/>
    </row>
    <row r="705" spans="2:7" ht="15.75" customHeight="1">
      <c r="B705" s="224"/>
      <c r="C705" s="224"/>
      <c r="D705" s="224"/>
      <c r="E705" s="224"/>
      <c r="F705" s="224"/>
      <c r="G705" s="224"/>
    </row>
    <row r="706" spans="2:7" ht="15.75" customHeight="1">
      <c r="B706" s="224"/>
      <c r="C706" s="224"/>
      <c r="D706" s="224"/>
      <c r="E706" s="224"/>
      <c r="F706" s="224"/>
      <c r="G706" s="224"/>
    </row>
    <row r="707" spans="2:7" ht="15.75" customHeight="1">
      <c r="B707" s="224"/>
      <c r="C707" s="224"/>
      <c r="D707" s="224"/>
      <c r="E707" s="224"/>
      <c r="F707" s="224"/>
      <c r="G707" s="224"/>
    </row>
    <row r="708" spans="2:7" ht="15.75" customHeight="1">
      <c r="B708" s="224"/>
      <c r="C708" s="224"/>
      <c r="D708" s="224"/>
      <c r="E708" s="224"/>
      <c r="F708" s="224"/>
      <c r="G708" s="224"/>
    </row>
    <row r="709" spans="2:7" ht="15.75" customHeight="1">
      <c r="B709" s="224"/>
      <c r="C709" s="224"/>
      <c r="D709" s="224"/>
      <c r="E709" s="224"/>
      <c r="F709" s="224"/>
      <c r="G709" s="224"/>
    </row>
    <row r="710" spans="2:7" ht="15.75" customHeight="1">
      <c r="B710" s="224"/>
      <c r="C710" s="224"/>
      <c r="D710" s="224"/>
      <c r="E710" s="224"/>
      <c r="F710" s="224"/>
      <c r="G710" s="224"/>
    </row>
    <row r="711" spans="2:7" ht="15.75" customHeight="1">
      <c r="B711" s="224"/>
      <c r="C711" s="224"/>
      <c r="D711" s="224"/>
      <c r="E711" s="224"/>
      <c r="F711" s="224"/>
      <c r="G711" s="224"/>
    </row>
    <row r="712" spans="2:7" ht="15.75" customHeight="1">
      <c r="B712" s="224"/>
      <c r="C712" s="224"/>
      <c r="D712" s="224"/>
      <c r="E712" s="224"/>
      <c r="F712" s="224"/>
      <c r="G712" s="224"/>
    </row>
    <row r="713" spans="2:7" ht="15.75" customHeight="1">
      <c r="B713" s="224"/>
      <c r="C713" s="224"/>
      <c r="D713" s="224"/>
      <c r="E713" s="224"/>
      <c r="F713" s="224"/>
      <c r="G713" s="224"/>
    </row>
    <row r="714" spans="2:7" ht="15.75" customHeight="1">
      <c r="B714" s="224"/>
      <c r="C714" s="224"/>
      <c r="D714" s="224"/>
      <c r="E714" s="224"/>
      <c r="F714" s="224"/>
      <c r="G714" s="224"/>
    </row>
    <row r="715" spans="2:7" ht="15.75" customHeight="1">
      <c r="B715" s="224"/>
      <c r="C715" s="224"/>
      <c r="D715" s="224"/>
      <c r="E715" s="224"/>
      <c r="F715" s="224"/>
      <c r="G715" s="224"/>
    </row>
    <row r="716" spans="2:7" ht="15.75" customHeight="1">
      <c r="B716" s="224"/>
      <c r="C716" s="224"/>
      <c r="D716" s="224"/>
      <c r="E716" s="224"/>
      <c r="F716" s="224"/>
      <c r="G716" s="224"/>
    </row>
    <row r="717" spans="2:7" ht="15.75" customHeight="1">
      <c r="B717" s="224"/>
      <c r="C717" s="224"/>
      <c r="D717" s="224"/>
      <c r="E717" s="224"/>
      <c r="F717" s="224"/>
      <c r="G717" s="224"/>
    </row>
    <row r="718" spans="2:7" ht="15.75" customHeight="1">
      <c r="B718" s="224"/>
      <c r="C718" s="224"/>
      <c r="D718" s="224"/>
      <c r="E718" s="224"/>
      <c r="F718" s="224"/>
      <c r="G718" s="224"/>
    </row>
    <row r="719" spans="2:7" ht="15.75" customHeight="1">
      <c r="B719" s="224"/>
      <c r="C719" s="224"/>
      <c r="D719" s="224"/>
      <c r="E719" s="224"/>
      <c r="F719" s="224"/>
      <c r="G719" s="224"/>
    </row>
    <row r="720" spans="2:7" ht="15.75" customHeight="1">
      <c r="B720" s="224"/>
      <c r="C720" s="224"/>
      <c r="D720" s="224"/>
      <c r="E720" s="224"/>
      <c r="F720" s="224"/>
      <c r="G720" s="224"/>
    </row>
    <row r="721" spans="2:7" ht="15.75" customHeight="1">
      <c r="B721" s="224"/>
      <c r="C721" s="224"/>
      <c r="D721" s="224"/>
      <c r="E721" s="224"/>
      <c r="F721" s="224"/>
      <c r="G721" s="224"/>
    </row>
    <row r="722" spans="2:7" ht="15.75" customHeight="1">
      <c r="B722" s="224"/>
      <c r="C722" s="224"/>
      <c r="D722" s="224"/>
      <c r="E722" s="224"/>
      <c r="F722" s="224"/>
      <c r="G722" s="224"/>
    </row>
    <row r="723" spans="2:7" ht="15.75" customHeight="1">
      <c r="B723" s="224"/>
      <c r="C723" s="224"/>
      <c r="D723" s="224"/>
      <c r="E723" s="224"/>
      <c r="F723" s="224"/>
      <c r="G723" s="224"/>
    </row>
    <row r="724" spans="2:7" ht="15.75" customHeight="1">
      <c r="B724" s="224"/>
      <c r="C724" s="224"/>
      <c r="D724" s="224"/>
      <c r="E724" s="224"/>
      <c r="F724" s="224"/>
      <c r="G724" s="224"/>
    </row>
    <row r="725" spans="2:7" ht="15.75" customHeight="1">
      <c r="B725" s="224"/>
      <c r="C725" s="224"/>
      <c r="D725" s="224"/>
      <c r="E725" s="224"/>
      <c r="F725" s="224"/>
      <c r="G725" s="224"/>
    </row>
    <row r="726" spans="2:7" ht="15.75" customHeight="1">
      <c r="B726" s="224"/>
      <c r="C726" s="224"/>
      <c r="D726" s="224"/>
      <c r="E726" s="224"/>
      <c r="F726" s="224"/>
      <c r="G726" s="224"/>
    </row>
    <row r="727" spans="2:7" ht="15.75" customHeight="1">
      <c r="B727" s="224"/>
      <c r="C727" s="224"/>
      <c r="D727" s="224"/>
      <c r="E727" s="224"/>
      <c r="F727" s="224"/>
      <c r="G727" s="224"/>
    </row>
    <row r="728" spans="2:7" ht="15.75" customHeight="1">
      <c r="B728" s="224"/>
      <c r="C728" s="224"/>
      <c r="D728" s="224"/>
      <c r="E728" s="224"/>
      <c r="F728" s="224"/>
      <c r="G728" s="224"/>
    </row>
    <row r="729" spans="2:7" ht="15.75" customHeight="1">
      <c r="B729" s="224"/>
      <c r="C729" s="224"/>
      <c r="D729" s="224"/>
      <c r="E729" s="224"/>
      <c r="F729" s="224"/>
      <c r="G729" s="224"/>
    </row>
    <row r="730" spans="2:7" ht="15.75" customHeight="1">
      <c r="B730" s="224"/>
      <c r="C730" s="224"/>
      <c r="D730" s="224"/>
      <c r="E730" s="224"/>
      <c r="F730" s="224"/>
      <c r="G730" s="224"/>
    </row>
    <row r="731" spans="2:7" ht="15.75" customHeight="1">
      <c r="B731" s="224"/>
      <c r="C731" s="224"/>
      <c r="D731" s="224"/>
      <c r="E731" s="224"/>
      <c r="F731" s="224"/>
      <c r="G731" s="224"/>
    </row>
    <row r="732" spans="2:7" ht="15.75" customHeight="1">
      <c r="B732" s="224"/>
      <c r="C732" s="224"/>
      <c r="D732" s="224"/>
      <c r="E732" s="224"/>
      <c r="F732" s="224"/>
      <c r="G732" s="224"/>
    </row>
    <row r="733" spans="2:7" ht="15.75" customHeight="1">
      <c r="B733" s="224"/>
      <c r="C733" s="224"/>
      <c r="D733" s="224"/>
      <c r="E733" s="224"/>
      <c r="F733" s="224"/>
      <c r="G733" s="224"/>
    </row>
    <row r="734" spans="2:7" ht="15.75" customHeight="1">
      <c r="B734" s="224"/>
      <c r="C734" s="224"/>
      <c r="D734" s="224"/>
      <c r="E734" s="224"/>
      <c r="F734" s="224"/>
      <c r="G734" s="224"/>
    </row>
    <row r="735" spans="2:7" ht="15.75" customHeight="1">
      <c r="B735" s="224"/>
      <c r="C735" s="224"/>
      <c r="D735" s="224"/>
      <c r="E735" s="224"/>
      <c r="F735" s="224"/>
      <c r="G735" s="224"/>
    </row>
    <row r="736" spans="2:7" ht="15.75" customHeight="1">
      <c r="B736" s="224"/>
      <c r="C736" s="224"/>
      <c r="D736" s="224"/>
      <c r="E736" s="224"/>
      <c r="F736" s="224"/>
      <c r="G736" s="224"/>
    </row>
    <row r="737" spans="2:7" ht="15.75" customHeight="1">
      <c r="B737" s="224"/>
      <c r="C737" s="224"/>
      <c r="D737" s="224"/>
      <c r="E737" s="224"/>
      <c r="F737" s="224"/>
      <c r="G737" s="224"/>
    </row>
    <row r="738" spans="2:7" ht="15.75" customHeight="1">
      <c r="B738" s="224"/>
      <c r="C738" s="224"/>
      <c r="D738" s="224"/>
      <c r="E738" s="224"/>
      <c r="F738" s="224"/>
      <c r="G738" s="224"/>
    </row>
    <row r="739" spans="2:7" ht="15.75" customHeight="1">
      <c r="B739" s="224"/>
      <c r="C739" s="224"/>
      <c r="D739" s="224"/>
      <c r="E739" s="224"/>
      <c r="F739" s="224"/>
      <c r="G739" s="224"/>
    </row>
    <row r="740" spans="2:7" ht="15.75" customHeight="1">
      <c r="B740" s="224"/>
      <c r="C740" s="224"/>
      <c r="D740" s="224"/>
      <c r="E740" s="224"/>
      <c r="F740" s="224"/>
      <c r="G740" s="224"/>
    </row>
    <row r="741" spans="2:7" ht="15.75" customHeight="1">
      <c r="B741" s="224"/>
      <c r="C741" s="224"/>
      <c r="D741" s="224"/>
      <c r="E741" s="224"/>
      <c r="F741" s="224"/>
      <c r="G741" s="224"/>
    </row>
    <row r="742" spans="2:7" ht="15.75" customHeight="1">
      <c r="B742" s="224"/>
      <c r="C742" s="224"/>
      <c r="D742" s="224"/>
      <c r="E742" s="224"/>
      <c r="F742" s="224"/>
      <c r="G742" s="224"/>
    </row>
    <row r="743" spans="2:7" ht="15.75" customHeight="1">
      <c r="B743" s="224"/>
      <c r="C743" s="224"/>
      <c r="D743" s="224"/>
      <c r="E743" s="224"/>
      <c r="F743" s="224"/>
      <c r="G743" s="224"/>
    </row>
    <row r="744" spans="2:7" ht="15.75" customHeight="1">
      <c r="B744" s="224"/>
      <c r="C744" s="224"/>
      <c r="D744" s="224"/>
      <c r="E744" s="224"/>
      <c r="F744" s="224"/>
      <c r="G744" s="224"/>
    </row>
    <row r="745" spans="2:7" ht="15.75" customHeight="1">
      <c r="B745" s="224"/>
      <c r="C745" s="224"/>
      <c r="D745" s="224"/>
      <c r="E745" s="224"/>
      <c r="F745" s="224"/>
      <c r="G745" s="224"/>
    </row>
    <row r="746" spans="2:7" ht="15.75" customHeight="1">
      <c r="B746" s="224"/>
      <c r="C746" s="224"/>
      <c r="D746" s="224"/>
      <c r="E746" s="224"/>
      <c r="F746" s="224"/>
      <c r="G746" s="224"/>
    </row>
    <row r="747" spans="2:7" ht="15.75" customHeight="1">
      <c r="B747" s="224"/>
      <c r="C747" s="224"/>
      <c r="D747" s="224"/>
      <c r="E747" s="224"/>
      <c r="F747" s="224"/>
      <c r="G747" s="224"/>
    </row>
    <row r="748" spans="2:7" ht="15.75" customHeight="1">
      <c r="B748" s="224"/>
      <c r="C748" s="224"/>
      <c r="D748" s="224"/>
      <c r="E748" s="224"/>
      <c r="F748" s="224"/>
      <c r="G748" s="224"/>
    </row>
    <row r="749" spans="2:7" ht="15.75" customHeight="1">
      <c r="B749" s="224"/>
      <c r="C749" s="224"/>
      <c r="D749" s="224"/>
      <c r="E749" s="224"/>
      <c r="F749" s="224"/>
      <c r="G749" s="224"/>
    </row>
    <row r="750" spans="2:7" ht="15.75" customHeight="1">
      <c r="B750" s="224"/>
      <c r="C750" s="224"/>
      <c r="D750" s="224"/>
      <c r="E750" s="224"/>
      <c r="F750" s="224"/>
      <c r="G750" s="224"/>
    </row>
    <row r="751" spans="2:7" ht="15.75" customHeight="1">
      <c r="B751" s="224"/>
      <c r="C751" s="224"/>
      <c r="D751" s="224"/>
      <c r="E751" s="224"/>
      <c r="F751" s="224"/>
      <c r="G751" s="224"/>
    </row>
    <row r="752" spans="2:7" ht="15.75" customHeight="1">
      <c r="B752" s="224"/>
      <c r="C752" s="224"/>
      <c r="D752" s="224"/>
      <c r="E752" s="224"/>
      <c r="F752" s="224"/>
      <c r="G752" s="224"/>
    </row>
    <row r="753" spans="2:7" ht="15.75" customHeight="1">
      <c r="B753" s="224"/>
      <c r="C753" s="224"/>
      <c r="D753" s="224"/>
      <c r="E753" s="224"/>
      <c r="F753" s="224"/>
      <c r="G753" s="224"/>
    </row>
    <row r="754" spans="2:7" ht="15.75" customHeight="1">
      <c r="B754" s="224"/>
      <c r="C754" s="224"/>
      <c r="D754" s="224"/>
      <c r="E754" s="224"/>
      <c r="F754" s="224"/>
      <c r="G754" s="224"/>
    </row>
    <row r="755" spans="2:7" ht="15.75" customHeight="1">
      <c r="B755" s="224"/>
      <c r="C755" s="224"/>
      <c r="D755" s="224"/>
      <c r="E755" s="224"/>
      <c r="F755" s="224"/>
      <c r="G755" s="224"/>
    </row>
    <row r="756" spans="2:7" ht="15.75" customHeight="1">
      <c r="B756" s="224"/>
      <c r="C756" s="224"/>
      <c r="D756" s="224"/>
      <c r="E756" s="224"/>
      <c r="F756" s="224"/>
      <c r="G756" s="224"/>
    </row>
    <row r="757" spans="2:7" ht="15.75" customHeight="1">
      <c r="B757" s="224"/>
      <c r="C757" s="224"/>
      <c r="D757" s="224"/>
      <c r="E757" s="224"/>
      <c r="F757" s="224"/>
      <c r="G757" s="224"/>
    </row>
    <row r="758" spans="2:7" ht="15.75" customHeight="1">
      <c r="B758" s="224"/>
      <c r="C758" s="224"/>
      <c r="D758" s="224"/>
      <c r="E758" s="224"/>
      <c r="F758" s="224"/>
      <c r="G758" s="224"/>
    </row>
    <row r="759" spans="2:7" ht="15.75" customHeight="1">
      <c r="B759" s="224"/>
      <c r="C759" s="224"/>
      <c r="D759" s="224"/>
      <c r="E759" s="224"/>
      <c r="F759" s="224"/>
      <c r="G759" s="224"/>
    </row>
    <row r="760" spans="2:7" ht="15.75" customHeight="1">
      <c r="B760" s="224"/>
      <c r="C760" s="224"/>
      <c r="D760" s="224"/>
      <c r="E760" s="224"/>
      <c r="F760" s="224"/>
      <c r="G760" s="224"/>
    </row>
    <row r="761" spans="2:7" ht="15.75" customHeight="1">
      <c r="B761" s="224"/>
      <c r="C761" s="224"/>
      <c r="D761" s="224"/>
      <c r="E761" s="224"/>
      <c r="F761" s="224"/>
      <c r="G761" s="224"/>
    </row>
    <row r="762" spans="2:7" ht="15.75" customHeight="1">
      <c r="B762" s="224"/>
      <c r="C762" s="224"/>
      <c r="D762" s="224"/>
      <c r="E762" s="224"/>
      <c r="F762" s="224"/>
      <c r="G762" s="224"/>
    </row>
    <row r="763" spans="2:7" ht="15.75" customHeight="1">
      <c r="B763" s="224"/>
      <c r="C763" s="224"/>
      <c r="D763" s="224"/>
      <c r="E763" s="224"/>
      <c r="F763" s="224"/>
      <c r="G763" s="224"/>
    </row>
    <row r="764" spans="2:7" ht="15.75" customHeight="1">
      <c r="B764" s="224"/>
      <c r="C764" s="224"/>
      <c r="D764" s="224"/>
      <c r="E764" s="224"/>
      <c r="F764" s="224"/>
      <c r="G764" s="224"/>
    </row>
    <row r="765" spans="2:7" ht="15.75" customHeight="1">
      <c r="B765" s="224"/>
      <c r="C765" s="224"/>
      <c r="D765" s="224"/>
      <c r="E765" s="224"/>
      <c r="F765" s="224"/>
      <c r="G765" s="224"/>
    </row>
    <row r="766" spans="2:7" ht="15.75" customHeight="1">
      <c r="B766" s="224"/>
      <c r="C766" s="224"/>
      <c r="D766" s="224"/>
      <c r="E766" s="224"/>
      <c r="F766" s="224"/>
      <c r="G766" s="224"/>
    </row>
    <row r="767" spans="2:7" ht="15.75" customHeight="1">
      <c r="B767" s="224"/>
      <c r="C767" s="224"/>
      <c r="D767" s="224"/>
      <c r="E767" s="224"/>
      <c r="F767" s="224"/>
      <c r="G767" s="224"/>
    </row>
    <row r="768" spans="2:7" ht="15.75" customHeight="1">
      <c r="B768" s="224"/>
      <c r="C768" s="224"/>
      <c r="D768" s="224"/>
      <c r="E768" s="224"/>
      <c r="F768" s="224"/>
      <c r="G768" s="224"/>
    </row>
    <row r="769" spans="2:7" ht="15.75" customHeight="1">
      <c r="B769" s="224"/>
      <c r="C769" s="224"/>
      <c r="D769" s="224"/>
      <c r="E769" s="224"/>
      <c r="F769" s="224"/>
      <c r="G769" s="224"/>
    </row>
    <row r="770" spans="2:7" ht="15.75" customHeight="1">
      <c r="B770" s="224"/>
      <c r="C770" s="224"/>
      <c r="D770" s="224"/>
      <c r="E770" s="224"/>
      <c r="F770" s="224"/>
      <c r="G770" s="224"/>
    </row>
    <row r="771" spans="2:7" ht="15.75" customHeight="1">
      <c r="B771" s="224"/>
      <c r="C771" s="224"/>
      <c r="D771" s="224"/>
      <c r="E771" s="224"/>
      <c r="F771" s="224"/>
      <c r="G771" s="224"/>
    </row>
    <row r="772" spans="2:7" ht="15.75" customHeight="1">
      <c r="B772" s="224"/>
      <c r="C772" s="224"/>
      <c r="D772" s="224"/>
      <c r="E772" s="224"/>
      <c r="F772" s="224"/>
      <c r="G772" s="224"/>
    </row>
    <row r="773" spans="2:7" ht="15.75" customHeight="1">
      <c r="B773" s="224"/>
      <c r="C773" s="224"/>
      <c r="D773" s="224"/>
      <c r="E773" s="224"/>
      <c r="F773" s="224"/>
      <c r="G773" s="224"/>
    </row>
    <row r="774" spans="2:7" ht="15.75" customHeight="1">
      <c r="B774" s="224"/>
      <c r="C774" s="224"/>
      <c r="D774" s="224"/>
      <c r="E774" s="224"/>
      <c r="F774" s="224"/>
      <c r="G774" s="224"/>
    </row>
    <row r="775" spans="2:7" ht="15.75" customHeight="1">
      <c r="B775" s="224"/>
      <c r="C775" s="224"/>
      <c r="D775" s="224"/>
      <c r="E775" s="224"/>
      <c r="F775" s="224"/>
      <c r="G775" s="224"/>
    </row>
    <row r="776" spans="2:7" ht="15.75" customHeight="1">
      <c r="B776" s="224"/>
      <c r="C776" s="224"/>
      <c r="D776" s="224"/>
      <c r="E776" s="224"/>
      <c r="F776" s="224"/>
      <c r="G776" s="224"/>
    </row>
    <row r="777" spans="2:7" ht="15.75" customHeight="1">
      <c r="B777" s="224"/>
      <c r="C777" s="224"/>
      <c r="D777" s="224"/>
      <c r="E777" s="224"/>
      <c r="F777" s="224"/>
      <c r="G777" s="224"/>
    </row>
    <row r="778" spans="2:7" ht="15.75" customHeight="1">
      <c r="B778" s="224"/>
      <c r="C778" s="224"/>
      <c r="D778" s="224"/>
      <c r="E778" s="224"/>
      <c r="F778" s="224"/>
      <c r="G778" s="224"/>
    </row>
    <row r="779" spans="2:7" ht="15.75" customHeight="1">
      <c r="B779" s="224"/>
      <c r="C779" s="224"/>
      <c r="D779" s="224"/>
      <c r="E779" s="224"/>
      <c r="F779" s="224"/>
      <c r="G779" s="224"/>
    </row>
    <row r="780" spans="2:7" ht="15.75" customHeight="1">
      <c r="B780" s="224"/>
      <c r="C780" s="224"/>
      <c r="D780" s="224"/>
      <c r="E780" s="224"/>
      <c r="F780" s="224"/>
      <c r="G780" s="224"/>
    </row>
    <row r="781" spans="2:7" ht="15.75" customHeight="1">
      <c r="B781" s="224"/>
      <c r="C781" s="224"/>
      <c r="D781" s="224"/>
      <c r="E781" s="224"/>
      <c r="F781" s="224"/>
      <c r="G781" s="224"/>
    </row>
    <row r="782" spans="2:7" ht="15.75" customHeight="1">
      <c r="B782" s="224"/>
      <c r="C782" s="224"/>
      <c r="D782" s="224"/>
      <c r="E782" s="224"/>
      <c r="F782" s="224"/>
      <c r="G782" s="224"/>
    </row>
    <row r="783" spans="2:7" ht="15.75" customHeight="1">
      <c r="B783" s="224"/>
      <c r="C783" s="224"/>
      <c r="D783" s="224"/>
      <c r="E783" s="224"/>
      <c r="F783" s="224"/>
      <c r="G783" s="224"/>
    </row>
    <row r="784" spans="2:7" ht="15.75" customHeight="1">
      <c r="B784" s="224"/>
      <c r="C784" s="224"/>
      <c r="D784" s="224"/>
      <c r="E784" s="224"/>
      <c r="F784" s="224"/>
      <c r="G784" s="224"/>
    </row>
    <row r="785" spans="2:7" ht="15.75" customHeight="1">
      <c r="B785" s="224"/>
      <c r="C785" s="224"/>
      <c r="D785" s="224"/>
      <c r="E785" s="224"/>
      <c r="F785" s="224"/>
      <c r="G785" s="224"/>
    </row>
    <row r="786" spans="2:7" ht="15.75" customHeight="1">
      <c r="B786" s="224"/>
      <c r="C786" s="224"/>
      <c r="D786" s="224"/>
      <c r="E786" s="224"/>
      <c r="F786" s="224"/>
      <c r="G786" s="224"/>
    </row>
    <row r="787" spans="2:7" ht="15.75" customHeight="1">
      <c r="B787" s="224"/>
      <c r="C787" s="224"/>
      <c r="D787" s="224"/>
      <c r="E787" s="224"/>
      <c r="F787" s="224"/>
      <c r="G787" s="224"/>
    </row>
    <row r="788" spans="2:7" ht="15.75" customHeight="1">
      <c r="B788" s="224"/>
      <c r="C788" s="224"/>
      <c r="D788" s="224"/>
      <c r="E788" s="224"/>
      <c r="F788" s="224"/>
      <c r="G788" s="224"/>
    </row>
    <row r="789" spans="2:7" ht="15.75" customHeight="1">
      <c r="B789" s="224"/>
      <c r="C789" s="224"/>
      <c r="D789" s="224"/>
      <c r="E789" s="224"/>
      <c r="F789" s="224"/>
      <c r="G789" s="224"/>
    </row>
    <row r="790" spans="2:7" ht="15.75" customHeight="1">
      <c r="B790" s="224"/>
      <c r="C790" s="224"/>
      <c r="D790" s="224"/>
      <c r="E790" s="224"/>
      <c r="F790" s="224"/>
      <c r="G790" s="224"/>
    </row>
    <row r="791" spans="2:7" ht="15.75" customHeight="1">
      <c r="B791" s="224"/>
      <c r="C791" s="224"/>
      <c r="D791" s="224"/>
      <c r="E791" s="224"/>
      <c r="F791" s="224"/>
      <c r="G791" s="224"/>
    </row>
    <row r="792" spans="2:7" ht="15.75" customHeight="1">
      <c r="B792" s="224"/>
      <c r="C792" s="224"/>
      <c r="D792" s="224"/>
      <c r="E792" s="224"/>
      <c r="F792" s="224"/>
      <c r="G792" s="224"/>
    </row>
    <row r="793" spans="2:7" ht="15.75" customHeight="1">
      <c r="B793" s="224"/>
      <c r="C793" s="224"/>
      <c r="D793" s="224"/>
      <c r="E793" s="224"/>
      <c r="F793" s="224"/>
      <c r="G793" s="224"/>
    </row>
    <row r="794" spans="2:7" ht="15.75" customHeight="1">
      <c r="B794" s="224"/>
      <c r="C794" s="224"/>
      <c r="D794" s="224"/>
      <c r="E794" s="224"/>
      <c r="F794" s="224"/>
      <c r="G794" s="224"/>
    </row>
    <row r="795" spans="2:7" ht="15.75" customHeight="1">
      <c r="B795" s="224"/>
      <c r="C795" s="224"/>
      <c r="D795" s="224"/>
      <c r="E795" s="224"/>
      <c r="F795" s="224"/>
      <c r="G795" s="224"/>
    </row>
    <row r="796" spans="2:7" ht="15.75" customHeight="1">
      <c r="B796" s="224"/>
      <c r="C796" s="224"/>
      <c r="D796" s="224"/>
      <c r="E796" s="224"/>
      <c r="F796" s="224"/>
      <c r="G796" s="224"/>
    </row>
    <row r="797" spans="2:7" ht="15.75" customHeight="1">
      <c r="B797" s="224"/>
      <c r="C797" s="224"/>
      <c r="D797" s="224"/>
      <c r="E797" s="224"/>
      <c r="F797" s="224"/>
      <c r="G797" s="224"/>
    </row>
    <row r="798" spans="2:7" ht="15.75" customHeight="1">
      <c r="B798" s="224"/>
      <c r="C798" s="224"/>
      <c r="D798" s="224"/>
      <c r="E798" s="224"/>
      <c r="F798" s="224"/>
      <c r="G798" s="224"/>
    </row>
    <row r="799" spans="2:7" ht="15.75" customHeight="1">
      <c r="B799" s="224"/>
      <c r="C799" s="224"/>
      <c r="D799" s="224"/>
      <c r="E799" s="224"/>
      <c r="F799" s="224"/>
      <c r="G799" s="224"/>
    </row>
    <row r="800" spans="2:7" ht="15.75" customHeight="1">
      <c r="B800" s="224"/>
      <c r="C800" s="224"/>
      <c r="D800" s="224"/>
      <c r="E800" s="224"/>
      <c r="F800" s="224"/>
      <c r="G800" s="224"/>
    </row>
    <row r="801" spans="2:7" ht="15.75" customHeight="1">
      <c r="B801" s="224"/>
      <c r="C801" s="224"/>
      <c r="D801" s="224"/>
      <c r="E801" s="224"/>
      <c r="F801" s="224"/>
      <c r="G801" s="224"/>
    </row>
    <row r="802" spans="2:7" ht="15.75" customHeight="1">
      <c r="B802" s="224"/>
      <c r="C802" s="224"/>
      <c r="D802" s="224"/>
      <c r="E802" s="224"/>
      <c r="F802" s="224"/>
      <c r="G802" s="224"/>
    </row>
    <row r="803" spans="2:7" ht="15.75" customHeight="1">
      <c r="B803" s="224"/>
      <c r="C803" s="224"/>
      <c r="D803" s="224"/>
      <c r="E803" s="224"/>
      <c r="F803" s="224"/>
      <c r="G803" s="224"/>
    </row>
    <row r="804" spans="2:7" ht="15.75" customHeight="1">
      <c r="B804" s="224"/>
      <c r="C804" s="224"/>
      <c r="D804" s="224"/>
      <c r="E804" s="224"/>
      <c r="F804" s="224"/>
      <c r="G804" s="224"/>
    </row>
    <row r="805" spans="2:7" ht="15.75" customHeight="1">
      <c r="B805" s="224"/>
      <c r="C805" s="224"/>
      <c r="D805" s="224"/>
      <c r="E805" s="224"/>
      <c r="F805" s="224"/>
      <c r="G805" s="224"/>
    </row>
    <row r="806" spans="2:7" ht="15.75" customHeight="1">
      <c r="B806" s="224"/>
      <c r="C806" s="224"/>
      <c r="D806" s="224"/>
      <c r="E806" s="224"/>
      <c r="F806" s="224"/>
      <c r="G806" s="224"/>
    </row>
    <row r="807" spans="2:7" ht="15.75" customHeight="1">
      <c r="B807" s="224"/>
      <c r="C807" s="224"/>
      <c r="D807" s="224"/>
      <c r="E807" s="224"/>
      <c r="F807" s="224"/>
      <c r="G807" s="224"/>
    </row>
    <row r="808" spans="2:7" ht="15.75" customHeight="1">
      <c r="B808" s="224"/>
      <c r="C808" s="224"/>
      <c r="D808" s="224"/>
      <c r="E808" s="224"/>
      <c r="F808" s="224"/>
      <c r="G808" s="224"/>
    </row>
    <row r="809" spans="2:7" ht="15.75" customHeight="1">
      <c r="B809" s="224"/>
      <c r="C809" s="224"/>
      <c r="D809" s="224"/>
      <c r="E809" s="224"/>
      <c r="F809" s="224"/>
      <c r="G809" s="224"/>
    </row>
    <row r="810" spans="2:7" ht="15.75" customHeight="1">
      <c r="B810" s="224"/>
      <c r="C810" s="224"/>
      <c r="D810" s="224"/>
      <c r="E810" s="224"/>
      <c r="F810" s="224"/>
      <c r="G810" s="224"/>
    </row>
    <row r="811" spans="2:7" ht="15.75" customHeight="1">
      <c r="B811" s="224"/>
      <c r="C811" s="224"/>
      <c r="D811" s="224"/>
      <c r="E811" s="224"/>
      <c r="F811" s="224"/>
      <c r="G811" s="224"/>
    </row>
    <row r="812" spans="2:7" ht="15.75" customHeight="1">
      <c r="B812" s="224"/>
      <c r="C812" s="224"/>
      <c r="D812" s="224"/>
      <c r="E812" s="224"/>
      <c r="F812" s="224"/>
      <c r="G812" s="224"/>
    </row>
    <row r="813" spans="2:7" ht="15.75" customHeight="1">
      <c r="B813" s="224"/>
      <c r="C813" s="224"/>
      <c r="D813" s="224"/>
      <c r="E813" s="224"/>
      <c r="F813" s="224"/>
      <c r="G813" s="224"/>
    </row>
    <row r="814" spans="2:7" ht="15.75" customHeight="1">
      <c r="B814" s="224"/>
      <c r="C814" s="224"/>
      <c r="D814" s="224"/>
      <c r="E814" s="224"/>
      <c r="F814" s="224"/>
      <c r="G814" s="224"/>
    </row>
    <row r="815" spans="2:7" ht="15.75" customHeight="1">
      <c r="B815" s="224"/>
      <c r="C815" s="224"/>
      <c r="D815" s="224"/>
      <c r="E815" s="224"/>
      <c r="F815" s="224"/>
      <c r="G815" s="224"/>
    </row>
    <row r="816" spans="2:7" ht="15.75" customHeight="1">
      <c r="B816" s="224"/>
      <c r="C816" s="224"/>
      <c r="D816" s="224"/>
      <c r="E816" s="224"/>
      <c r="F816" s="224"/>
      <c r="G816" s="224"/>
    </row>
    <row r="817" spans="2:7" ht="15.75" customHeight="1">
      <c r="B817" s="224"/>
      <c r="C817" s="224"/>
      <c r="D817" s="224"/>
      <c r="E817" s="224"/>
      <c r="F817" s="224"/>
      <c r="G817" s="224"/>
    </row>
    <row r="818" spans="2:7" ht="15.75" customHeight="1">
      <c r="B818" s="224"/>
      <c r="C818" s="224"/>
      <c r="D818" s="224"/>
      <c r="E818" s="224"/>
      <c r="F818" s="224"/>
      <c r="G818" s="224"/>
    </row>
    <row r="819" spans="2:7" ht="15.75" customHeight="1">
      <c r="B819" s="224"/>
      <c r="C819" s="224"/>
      <c r="D819" s="224"/>
      <c r="E819" s="224"/>
      <c r="F819" s="224"/>
      <c r="G819" s="224"/>
    </row>
    <row r="820" spans="2:7" ht="15.75" customHeight="1">
      <c r="B820" s="224"/>
      <c r="C820" s="224"/>
      <c r="D820" s="224"/>
      <c r="E820" s="224"/>
      <c r="F820" s="224"/>
      <c r="G820" s="224"/>
    </row>
    <row r="821" spans="2:7" ht="15.75" customHeight="1">
      <c r="B821" s="224"/>
      <c r="C821" s="224"/>
      <c r="D821" s="224"/>
      <c r="E821" s="224"/>
      <c r="F821" s="224"/>
      <c r="G821" s="224"/>
    </row>
    <row r="822" spans="2:7" ht="15.75" customHeight="1">
      <c r="B822" s="224"/>
      <c r="C822" s="224"/>
      <c r="D822" s="224"/>
      <c r="E822" s="224"/>
      <c r="F822" s="224"/>
      <c r="G822" s="224"/>
    </row>
    <row r="823" spans="2:7" ht="15.75" customHeight="1">
      <c r="B823" s="224"/>
      <c r="C823" s="224"/>
      <c r="D823" s="224"/>
      <c r="E823" s="224"/>
      <c r="F823" s="224"/>
      <c r="G823" s="224"/>
    </row>
    <row r="824" spans="2:7" ht="15.75" customHeight="1">
      <c r="B824" s="224"/>
      <c r="C824" s="224"/>
      <c r="D824" s="224"/>
      <c r="E824" s="224"/>
      <c r="F824" s="224"/>
      <c r="G824" s="224"/>
    </row>
    <row r="825" spans="2:7" ht="15.75" customHeight="1">
      <c r="B825" s="224"/>
      <c r="C825" s="224"/>
      <c r="D825" s="224"/>
      <c r="E825" s="224"/>
      <c r="F825" s="224"/>
      <c r="G825" s="224"/>
    </row>
    <row r="826" spans="2:7" ht="15.75" customHeight="1">
      <c r="B826" s="224"/>
      <c r="C826" s="224"/>
      <c r="D826" s="224"/>
      <c r="E826" s="224"/>
      <c r="F826" s="224"/>
      <c r="G826" s="224"/>
    </row>
    <row r="827" spans="2:7" ht="15.75" customHeight="1">
      <c r="B827" s="224"/>
      <c r="C827" s="224"/>
      <c r="D827" s="224"/>
      <c r="E827" s="224"/>
      <c r="F827" s="224"/>
      <c r="G827" s="224"/>
    </row>
    <row r="828" spans="2:7" ht="15.75" customHeight="1">
      <c r="B828" s="224"/>
      <c r="C828" s="224"/>
      <c r="D828" s="224"/>
      <c r="E828" s="224"/>
      <c r="F828" s="224"/>
      <c r="G828" s="224"/>
    </row>
    <row r="829" spans="2:7" ht="15.75" customHeight="1">
      <c r="B829" s="224"/>
      <c r="C829" s="224"/>
      <c r="D829" s="224"/>
      <c r="E829" s="224"/>
      <c r="F829" s="224"/>
      <c r="G829" s="224"/>
    </row>
    <row r="830" spans="2:7" ht="15.75" customHeight="1">
      <c r="B830" s="224"/>
      <c r="C830" s="224"/>
      <c r="D830" s="224"/>
      <c r="E830" s="224"/>
      <c r="F830" s="224"/>
      <c r="G830" s="224"/>
    </row>
    <row r="831" spans="2:7" ht="15.75" customHeight="1">
      <c r="B831" s="224"/>
      <c r="C831" s="224"/>
      <c r="D831" s="224"/>
      <c r="E831" s="224"/>
      <c r="F831" s="224"/>
      <c r="G831" s="224"/>
    </row>
    <row r="832" spans="2:7" ht="15.75" customHeight="1">
      <c r="B832" s="224"/>
      <c r="C832" s="224"/>
      <c r="D832" s="224"/>
      <c r="E832" s="224"/>
      <c r="F832" s="224"/>
      <c r="G832" s="224"/>
    </row>
    <row r="833" spans="2:7" ht="15.75" customHeight="1">
      <c r="B833" s="224"/>
      <c r="C833" s="224"/>
      <c r="D833" s="224"/>
      <c r="E833" s="224"/>
      <c r="F833" s="224"/>
      <c r="G833" s="224"/>
    </row>
    <row r="834" spans="2:7" ht="15.75" customHeight="1">
      <c r="B834" s="224"/>
      <c r="C834" s="224"/>
      <c r="D834" s="224"/>
      <c r="E834" s="224"/>
      <c r="F834" s="224"/>
      <c r="G834" s="224"/>
    </row>
    <row r="835" spans="2:7" ht="15.75" customHeight="1">
      <c r="B835" s="224"/>
      <c r="C835" s="224"/>
      <c r="D835" s="224"/>
      <c r="E835" s="224"/>
      <c r="F835" s="224"/>
      <c r="G835" s="224"/>
    </row>
    <row r="836" spans="2:7" ht="15.75" customHeight="1">
      <c r="B836" s="224"/>
      <c r="C836" s="224"/>
      <c r="D836" s="224"/>
      <c r="E836" s="224"/>
      <c r="F836" s="224"/>
      <c r="G836" s="224"/>
    </row>
    <row r="837" spans="2:7" ht="15.75" customHeight="1">
      <c r="B837" s="224"/>
      <c r="C837" s="224"/>
      <c r="D837" s="224"/>
      <c r="E837" s="224"/>
      <c r="F837" s="224"/>
      <c r="G837" s="224"/>
    </row>
    <row r="838" spans="2:7" ht="15.75" customHeight="1">
      <c r="B838" s="224"/>
      <c r="C838" s="224"/>
      <c r="D838" s="224"/>
      <c r="E838" s="224"/>
      <c r="F838" s="224"/>
      <c r="G838" s="224"/>
    </row>
    <row r="839" spans="2:7" ht="15.75" customHeight="1">
      <c r="B839" s="224"/>
      <c r="C839" s="224"/>
      <c r="D839" s="224"/>
      <c r="E839" s="224"/>
      <c r="F839" s="224"/>
      <c r="G839" s="224"/>
    </row>
    <row r="840" spans="2:7" ht="15.75" customHeight="1">
      <c r="B840" s="224"/>
      <c r="C840" s="224"/>
      <c r="D840" s="224"/>
      <c r="E840" s="224"/>
      <c r="F840" s="224"/>
      <c r="G840" s="224"/>
    </row>
    <row r="841" spans="2:7" ht="15.75" customHeight="1">
      <c r="B841" s="224"/>
      <c r="C841" s="224"/>
      <c r="D841" s="224"/>
      <c r="E841" s="224"/>
      <c r="F841" s="224"/>
      <c r="G841" s="224"/>
    </row>
    <row r="842" spans="2:7" ht="15.75" customHeight="1">
      <c r="B842" s="224"/>
      <c r="C842" s="224"/>
      <c r="D842" s="224"/>
      <c r="E842" s="224"/>
      <c r="F842" s="224"/>
      <c r="G842" s="224"/>
    </row>
    <row r="843" spans="2:7" ht="15.75" customHeight="1">
      <c r="B843" s="224"/>
      <c r="C843" s="224"/>
      <c r="D843" s="224"/>
      <c r="E843" s="224"/>
      <c r="F843" s="224"/>
      <c r="G843" s="224"/>
    </row>
    <row r="844" spans="2:7" ht="15.75" customHeight="1">
      <c r="B844" s="224"/>
      <c r="C844" s="224"/>
      <c r="D844" s="224"/>
      <c r="E844" s="224"/>
      <c r="F844" s="224"/>
      <c r="G844" s="224"/>
    </row>
    <row r="845" spans="2:7" ht="15.75" customHeight="1">
      <c r="B845" s="224"/>
      <c r="C845" s="224"/>
      <c r="D845" s="224"/>
      <c r="E845" s="224"/>
      <c r="F845" s="224"/>
      <c r="G845" s="224"/>
    </row>
    <row r="846" spans="2:7" ht="15.75" customHeight="1">
      <c r="B846" s="224"/>
      <c r="C846" s="224"/>
      <c r="D846" s="224"/>
      <c r="E846" s="224"/>
      <c r="F846" s="224"/>
      <c r="G846" s="224"/>
    </row>
    <row r="847" spans="2:7" ht="15.75" customHeight="1">
      <c r="B847" s="224"/>
      <c r="C847" s="224"/>
      <c r="D847" s="224"/>
      <c r="E847" s="224"/>
      <c r="F847" s="224"/>
      <c r="G847" s="224"/>
    </row>
    <row r="848" spans="2:7" ht="15.75" customHeight="1">
      <c r="B848" s="224"/>
      <c r="C848" s="224"/>
      <c r="D848" s="224"/>
      <c r="E848" s="224"/>
      <c r="F848" s="224"/>
      <c r="G848" s="224"/>
    </row>
    <row r="849" spans="2:7" ht="15.75" customHeight="1">
      <c r="B849" s="224"/>
      <c r="C849" s="224"/>
      <c r="D849" s="224"/>
      <c r="E849" s="224"/>
      <c r="F849" s="224"/>
      <c r="G849" s="224"/>
    </row>
    <row r="850" spans="2:7" ht="15.75" customHeight="1">
      <c r="B850" s="224"/>
      <c r="C850" s="224"/>
      <c r="D850" s="224"/>
      <c r="E850" s="224"/>
      <c r="F850" s="224"/>
      <c r="G850" s="224"/>
    </row>
    <row r="851" spans="2:7" ht="15.75" customHeight="1">
      <c r="B851" s="224"/>
      <c r="C851" s="224"/>
      <c r="D851" s="224"/>
      <c r="E851" s="224"/>
      <c r="F851" s="224"/>
      <c r="G851" s="224"/>
    </row>
    <row r="852" spans="2:7" ht="15.75" customHeight="1">
      <c r="B852" s="224"/>
      <c r="C852" s="224"/>
      <c r="D852" s="224"/>
      <c r="E852" s="224"/>
      <c r="F852" s="224"/>
      <c r="G852" s="224"/>
    </row>
    <row r="853" spans="2:7" ht="15.75" customHeight="1">
      <c r="B853" s="224"/>
      <c r="C853" s="224"/>
      <c r="D853" s="224"/>
      <c r="E853" s="224"/>
      <c r="F853" s="224"/>
      <c r="G853" s="224"/>
    </row>
    <row r="854" spans="2:7" ht="15.75" customHeight="1">
      <c r="B854" s="224"/>
      <c r="C854" s="224"/>
      <c r="D854" s="224"/>
      <c r="E854" s="224"/>
      <c r="F854" s="224"/>
      <c r="G854" s="224"/>
    </row>
    <row r="855" spans="2:7" ht="15.75" customHeight="1">
      <c r="B855" s="224"/>
      <c r="C855" s="224"/>
      <c r="D855" s="224"/>
      <c r="E855" s="224"/>
      <c r="F855" s="224"/>
      <c r="G855" s="224"/>
    </row>
    <row r="856" spans="2:7" ht="15.75" customHeight="1">
      <c r="B856" s="224"/>
      <c r="C856" s="224"/>
      <c r="D856" s="224"/>
      <c r="E856" s="224"/>
      <c r="F856" s="224"/>
      <c r="G856" s="224"/>
    </row>
    <row r="857" spans="2:7" ht="15.75" customHeight="1">
      <c r="B857" s="224"/>
      <c r="C857" s="224"/>
      <c r="D857" s="224"/>
      <c r="E857" s="224"/>
      <c r="F857" s="224"/>
      <c r="G857" s="224"/>
    </row>
    <row r="858" spans="2:7" ht="15.75" customHeight="1">
      <c r="B858" s="224"/>
      <c r="C858" s="224"/>
      <c r="D858" s="224"/>
      <c r="E858" s="224"/>
      <c r="F858" s="224"/>
      <c r="G858" s="224"/>
    </row>
    <row r="859" spans="2:7" ht="15.75" customHeight="1">
      <c r="B859" s="224"/>
      <c r="C859" s="224"/>
      <c r="D859" s="224"/>
      <c r="E859" s="224"/>
      <c r="F859" s="224"/>
      <c r="G859" s="224"/>
    </row>
    <row r="860" spans="2:7" ht="15.75" customHeight="1">
      <c r="B860" s="224"/>
      <c r="C860" s="224"/>
      <c r="D860" s="224"/>
      <c r="E860" s="224"/>
      <c r="F860" s="224"/>
      <c r="G860" s="224"/>
    </row>
    <row r="861" spans="2:7" ht="15.75" customHeight="1">
      <c r="B861" s="224"/>
      <c r="C861" s="224"/>
      <c r="D861" s="224"/>
      <c r="E861" s="224"/>
      <c r="F861" s="224"/>
      <c r="G861" s="224"/>
    </row>
    <row r="862" spans="2:7" ht="15.75" customHeight="1">
      <c r="B862" s="224"/>
      <c r="C862" s="224"/>
      <c r="D862" s="224"/>
      <c r="E862" s="224"/>
      <c r="F862" s="224"/>
      <c r="G862" s="224"/>
    </row>
    <row r="863" spans="2:7" ht="15.75" customHeight="1">
      <c r="B863" s="224"/>
      <c r="C863" s="224"/>
      <c r="D863" s="224"/>
      <c r="E863" s="224"/>
      <c r="F863" s="224"/>
      <c r="G863" s="224"/>
    </row>
    <row r="864" spans="2:7" ht="15.75" customHeight="1">
      <c r="B864" s="224"/>
      <c r="C864" s="224"/>
      <c r="D864" s="224"/>
      <c r="E864" s="224"/>
      <c r="F864" s="224"/>
      <c r="G864" s="224"/>
    </row>
    <row r="865" spans="2:7" ht="15.75" customHeight="1">
      <c r="B865" s="224"/>
      <c r="C865" s="224"/>
      <c r="D865" s="224"/>
      <c r="E865" s="224"/>
      <c r="F865" s="224"/>
      <c r="G865" s="224"/>
    </row>
    <row r="866" spans="2:7" ht="15.75" customHeight="1">
      <c r="B866" s="224"/>
      <c r="C866" s="224"/>
      <c r="D866" s="224"/>
      <c r="E866" s="224"/>
      <c r="F866" s="224"/>
      <c r="G866" s="224"/>
    </row>
    <row r="867" spans="2:7" ht="15.75" customHeight="1">
      <c r="B867" s="224"/>
      <c r="C867" s="224"/>
      <c r="D867" s="224"/>
      <c r="E867" s="224"/>
      <c r="F867" s="224"/>
      <c r="G867" s="224"/>
    </row>
    <row r="868" spans="2:7" ht="15.75" customHeight="1">
      <c r="B868" s="224"/>
      <c r="C868" s="224"/>
      <c r="D868" s="224"/>
      <c r="E868" s="224"/>
      <c r="F868" s="224"/>
      <c r="G868" s="224"/>
    </row>
    <row r="869" spans="2:7" ht="15.75" customHeight="1">
      <c r="B869" s="224"/>
      <c r="C869" s="224"/>
      <c r="D869" s="224"/>
      <c r="E869" s="224"/>
      <c r="F869" s="224"/>
      <c r="G869" s="224"/>
    </row>
    <row r="870" spans="2:7" ht="15.75" customHeight="1">
      <c r="B870" s="224"/>
      <c r="C870" s="224"/>
      <c r="D870" s="224"/>
      <c r="E870" s="224"/>
      <c r="F870" s="224"/>
      <c r="G870" s="224"/>
    </row>
    <row r="871" spans="2:7" ht="15.75" customHeight="1">
      <c r="B871" s="224"/>
      <c r="C871" s="224"/>
      <c r="D871" s="224"/>
      <c r="E871" s="224"/>
      <c r="F871" s="224"/>
      <c r="G871" s="224"/>
    </row>
    <row r="872" spans="2:7" ht="15.75" customHeight="1">
      <c r="B872" s="224"/>
      <c r="C872" s="224"/>
      <c r="D872" s="224"/>
      <c r="E872" s="224"/>
      <c r="F872" s="224"/>
      <c r="G872" s="224"/>
    </row>
    <row r="873" spans="2:7" ht="15.75" customHeight="1">
      <c r="B873" s="224"/>
      <c r="C873" s="224"/>
      <c r="D873" s="224"/>
      <c r="E873" s="224"/>
      <c r="F873" s="224"/>
      <c r="G873" s="224"/>
    </row>
    <row r="874" spans="2:7" ht="15.75" customHeight="1">
      <c r="B874" s="224"/>
      <c r="C874" s="224"/>
      <c r="D874" s="224"/>
      <c r="E874" s="224"/>
      <c r="F874" s="224"/>
      <c r="G874" s="224"/>
    </row>
    <row r="875" spans="2:7" ht="15.75" customHeight="1">
      <c r="B875" s="224"/>
      <c r="C875" s="224"/>
      <c r="D875" s="224"/>
      <c r="E875" s="224"/>
      <c r="F875" s="224"/>
      <c r="G875" s="224"/>
    </row>
    <row r="876" spans="2:7" ht="15.75" customHeight="1">
      <c r="B876" s="224"/>
      <c r="C876" s="224"/>
      <c r="D876" s="224"/>
      <c r="E876" s="224"/>
      <c r="F876" s="224"/>
      <c r="G876" s="224"/>
    </row>
    <row r="877" spans="2:7" ht="15.75" customHeight="1">
      <c r="B877" s="224"/>
      <c r="C877" s="224"/>
      <c r="D877" s="224"/>
      <c r="E877" s="224"/>
      <c r="F877" s="224"/>
      <c r="G877" s="224"/>
    </row>
    <row r="878" spans="2:7" ht="15.75" customHeight="1">
      <c r="B878" s="224"/>
      <c r="C878" s="224"/>
      <c r="D878" s="224"/>
      <c r="E878" s="224"/>
      <c r="F878" s="224"/>
      <c r="G878" s="224"/>
    </row>
    <row r="879" spans="2:7" ht="15.75" customHeight="1">
      <c r="B879" s="224"/>
      <c r="C879" s="224"/>
      <c r="D879" s="224"/>
      <c r="E879" s="224"/>
      <c r="F879" s="224"/>
      <c r="G879" s="224"/>
    </row>
    <row r="880" spans="2:7" ht="15.75" customHeight="1">
      <c r="B880" s="224"/>
      <c r="C880" s="224"/>
      <c r="D880" s="224"/>
      <c r="E880" s="224"/>
      <c r="F880" s="224"/>
      <c r="G880" s="224"/>
    </row>
    <row r="881" spans="2:7" ht="15.75" customHeight="1">
      <c r="B881" s="224"/>
      <c r="C881" s="224"/>
      <c r="D881" s="224"/>
      <c r="E881" s="224"/>
      <c r="F881" s="224"/>
      <c r="G881" s="224"/>
    </row>
    <row r="882" spans="2:7" ht="15.75" customHeight="1">
      <c r="B882" s="224"/>
      <c r="C882" s="224"/>
      <c r="D882" s="224"/>
      <c r="E882" s="224"/>
      <c r="F882" s="224"/>
      <c r="G882" s="224"/>
    </row>
    <row r="883" spans="2:7" ht="15.75" customHeight="1">
      <c r="B883" s="224"/>
      <c r="C883" s="224"/>
      <c r="D883" s="224"/>
      <c r="E883" s="224"/>
      <c r="F883" s="224"/>
      <c r="G883" s="224"/>
    </row>
    <row r="884" spans="2:7" ht="15.75" customHeight="1">
      <c r="B884" s="224"/>
      <c r="C884" s="224"/>
      <c r="D884" s="224"/>
      <c r="E884" s="224"/>
      <c r="F884" s="224"/>
      <c r="G884" s="224"/>
    </row>
    <row r="885" spans="2:7" ht="15.75" customHeight="1">
      <c r="B885" s="224"/>
      <c r="C885" s="224"/>
      <c r="D885" s="224"/>
      <c r="E885" s="224"/>
      <c r="F885" s="224"/>
      <c r="G885" s="224"/>
    </row>
    <row r="886" spans="2:7" ht="15.75" customHeight="1">
      <c r="B886" s="224"/>
      <c r="C886" s="224"/>
      <c r="D886" s="224"/>
      <c r="E886" s="224"/>
      <c r="F886" s="224"/>
      <c r="G886" s="224"/>
    </row>
    <row r="887" spans="2:7" ht="15.75" customHeight="1">
      <c r="B887" s="224"/>
      <c r="C887" s="224"/>
      <c r="D887" s="224"/>
      <c r="E887" s="224"/>
      <c r="F887" s="224"/>
      <c r="G887" s="224"/>
    </row>
    <row r="888" spans="2:7" ht="15.75" customHeight="1">
      <c r="B888" s="224"/>
      <c r="C888" s="224"/>
      <c r="D888" s="224"/>
      <c r="E888" s="224"/>
      <c r="F888" s="224"/>
      <c r="G888" s="224"/>
    </row>
    <row r="889" spans="2:7" ht="15.75" customHeight="1">
      <c r="B889" s="224"/>
      <c r="C889" s="224"/>
      <c r="D889" s="224"/>
      <c r="E889" s="224"/>
      <c r="F889" s="224"/>
      <c r="G889" s="224"/>
    </row>
    <row r="890" spans="2:7" ht="15.75" customHeight="1">
      <c r="B890" s="224"/>
      <c r="C890" s="224"/>
      <c r="D890" s="224"/>
      <c r="E890" s="224"/>
      <c r="F890" s="224"/>
      <c r="G890" s="224"/>
    </row>
    <row r="891" spans="2:7" ht="15.75" customHeight="1">
      <c r="B891" s="224"/>
      <c r="C891" s="224"/>
      <c r="D891" s="224"/>
      <c r="E891" s="224"/>
      <c r="F891" s="224"/>
      <c r="G891" s="224"/>
    </row>
    <row r="892" spans="2:7" ht="15.75" customHeight="1">
      <c r="B892" s="224"/>
      <c r="C892" s="224"/>
      <c r="D892" s="224"/>
      <c r="E892" s="224"/>
      <c r="F892" s="224"/>
      <c r="G892" s="224"/>
    </row>
    <row r="893" spans="2:7" ht="15.75" customHeight="1">
      <c r="B893" s="224"/>
      <c r="C893" s="224"/>
      <c r="D893" s="224"/>
      <c r="E893" s="224"/>
      <c r="F893" s="224"/>
      <c r="G893" s="224"/>
    </row>
    <row r="894" spans="2:7" ht="15.75" customHeight="1">
      <c r="B894" s="224"/>
      <c r="C894" s="224"/>
      <c r="D894" s="224"/>
      <c r="E894" s="224"/>
      <c r="F894" s="224"/>
      <c r="G894" s="224"/>
    </row>
    <row r="895" spans="2:7" ht="15.75" customHeight="1">
      <c r="B895" s="224"/>
      <c r="C895" s="224"/>
      <c r="D895" s="224"/>
      <c r="E895" s="224"/>
      <c r="F895" s="224"/>
      <c r="G895" s="224"/>
    </row>
    <row r="896" spans="2:7" ht="15.75" customHeight="1">
      <c r="B896" s="224"/>
      <c r="C896" s="224"/>
      <c r="D896" s="224"/>
      <c r="E896" s="224"/>
      <c r="F896" s="224"/>
      <c r="G896" s="224"/>
    </row>
    <row r="897" spans="2:7" ht="15.75" customHeight="1">
      <c r="B897" s="224"/>
      <c r="C897" s="224"/>
      <c r="D897" s="224"/>
      <c r="E897" s="224"/>
      <c r="F897" s="224"/>
      <c r="G897" s="224"/>
    </row>
    <row r="898" spans="2:7" ht="15.75" customHeight="1">
      <c r="B898" s="224"/>
      <c r="C898" s="224"/>
      <c r="D898" s="224"/>
      <c r="E898" s="224"/>
      <c r="F898" s="224"/>
      <c r="G898" s="224"/>
    </row>
    <row r="899" spans="2:7" ht="15.75" customHeight="1">
      <c r="B899" s="224"/>
      <c r="C899" s="224"/>
      <c r="D899" s="224"/>
      <c r="E899" s="224"/>
      <c r="F899" s="224"/>
      <c r="G899" s="224"/>
    </row>
    <row r="900" spans="2:7" ht="15.75" customHeight="1">
      <c r="B900" s="224"/>
      <c r="C900" s="224"/>
      <c r="D900" s="224"/>
      <c r="E900" s="224"/>
      <c r="F900" s="224"/>
      <c r="G900" s="224"/>
    </row>
    <row r="901" spans="2:7" ht="15.75" customHeight="1">
      <c r="B901" s="224"/>
      <c r="C901" s="224"/>
      <c r="D901" s="224"/>
      <c r="E901" s="224"/>
      <c r="F901" s="224"/>
      <c r="G901" s="224"/>
    </row>
    <row r="902" spans="2:7" ht="15.75" customHeight="1">
      <c r="B902" s="224"/>
      <c r="C902" s="224"/>
      <c r="D902" s="224"/>
      <c r="E902" s="224"/>
      <c r="F902" s="224"/>
      <c r="G902" s="224"/>
    </row>
    <row r="903" spans="2:7" ht="15.75" customHeight="1">
      <c r="B903" s="224"/>
      <c r="C903" s="224"/>
      <c r="D903" s="224"/>
      <c r="E903" s="224"/>
      <c r="F903" s="224"/>
      <c r="G903" s="224"/>
    </row>
    <row r="904" spans="2:7" ht="15.75" customHeight="1">
      <c r="B904" s="224"/>
      <c r="C904" s="224"/>
      <c r="D904" s="224"/>
      <c r="E904" s="224"/>
      <c r="F904" s="224"/>
      <c r="G904" s="224"/>
    </row>
    <row r="905" spans="2:7" ht="15.75" customHeight="1">
      <c r="B905" s="224"/>
      <c r="C905" s="224"/>
      <c r="D905" s="224"/>
      <c r="E905" s="224"/>
      <c r="F905" s="224"/>
      <c r="G905" s="224"/>
    </row>
    <row r="906" spans="2:7" ht="15.75" customHeight="1">
      <c r="B906" s="224"/>
      <c r="C906" s="224"/>
      <c r="D906" s="224"/>
      <c r="E906" s="224"/>
      <c r="F906" s="224"/>
      <c r="G906" s="224"/>
    </row>
    <row r="907" spans="2:7" ht="15.75" customHeight="1">
      <c r="B907" s="224"/>
      <c r="C907" s="224"/>
      <c r="D907" s="224"/>
      <c r="E907" s="224"/>
      <c r="F907" s="224"/>
      <c r="G907" s="224"/>
    </row>
    <row r="908" spans="2:7" ht="15.75" customHeight="1">
      <c r="B908" s="224"/>
      <c r="C908" s="224"/>
      <c r="D908" s="224"/>
      <c r="E908" s="224"/>
      <c r="F908" s="224"/>
      <c r="G908" s="224"/>
    </row>
    <row r="909" spans="2:7" ht="15.75" customHeight="1">
      <c r="B909" s="224"/>
      <c r="C909" s="224"/>
      <c r="D909" s="224"/>
      <c r="E909" s="224"/>
      <c r="F909" s="224"/>
      <c r="G909" s="224"/>
    </row>
    <row r="910" spans="2:7" ht="15.75" customHeight="1">
      <c r="B910" s="224"/>
      <c r="C910" s="224"/>
      <c r="D910" s="224"/>
      <c r="E910" s="224"/>
      <c r="F910" s="224"/>
      <c r="G910" s="224"/>
    </row>
    <row r="911" spans="2:7" ht="15.75" customHeight="1">
      <c r="B911" s="224"/>
      <c r="C911" s="224"/>
      <c r="D911" s="224"/>
      <c r="E911" s="224"/>
      <c r="F911" s="224"/>
      <c r="G911" s="224"/>
    </row>
    <row r="912" spans="2:7" ht="15.75" customHeight="1">
      <c r="B912" s="224"/>
      <c r="C912" s="224"/>
      <c r="D912" s="224"/>
      <c r="E912" s="224"/>
      <c r="F912" s="224"/>
      <c r="G912" s="224"/>
    </row>
    <row r="913" spans="2:7" ht="15.75" customHeight="1">
      <c r="B913" s="224"/>
      <c r="C913" s="224"/>
      <c r="D913" s="224"/>
      <c r="E913" s="224"/>
      <c r="F913" s="224"/>
      <c r="G913" s="224"/>
    </row>
    <row r="914" spans="2:7" ht="15.75" customHeight="1">
      <c r="B914" s="224"/>
      <c r="C914" s="224"/>
      <c r="D914" s="224"/>
      <c r="E914" s="224"/>
      <c r="F914" s="224"/>
      <c r="G914" s="224"/>
    </row>
    <row r="915" spans="2:7" ht="15.75" customHeight="1">
      <c r="B915" s="224"/>
      <c r="C915" s="224"/>
      <c r="D915" s="224"/>
      <c r="E915" s="224"/>
      <c r="F915" s="224"/>
      <c r="G915" s="224"/>
    </row>
    <row r="916" spans="2:7" ht="15.75" customHeight="1">
      <c r="B916" s="224"/>
      <c r="C916" s="224"/>
      <c r="D916" s="224"/>
      <c r="E916" s="224"/>
      <c r="F916" s="224"/>
      <c r="G916" s="224"/>
    </row>
    <row r="917" spans="2:7" ht="15.75" customHeight="1">
      <c r="B917" s="224"/>
      <c r="C917" s="224"/>
      <c r="D917" s="224"/>
      <c r="E917" s="224"/>
      <c r="F917" s="224"/>
      <c r="G917" s="224"/>
    </row>
    <row r="918" spans="2:7" ht="15.75" customHeight="1">
      <c r="B918" s="224"/>
      <c r="C918" s="224"/>
      <c r="D918" s="224"/>
      <c r="E918" s="224"/>
      <c r="F918" s="224"/>
      <c r="G918" s="224"/>
    </row>
    <row r="919" spans="2:7" ht="15.75" customHeight="1">
      <c r="B919" s="224"/>
      <c r="C919" s="224"/>
      <c r="D919" s="224"/>
      <c r="E919" s="224"/>
      <c r="F919" s="224"/>
      <c r="G919" s="224"/>
    </row>
    <row r="920" spans="2:7" ht="15.75" customHeight="1">
      <c r="B920" s="224"/>
      <c r="C920" s="224"/>
      <c r="D920" s="224"/>
      <c r="E920" s="224"/>
      <c r="F920" s="224"/>
      <c r="G920" s="224"/>
    </row>
    <row r="921" spans="2:7" ht="15.75" customHeight="1">
      <c r="B921" s="224"/>
      <c r="C921" s="224"/>
      <c r="D921" s="224"/>
      <c r="E921" s="224"/>
      <c r="F921" s="224"/>
      <c r="G921" s="224"/>
    </row>
    <row r="922" spans="2:7" ht="15.75" customHeight="1">
      <c r="B922" s="224"/>
      <c r="C922" s="224"/>
      <c r="D922" s="224"/>
      <c r="E922" s="224"/>
      <c r="F922" s="224"/>
      <c r="G922" s="224"/>
    </row>
    <row r="923" spans="2:7" ht="15.75" customHeight="1">
      <c r="B923" s="224"/>
      <c r="C923" s="224"/>
      <c r="D923" s="224"/>
      <c r="E923" s="224"/>
      <c r="F923" s="224"/>
      <c r="G923" s="224"/>
    </row>
    <row r="924" spans="2:7" ht="15.75" customHeight="1">
      <c r="B924" s="224"/>
      <c r="C924" s="224"/>
      <c r="D924" s="224"/>
      <c r="E924" s="224"/>
      <c r="F924" s="224"/>
      <c r="G924" s="224"/>
    </row>
    <row r="925" spans="2:7" ht="15.75" customHeight="1">
      <c r="B925" s="224"/>
      <c r="C925" s="224"/>
      <c r="D925" s="224"/>
      <c r="E925" s="224"/>
      <c r="F925" s="224"/>
      <c r="G925" s="224"/>
    </row>
    <row r="926" spans="2:7" ht="15.75" customHeight="1">
      <c r="B926" s="224"/>
      <c r="C926" s="224"/>
      <c r="D926" s="224"/>
      <c r="E926" s="224"/>
      <c r="F926" s="224"/>
      <c r="G926" s="224"/>
    </row>
    <row r="927" spans="2:7" ht="15.75" customHeight="1">
      <c r="B927" s="224"/>
      <c r="C927" s="224"/>
      <c r="D927" s="224"/>
      <c r="E927" s="224"/>
      <c r="F927" s="224"/>
      <c r="G927" s="224"/>
    </row>
    <row r="928" spans="2:7" ht="15.75" customHeight="1">
      <c r="B928" s="224"/>
      <c r="C928" s="224"/>
      <c r="D928" s="224"/>
      <c r="E928" s="224"/>
      <c r="F928" s="224"/>
      <c r="G928" s="224"/>
    </row>
    <row r="929" spans="2:7" ht="15.75" customHeight="1">
      <c r="B929" s="224"/>
      <c r="C929" s="224"/>
      <c r="D929" s="224"/>
      <c r="E929" s="224"/>
      <c r="F929" s="224"/>
      <c r="G929" s="224"/>
    </row>
    <row r="930" spans="2:7" ht="15.75" customHeight="1">
      <c r="B930" s="224"/>
      <c r="C930" s="224"/>
      <c r="D930" s="224"/>
      <c r="E930" s="224"/>
      <c r="F930" s="224"/>
      <c r="G930" s="224"/>
    </row>
    <row r="931" spans="2:7" ht="15.75" customHeight="1">
      <c r="B931" s="224"/>
      <c r="C931" s="224"/>
      <c r="D931" s="224"/>
      <c r="E931" s="224"/>
      <c r="F931" s="224"/>
      <c r="G931" s="224"/>
    </row>
    <row r="932" spans="2:7" ht="15.75" customHeight="1">
      <c r="B932" s="224"/>
      <c r="C932" s="224"/>
      <c r="D932" s="224"/>
      <c r="E932" s="224"/>
      <c r="F932" s="224"/>
      <c r="G932" s="224"/>
    </row>
    <row r="933" spans="2:7" ht="15.75" customHeight="1">
      <c r="B933" s="224"/>
      <c r="C933" s="224"/>
      <c r="D933" s="224"/>
      <c r="E933" s="224"/>
      <c r="F933" s="224"/>
      <c r="G933" s="224"/>
    </row>
    <row r="934" spans="2:7" ht="15.75" customHeight="1">
      <c r="B934" s="224"/>
      <c r="C934" s="224"/>
      <c r="D934" s="224"/>
      <c r="E934" s="224"/>
      <c r="F934" s="224"/>
      <c r="G934" s="224"/>
    </row>
    <row r="935" spans="2:7" ht="15.75" customHeight="1">
      <c r="B935" s="224"/>
      <c r="C935" s="224"/>
      <c r="D935" s="224"/>
      <c r="E935" s="224"/>
      <c r="F935" s="224"/>
      <c r="G935" s="224"/>
    </row>
    <row r="936" spans="2:7" ht="15.75" customHeight="1">
      <c r="B936" s="224"/>
      <c r="C936" s="224"/>
      <c r="D936" s="224"/>
      <c r="E936" s="224"/>
      <c r="F936" s="224"/>
      <c r="G936" s="224"/>
    </row>
    <row r="937" spans="2:7" ht="15.75" customHeight="1">
      <c r="B937" s="224"/>
      <c r="C937" s="224"/>
      <c r="D937" s="224"/>
      <c r="E937" s="224"/>
      <c r="F937" s="224"/>
      <c r="G937" s="224"/>
    </row>
    <row r="938" spans="2:7" ht="15.75" customHeight="1">
      <c r="B938" s="224"/>
      <c r="C938" s="224"/>
      <c r="D938" s="224"/>
      <c r="E938" s="224"/>
      <c r="F938" s="224"/>
      <c r="G938" s="224"/>
    </row>
    <row r="939" spans="2:7" ht="15.75" customHeight="1">
      <c r="B939" s="224"/>
      <c r="C939" s="224"/>
      <c r="D939" s="224"/>
      <c r="E939" s="224"/>
      <c r="F939" s="224"/>
      <c r="G939" s="224"/>
    </row>
    <row r="940" spans="2:7" ht="15.75" customHeight="1">
      <c r="B940" s="224"/>
      <c r="C940" s="224"/>
      <c r="D940" s="224"/>
      <c r="E940" s="224"/>
      <c r="F940" s="224"/>
      <c r="G940" s="224"/>
    </row>
    <row r="941" spans="2:7" ht="15.75" customHeight="1">
      <c r="B941" s="224"/>
      <c r="C941" s="224"/>
      <c r="D941" s="224"/>
      <c r="E941" s="224"/>
      <c r="F941" s="224"/>
      <c r="G941" s="224"/>
    </row>
    <row r="942" spans="2:7" ht="15.75" customHeight="1">
      <c r="B942" s="224"/>
      <c r="C942" s="224"/>
      <c r="D942" s="224"/>
      <c r="E942" s="224"/>
      <c r="F942" s="224"/>
      <c r="G942" s="224"/>
    </row>
    <row r="943" spans="2:7" ht="15.75" customHeight="1">
      <c r="B943" s="224"/>
      <c r="C943" s="224"/>
      <c r="D943" s="224"/>
      <c r="E943" s="224"/>
      <c r="F943" s="224"/>
      <c r="G943" s="224"/>
    </row>
    <row r="944" spans="2:7" ht="15.75" customHeight="1">
      <c r="B944" s="224"/>
      <c r="C944" s="224"/>
      <c r="D944" s="224"/>
      <c r="E944" s="224"/>
      <c r="F944" s="224"/>
      <c r="G944" s="224"/>
    </row>
    <row r="945" spans="2:7" ht="15.75" customHeight="1">
      <c r="B945" s="224"/>
      <c r="C945" s="224"/>
      <c r="D945" s="224"/>
      <c r="E945" s="224"/>
      <c r="F945" s="224"/>
      <c r="G945" s="224"/>
    </row>
    <row r="946" spans="2:7" ht="15.75" customHeight="1">
      <c r="B946" s="224"/>
      <c r="C946" s="224"/>
      <c r="D946" s="224"/>
      <c r="E946" s="224"/>
      <c r="F946" s="224"/>
      <c r="G946" s="224"/>
    </row>
    <row r="947" spans="2:7" ht="15.75" customHeight="1">
      <c r="B947" s="224"/>
      <c r="C947" s="224"/>
      <c r="D947" s="224"/>
      <c r="E947" s="224"/>
      <c r="F947" s="224"/>
      <c r="G947" s="224"/>
    </row>
    <row r="948" spans="2:7" ht="15.75" customHeight="1">
      <c r="B948" s="224"/>
      <c r="C948" s="224"/>
      <c r="D948" s="224"/>
      <c r="E948" s="224"/>
      <c r="F948" s="224"/>
      <c r="G948" s="224"/>
    </row>
    <row r="949" spans="2:7" ht="15.75" customHeight="1">
      <c r="B949" s="224"/>
      <c r="C949" s="224"/>
      <c r="D949" s="224"/>
      <c r="E949" s="224"/>
      <c r="F949" s="224"/>
      <c r="G949" s="224"/>
    </row>
    <row r="950" spans="2:7" ht="15.75" customHeight="1">
      <c r="B950" s="224"/>
      <c r="C950" s="224"/>
      <c r="D950" s="224"/>
      <c r="E950" s="224"/>
      <c r="F950" s="224"/>
      <c r="G950" s="224"/>
    </row>
    <row r="951" spans="2:7" ht="15.75" customHeight="1">
      <c r="B951" s="224"/>
      <c r="C951" s="224"/>
      <c r="D951" s="224"/>
      <c r="E951" s="224"/>
      <c r="F951" s="224"/>
      <c r="G951" s="224"/>
    </row>
    <row r="952" spans="2:7" ht="15.75" customHeight="1">
      <c r="B952" s="224"/>
      <c r="C952" s="224"/>
      <c r="D952" s="224"/>
      <c r="E952" s="224"/>
      <c r="F952" s="224"/>
      <c r="G952" s="224"/>
    </row>
    <row r="953" spans="2:7" ht="15.75" customHeight="1">
      <c r="B953" s="224"/>
      <c r="C953" s="224"/>
      <c r="D953" s="224"/>
      <c r="E953" s="224"/>
      <c r="F953" s="224"/>
      <c r="G953" s="224"/>
    </row>
    <row r="954" spans="2:7" ht="15.75" customHeight="1">
      <c r="B954" s="224"/>
      <c r="C954" s="224"/>
      <c r="D954" s="224"/>
      <c r="E954" s="224"/>
      <c r="F954" s="224"/>
      <c r="G954" s="224"/>
    </row>
    <row r="955" spans="2:7" ht="15.75" customHeight="1">
      <c r="B955" s="224"/>
      <c r="C955" s="224"/>
      <c r="D955" s="224"/>
      <c r="E955" s="224"/>
      <c r="F955" s="224"/>
      <c r="G955" s="224"/>
    </row>
    <row r="956" spans="2:7" ht="15.75" customHeight="1">
      <c r="B956" s="224"/>
      <c r="C956" s="224"/>
      <c r="D956" s="224"/>
      <c r="E956" s="224"/>
      <c r="F956" s="224"/>
      <c r="G956" s="224"/>
    </row>
    <row r="957" spans="2:7" ht="15.75" customHeight="1">
      <c r="B957" s="224"/>
      <c r="C957" s="224"/>
      <c r="D957" s="224"/>
      <c r="E957" s="224"/>
      <c r="F957" s="224"/>
      <c r="G957" s="224"/>
    </row>
    <row r="958" spans="2:7" ht="15.75" customHeight="1">
      <c r="B958" s="224"/>
      <c r="C958" s="224"/>
      <c r="D958" s="224"/>
      <c r="E958" s="224"/>
      <c r="F958" s="224"/>
      <c r="G958" s="224"/>
    </row>
    <row r="959" spans="2:7" ht="15.75" customHeight="1">
      <c r="B959" s="224"/>
      <c r="C959" s="224"/>
      <c r="D959" s="224"/>
      <c r="E959" s="224"/>
      <c r="F959" s="224"/>
      <c r="G959" s="224"/>
    </row>
    <row r="960" spans="2:7" ht="15.75" customHeight="1">
      <c r="B960" s="224"/>
      <c r="C960" s="224"/>
      <c r="D960" s="224"/>
      <c r="E960" s="224"/>
      <c r="F960" s="224"/>
      <c r="G960" s="224"/>
    </row>
    <row r="961" spans="2:7" ht="15.75" customHeight="1">
      <c r="B961" s="224"/>
      <c r="C961" s="224"/>
      <c r="D961" s="224"/>
      <c r="E961" s="224"/>
      <c r="F961" s="224"/>
      <c r="G961" s="224"/>
    </row>
    <row r="962" spans="2:7" ht="15.75" customHeight="1">
      <c r="B962" s="224"/>
      <c r="C962" s="224"/>
      <c r="D962" s="224"/>
      <c r="E962" s="224"/>
      <c r="F962" s="224"/>
      <c r="G962" s="224"/>
    </row>
    <row r="963" spans="2:7" ht="15.75" customHeight="1">
      <c r="B963" s="224"/>
      <c r="C963" s="224"/>
      <c r="D963" s="224"/>
      <c r="E963" s="224"/>
      <c r="F963" s="224"/>
      <c r="G963" s="224"/>
    </row>
    <row r="964" spans="2:7" ht="15.75" customHeight="1">
      <c r="B964" s="224"/>
      <c r="C964" s="224"/>
      <c r="D964" s="224"/>
      <c r="E964" s="224"/>
      <c r="F964" s="224"/>
      <c r="G964" s="224"/>
    </row>
    <row r="965" spans="2:7" ht="15.75" customHeight="1">
      <c r="B965" s="224"/>
      <c r="C965" s="224"/>
      <c r="D965" s="224"/>
      <c r="E965" s="224"/>
      <c r="F965" s="224"/>
      <c r="G965" s="224"/>
    </row>
    <row r="966" spans="2:7" ht="15.75" customHeight="1">
      <c r="B966" s="224"/>
      <c r="C966" s="224"/>
      <c r="D966" s="224"/>
      <c r="E966" s="224"/>
      <c r="F966" s="224"/>
      <c r="G966" s="224"/>
    </row>
    <row r="967" spans="2:7" ht="15.75" customHeight="1">
      <c r="B967" s="224"/>
      <c r="C967" s="224"/>
      <c r="D967" s="224"/>
      <c r="E967" s="224"/>
      <c r="F967" s="224"/>
      <c r="G967" s="224"/>
    </row>
    <row r="968" spans="2:7" ht="15.75" customHeight="1">
      <c r="B968" s="224"/>
      <c r="C968" s="224"/>
      <c r="D968" s="224"/>
      <c r="E968" s="224"/>
      <c r="F968" s="224"/>
      <c r="G968" s="224"/>
    </row>
    <row r="969" spans="2:7" ht="15.75" customHeight="1">
      <c r="B969" s="224"/>
      <c r="C969" s="224"/>
      <c r="D969" s="224"/>
      <c r="E969" s="224"/>
      <c r="F969" s="224"/>
      <c r="G969" s="224"/>
    </row>
    <row r="970" spans="2:7" ht="15.75" customHeight="1">
      <c r="B970" s="224"/>
      <c r="C970" s="224"/>
      <c r="D970" s="224"/>
      <c r="E970" s="224"/>
      <c r="F970" s="224"/>
      <c r="G970" s="224"/>
    </row>
    <row r="971" spans="2:7" ht="15.75" customHeight="1">
      <c r="B971" s="224"/>
      <c r="C971" s="224"/>
      <c r="D971" s="224"/>
      <c r="E971" s="224"/>
      <c r="F971" s="224"/>
      <c r="G971" s="224"/>
    </row>
    <row r="972" spans="2:7" ht="15.75" customHeight="1">
      <c r="B972" s="224"/>
      <c r="C972" s="224"/>
      <c r="D972" s="224"/>
      <c r="E972" s="224"/>
      <c r="F972" s="224"/>
      <c r="G972" s="224"/>
    </row>
    <row r="973" spans="2:7" ht="15.75" customHeight="1">
      <c r="B973" s="224"/>
      <c r="C973" s="224"/>
      <c r="D973" s="224"/>
      <c r="E973" s="224"/>
      <c r="F973" s="224"/>
      <c r="G973" s="224"/>
    </row>
    <row r="974" spans="2:7" ht="15.75" customHeight="1">
      <c r="B974" s="224"/>
      <c r="C974" s="224"/>
      <c r="D974" s="224"/>
      <c r="E974" s="224"/>
      <c r="F974" s="224"/>
      <c r="G974" s="224"/>
    </row>
    <row r="975" spans="2:7" ht="15.75" customHeight="1">
      <c r="B975" s="224"/>
      <c r="C975" s="224"/>
      <c r="D975" s="224"/>
      <c r="E975" s="224"/>
      <c r="F975" s="224"/>
      <c r="G975" s="224"/>
    </row>
    <row r="976" spans="2:7" ht="15.75" customHeight="1">
      <c r="B976" s="224"/>
      <c r="C976" s="224"/>
      <c r="D976" s="224"/>
      <c r="E976" s="224"/>
      <c r="F976" s="224"/>
      <c r="G976" s="224"/>
    </row>
    <row r="977" spans="2:7" ht="15.75" customHeight="1">
      <c r="B977" s="224"/>
      <c r="C977" s="224"/>
      <c r="D977" s="224"/>
      <c r="E977" s="224"/>
      <c r="F977" s="224"/>
      <c r="G977" s="224"/>
    </row>
    <row r="978" spans="2:7" ht="15.75" customHeight="1">
      <c r="B978" s="224"/>
      <c r="C978" s="224"/>
      <c r="D978" s="224"/>
      <c r="E978" s="224"/>
      <c r="F978" s="224"/>
      <c r="G978" s="224"/>
    </row>
    <row r="979" spans="2:7" ht="15.75" customHeight="1">
      <c r="B979" s="224"/>
      <c r="C979" s="224"/>
      <c r="D979" s="224"/>
      <c r="E979" s="224"/>
      <c r="F979" s="224"/>
      <c r="G979" s="224"/>
    </row>
    <row r="980" spans="2:7" ht="15.75" customHeight="1">
      <c r="B980" s="224"/>
      <c r="C980" s="224"/>
      <c r="D980" s="224"/>
      <c r="E980" s="224"/>
      <c r="F980" s="224"/>
      <c r="G980" s="224"/>
    </row>
    <row r="981" spans="2:7" ht="15.75" customHeight="1">
      <c r="B981" s="224"/>
      <c r="C981" s="224"/>
      <c r="D981" s="224"/>
      <c r="E981" s="224"/>
      <c r="F981" s="224"/>
      <c r="G981" s="224"/>
    </row>
    <row r="982" spans="2:7" ht="15.75" customHeight="1">
      <c r="B982" s="224"/>
      <c r="C982" s="224"/>
      <c r="D982" s="224"/>
      <c r="E982" s="224"/>
      <c r="F982" s="224"/>
      <c r="G982" s="224"/>
    </row>
    <row r="983" spans="2:7" ht="15.75" customHeight="1">
      <c r="B983" s="224"/>
      <c r="C983" s="224"/>
      <c r="D983" s="224"/>
      <c r="E983" s="224"/>
      <c r="F983" s="224"/>
      <c r="G983" s="224"/>
    </row>
    <row r="984" spans="2:7" ht="15.75" customHeight="1">
      <c r="B984" s="224"/>
      <c r="C984" s="224"/>
      <c r="D984" s="224"/>
      <c r="E984" s="224"/>
      <c r="F984" s="224"/>
      <c r="G984" s="224"/>
    </row>
    <row r="985" spans="2:7" ht="15.75" customHeight="1">
      <c r="B985" s="224"/>
      <c r="C985" s="224"/>
      <c r="D985" s="224"/>
      <c r="E985" s="224"/>
      <c r="F985" s="224"/>
      <c r="G985" s="224"/>
    </row>
    <row r="986" spans="2:7" ht="15.75" customHeight="1">
      <c r="B986" s="224"/>
      <c r="C986" s="224"/>
      <c r="D986" s="224"/>
      <c r="E986" s="224"/>
      <c r="F986" s="224"/>
      <c r="G986" s="224"/>
    </row>
    <row r="987" spans="2:7" ht="15.75" customHeight="1">
      <c r="B987" s="224"/>
      <c r="C987" s="224"/>
      <c r="D987" s="224"/>
      <c r="E987" s="224"/>
      <c r="F987" s="224"/>
      <c r="G987" s="224"/>
    </row>
    <row r="988" spans="2:7" ht="15.75" customHeight="1">
      <c r="B988" s="224"/>
      <c r="C988" s="224"/>
      <c r="D988" s="224"/>
      <c r="E988" s="224"/>
      <c r="F988" s="224"/>
      <c r="G988" s="224"/>
    </row>
    <row r="989" spans="2:7" ht="15.75" customHeight="1">
      <c r="B989" s="224"/>
      <c r="C989" s="224"/>
      <c r="D989" s="224"/>
      <c r="E989" s="224"/>
      <c r="F989" s="224"/>
      <c r="G989" s="224"/>
    </row>
    <row r="990" spans="2:7" ht="15.75" customHeight="1">
      <c r="B990" s="224"/>
      <c r="C990" s="224"/>
      <c r="D990" s="224"/>
      <c r="E990" s="224"/>
      <c r="F990" s="224"/>
      <c r="G990" s="224"/>
    </row>
    <row r="991" spans="2:7" ht="15.75" customHeight="1">
      <c r="B991" s="224"/>
      <c r="C991" s="224"/>
      <c r="D991" s="224"/>
      <c r="E991" s="224"/>
      <c r="F991" s="224"/>
      <c r="G991" s="224"/>
    </row>
    <row r="992" spans="2:7" ht="15.75" customHeight="1">
      <c r="B992" s="224"/>
      <c r="C992" s="224"/>
      <c r="D992" s="224"/>
      <c r="E992" s="224"/>
      <c r="F992" s="224"/>
      <c r="G992" s="224"/>
    </row>
    <row r="993" spans="2:7" ht="15.75" customHeight="1">
      <c r="B993" s="224"/>
      <c r="C993" s="224"/>
      <c r="D993" s="224"/>
      <c r="E993" s="224"/>
      <c r="F993" s="224"/>
      <c r="G993" s="224"/>
    </row>
    <row r="994" spans="2:7" ht="15.75" customHeight="1">
      <c r="B994" s="224"/>
      <c r="C994" s="224"/>
      <c r="D994" s="224"/>
      <c r="E994" s="224"/>
      <c r="F994" s="224"/>
      <c r="G994" s="224"/>
    </row>
    <row r="995" spans="2:7" ht="15.75" customHeight="1">
      <c r="B995" s="224"/>
      <c r="C995" s="224"/>
      <c r="D995" s="224"/>
      <c r="E995" s="224"/>
      <c r="F995" s="224"/>
      <c r="G995" s="224"/>
    </row>
    <row r="996" spans="2:7" ht="15.75" customHeight="1">
      <c r="B996" s="224"/>
      <c r="C996" s="224"/>
      <c r="D996" s="224"/>
      <c r="E996" s="224"/>
      <c r="F996" s="224"/>
      <c r="G996" s="224"/>
    </row>
    <row r="997" spans="2:7" ht="15.75" customHeight="1">
      <c r="B997" s="224"/>
      <c r="C997" s="224"/>
      <c r="D997" s="224"/>
      <c r="E997" s="224"/>
      <c r="F997" s="224"/>
      <c r="G997" s="224"/>
    </row>
    <row r="998" spans="2:7" ht="15.75" customHeight="1">
      <c r="B998" s="224"/>
      <c r="C998" s="224"/>
      <c r="D998" s="224"/>
      <c r="E998" s="224"/>
      <c r="F998" s="224"/>
      <c r="G998" s="224"/>
    </row>
  </sheetData>
  <mergeCells count="104"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R5:AR8"/>
    <mergeCell ref="AS5:AS8"/>
    <mergeCell ref="AT5:AT8"/>
    <mergeCell ref="AU5:AU8"/>
    <mergeCell ref="AV5:AV8"/>
    <mergeCell ref="AN1:AQ1"/>
    <mergeCell ref="AN4:AQ4"/>
    <mergeCell ref="AN5:AN7"/>
    <mergeCell ref="AO5:AQ7"/>
    <mergeCell ref="AO9:AP9"/>
    <mergeCell ref="AB9:AC9"/>
    <mergeCell ref="AD9:AE9"/>
    <mergeCell ref="AF9:AG9"/>
    <mergeCell ref="AH9:AI9"/>
    <mergeCell ref="AJ9:AK9"/>
    <mergeCell ref="AL9:AM9"/>
    <mergeCell ref="AB10:AC10"/>
    <mergeCell ref="AD10:AE10"/>
    <mergeCell ref="AF10:AG10"/>
    <mergeCell ref="AH10:AI10"/>
    <mergeCell ref="AJ10:AK10"/>
    <mergeCell ref="AL10:AM10"/>
    <mergeCell ref="AO10:AP10"/>
    <mergeCell ref="Y7:Y8"/>
    <mergeCell ref="Z7:Z8"/>
    <mergeCell ref="E4:E6"/>
    <mergeCell ref="F4:F6"/>
    <mergeCell ref="T7:T8"/>
    <mergeCell ref="U7:U8"/>
    <mergeCell ref="V7:V8"/>
    <mergeCell ref="W7:W8"/>
    <mergeCell ref="X7:X8"/>
    <mergeCell ref="AK7:AK8"/>
    <mergeCell ref="AL7:AL8"/>
    <mergeCell ref="AF7:AF8"/>
    <mergeCell ref="AG7:AG8"/>
    <mergeCell ref="AH7:AH8"/>
    <mergeCell ref="AI7:AI8"/>
    <mergeCell ref="AJ7:AJ8"/>
    <mergeCell ref="B2:G2"/>
    <mergeCell ref="B3:B8"/>
    <mergeCell ref="C3:D3"/>
    <mergeCell ref="E3:G3"/>
    <mergeCell ref="H3:W5"/>
    <mergeCell ref="X3:AM5"/>
    <mergeCell ref="G4:G8"/>
    <mergeCell ref="AM7:AM8"/>
    <mergeCell ref="E7:E8"/>
    <mergeCell ref="F7:F8"/>
    <mergeCell ref="H7:H8"/>
    <mergeCell ref="I7:I8"/>
    <mergeCell ref="N7:N8"/>
    <mergeCell ref="O7:O8"/>
    <mergeCell ref="C4:C8"/>
    <mergeCell ref="D4:D8"/>
    <mergeCell ref="AA7:AA8"/>
    <mergeCell ref="AB7:AB8"/>
    <mergeCell ref="AC7:AC8"/>
    <mergeCell ref="AD7:AD8"/>
    <mergeCell ref="AE7:AE8"/>
    <mergeCell ref="H9:I9"/>
    <mergeCell ref="H10:I10"/>
    <mergeCell ref="J7:J8"/>
    <mergeCell ref="K7:K8"/>
    <mergeCell ref="J9:K9"/>
    <mergeCell ref="J10:K10"/>
    <mergeCell ref="L7:L8"/>
    <mergeCell ref="M7:M8"/>
    <mergeCell ref="L9:M9"/>
    <mergeCell ref="L10:M10"/>
    <mergeCell ref="N9:O9"/>
    <mergeCell ref="N10:O10"/>
    <mergeCell ref="R7:R8"/>
    <mergeCell ref="S7:S8"/>
    <mergeCell ref="R9:S9"/>
    <mergeCell ref="T9:U9"/>
    <mergeCell ref="V9:W9"/>
    <mergeCell ref="X9:Y9"/>
    <mergeCell ref="Z9:AA9"/>
    <mergeCell ref="P7:P8"/>
    <mergeCell ref="Q7:Q8"/>
    <mergeCell ref="P9:Q9"/>
    <mergeCell ref="P10:Q10"/>
    <mergeCell ref="R10:S10"/>
    <mergeCell ref="T10:U10"/>
    <mergeCell ref="V10:W10"/>
    <mergeCell ref="X10:Y10"/>
    <mergeCell ref="Z10:AA10"/>
  </mergeCells>
  <printOptions horizontalCentered="1" verticalCentered="1"/>
  <pageMargins left="0.70866141732283505" right="0.70866141732283505" top="0.74803149606299202" bottom="0.74803149606299202" header="0" footer="0"/>
  <pageSetup paperSize="5" orientation="portrait"/>
  <colBreaks count="1" manualBreakCount="1">
    <brk id="3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W1000"/>
  <sheetViews>
    <sheetView workbookViewId="0">
      <pane ySplit="8" topLeftCell="A9" activePane="bottomLeft" state="frozen"/>
      <selection pane="bottomLeft" activeCell="AQ10" sqref="AQ10"/>
    </sheetView>
  </sheetViews>
  <sheetFormatPr baseColWidth="10" defaultColWidth="11.25" defaultRowHeight="15" customHeight="1"/>
  <cols>
    <col min="1" max="1" width="1.25" customWidth="1"/>
    <col min="2" max="2" width="6.25" customWidth="1"/>
    <col min="3" max="3" width="17.125" customWidth="1"/>
    <col min="4" max="4" width="11.375" customWidth="1"/>
    <col min="5" max="5" width="6.5" customWidth="1"/>
    <col min="6" max="6" width="7.875" customWidth="1"/>
    <col min="7" max="7" width="5.875" customWidth="1"/>
    <col min="8" max="8" width="3.25" customWidth="1"/>
    <col min="9" max="9" width="2.875" customWidth="1"/>
    <col min="10" max="10" width="1.75" customWidth="1"/>
    <col min="11" max="11" width="3.875" customWidth="1"/>
    <col min="12" max="23" width="0.75" customWidth="1"/>
    <col min="24" max="24" width="3.5" customWidth="1"/>
    <col min="25" max="25" width="4.5" customWidth="1"/>
    <col min="26" max="26" width="2.5" customWidth="1"/>
    <col min="27" max="27" width="2.375" customWidth="1"/>
    <col min="28" max="39" width="0.75" customWidth="1"/>
    <col min="40" max="40" width="6.125" customWidth="1"/>
    <col min="41" max="41" width="6" customWidth="1"/>
    <col min="42" max="42" width="5.5" customWidth="1"/>
    <col min="43" max="43" width="10.125" customWidth="1"/>
    <col min="44" max="44" width="0.25" customWidth="1"/>
    <col min="45" max="45" width="1.75" hidden="1" customWidth="1"/>
    <col min="46" max="49" width="18.875" customWidth="1"/>
  </cols>
  <sheetData>
    <row r="1" spans="1:49" ht="9.75" customHeight="1">
      <c r="A1" s="318"/>
      <c r="B1" s="319"/>
      <c r="C1" s="43"/>
      <c r="D1" s="43"/>
      <c r="E1" s="337"/>
      <c r="F1" s="319"/>
      <c r="G1" s="338"/>
      <c r="H1" s="322"/>
      <c r="I1" s="322"/>
      <c r="J1" s="322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602">
        <v>1</v>
      </c>
      <c r="AO1" s="517"/>
      <c r="AP1" s="517"/>
      <c r="AQ1" s="517"/>
      <c r="AR1" s="517"/>
      <c r="AS1" s="324"/>
      <c r="AT1" s="324"/>
      <c r="AU1" s="324"/>
      <c r="AV1" s="324"/>
      <c r="AW1" s="324"/>
    </row>
    <row r="2" spans="1:49" ht="24.75" customHeight="1">
      <c r="A2" s="318"/>
      <c r="B2" s="690" t="s">
        <v>431</v>
      </c>
      <c r="C2" s="517"/>
      <c r="D2" s="517"/>
      <c r="E2" s="517"/>
      <c r="F2" s="517"/>
      <c r="G2" s="497"/>
      <c r="H2" s="308"/>
      <c r="I2" s="308"/>
      <c r="J2" s="308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8"/>
      <c r="AO2" s="278"/>
      <c r="AP2" s="278"/>
      <c r="AQ2" s="278"/>
      <c r="AR2" s="278"/>
      <c r="AS2" s="324"/>
      <c r="AT2" s="287"/>
      <c r="AU2" s="287"/>
      <c r="AV2" s="287"/>
      <c r="AW2" s="287"/>
    </row>
    <row r="3" spans="1:49" ht="9.75" customHeight="1">
      <c r="A3" s="325"/>
      <c r="B3" s="595" t="s">
        <v>8</v>
      </c>
      <c r="C3" s="647"/>
      <c r="D3" s="497"/>
      <c r="E3" s="623" t="s">
        <v>12</v>
      </c>
      <c r="F3" s="517"/>
      <c r="G3" s="497"/>
      <c r="H3" s="621" t="s">
        <v>13</v>
      </c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3"/>
      <c r="X3" s="618" t="s">
        <v>14</v>
      </c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3"/>
      <c r="AN3" s="281"/>
      <c r="AO3" s="282"/>
      <c r="AP3" s="282"/>
      <c r="AQ3" s="283"/>
      <c r="AR3" s="284"/>
      <c r="AS3" s="326"/>
      <c r="AT3" s="286"/>
      <c r="AU3" s="286"/>
      <c r="AV3" s="286"/>
      <c r="AW3" s="287"/>
    </row>
    <row r="4" spans="1:49" ht="9.75" customHeight="1">
      <c r="A4" s="325"/>
      <c r="B4" s="539"/>
      <c r="C4" s="595" t="s">
        <v>298</v>
      </c>
      <c r="D4" s="595" t="s">
        <v>16</v>
      </c>
      <c r="E4" s="556" t="s">
        <v>17</v>
      </c>
      <c r="F4" s="557" t="s">
        <v>18</v>
      </c>
      <c r="G4" s="693" t="s">
        <v>425</v>
      </c>
      <c r="H4" s="504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6"/>
      <c r="X4" s="504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6"/>
      <c r="AN4" s="642" t="s">
        <v>12</v>
      </c>
      <c r="AO4" s="687"/>
      <c r="AP4" s="687"/>
      <c r="AQ4" s="687"/>
      <c r="AR4" s="687"/>
      <c r="AS4" s="327"/>
      <c r="AT4" s="106"/>
      <c r="AU4" s="106"/>
      <c r="AV4" s="106"/>
      <c r="AW4" s="287"/>
    </row>
    <row r="5" spans="1:49" ht="9.75" customHeight="1">
      <c r="A5" s="325"/>
      <c r="B5" s="539"/>
      <c r="C5" s="539"/>
      <c r="D5" s="539"/>
      <c r="E5" s="539"/>
      <c r="F5" s="539"/>
      <c r="G5" s="539"/>
      <c r="H5" s="507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9"/>
      <c r="X5" s="507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9"/>
      <c r="AN5" s="684" t="s">
        <v>20</v>
      </c>
      <c r="AO5" s="688" t="s">
        <v>429</v>
      </c>
      <c r="AP5" s="676"/>
      <c r="AQ5" s="677"/>
      <c r="AR5" s="673" t="s">
        <v>22</v>
      </c>
      <c r="AS5" s="646"/>
      <c r="AT5" s="689" t="s">
        <v>428</v>
      </c>
      <c r="AU5" s="584" t="s">
        <v>24</v>
      </c>
      <c r="AV5" s="584" t="s">
        <v>25</v>
      </c>
      <c r="AW5" s="584" t="s">
        <v>26</v>
      </c>
    </row>
    <row r="6" spans="1:49" ht="9.75" customHeight="1">
      <c r="A6" s="325"/>
      <c r="B6" s="539"/>
      <c r="C6" s="539"/>
      <c r="D6" s="539"/>
      <c r="E6" s="540"/>
      <c r="F6" s="540"/>
      <c r="G6" s="539"/>
      <c r="H6" s="615" t="s">
        <v>27</v>
      </c>
      <c r="I6" s="497"/>
      <c r="J6" s="615" t="s">
        <v>28</v>
      </c>
      <c r="K6" s="497"/>
      <c r="L6" s="615" t="s">
        <v>29</v>
      </c>
      <c r="M6" s="497"/>
      <c r="N6" s="615" t="s">
        <v>30</v>
      </c>
      <c r="O6" s="497"/>
      <c r="P6" s="615" t="s">
        <v>31</v>
      </c>
      <c r="Q6" s="497"/>
      <c r="R6" s="615" t="s">
        <v>33</v>
      </c>
      <c r="S6" s="497"/>
      <c r="T6" s="615" t="s">
        <v>34</v>
      </c>
      <c r="U6" s="497"/>
      <c r="V6" s="615" t="s">
        <v>32</v>
      </c>
      <c r="W6" s="497"/>
      <c r="X6" s="617" t="s">
        <v>27</v>
      </c>
      <c r="Y6" s="497"/>
      <c r="Z6" s="617" t="s">
        <v>28</v>
      </c>
      <c r="AA6" s="497"/>
      <c r="AB6" s="617" t="s">
        <v>29</v>
      </c>
      <c r="AC6" s="497"/>
      <c r="AD6" s="617" t="s">
        <v>30</v>
      </c>
      <c r="AE6" s="497"/>
      <c r="AF6" s="617" t="s">
        <v>31</v>
      </c>
      <c r="AG6" s="497"/>
      <c r="AH6" s="617" t="s">
        <v>33</v>
      </c>
      <c r="AI6" s="497"/>
      <c r="AJ6" s="617" t="s">
        <v>34</v>
      </c>
      <c r="AK6" s="497"/>
      <c r="AL6" s="617" t="s">
        <v>32</v>
      </c>
      <c r="AM6" s="497"/>
      <c r="AN6" s="685"/>
      <c r="AO6" s="678"/>
      <c r="AP6" s="679"/>
      <c r="AQ6" s="680"/>
      <c r="AR6" s="674"/>
      <c r="AS6" s="539"/>
      <c r="AT6" s="539"/>
      <c r="AU6" s="539"/>
      <c r="AV6" s="539"/>
      <c r="AW6" s="539"/>
    </row>
    <row r="7" spans="1:49" ht="9.75" customHeight="1">
      <c r="A7" s="325"/>
      <c r="B7" s="539"/>
      <c r="C7" s="539"/>
      <c r="D7" s="539"/>
      <c r="E7" s="613" t="s">
        <v>13</v>
      </c>
      <c r="F7" s="614" t="s">
        <v>14</v>
      </c>
      <c r="G7" s="539"/>
      <c r="H7" s="616" t="s">
        <v>36</v>
      </c>
      <c r="I7" s="616" t="s">
        <v>37</v>
      </c>
      <c r="J7" s="616" t="s">
        <v>36</v>
      </c>
      <c r="K7" s="616" t="s">
        <v>37</v>
      </c>
      <c r="L7" s="616" t="s">
        <v>36</v>
      </c>
      <c r="M7" s="616" t="s">
        <v>37</v>
      </c>
      <c r="N7" s="616" t="s">
        <v>36</v>
      </c>
      <c r="O7" s="616" t="s">
        <v>37</v>
      </c>
      <c r="P7" s="616" t="s">
        <v>36</v>
      </c>
      <c r="Q7" s="616" t="s">
        <v>37</v>
      </c>
      <c r="R7" s="616" t="s">
        <v>36</v>
      </c>
      <c r="S7" s="616" t="s">
        <v>37</v>
      </c>
      <c r="T7" s="616" t="s">
        <v>36</v>
      </c>
      <c r="U7" s="616" t="s">
        <v>37</v>
      </c>
      <c r="V7" s="616" t="s">
        <v>36</v>
      </c>
      <c r="W7" s="616" t="s">
        <v>37</v>
      </c>
      <c r="X7" s="616" t="s">
        <v>36</v>
      </c>
      <c r="Y7" s="616" t="s">
        <v>37</v>
      </c>
      <c r="Z7" s="616" t="s">
        <v>36</v>
      </c>
      <c r="AA7" s="616" t="s">
        <v>37</v>
      </c>
      <c r="AB7" s="616" t="s">
        <v>36</v>
      </c>
      <c r="AC7" s="616" t="s">
        <v>37</v>
      </c>
      <c r="AD7" s="616" t="s">
        <v>36</v>
      </c>
      <c r="AE7" s="616" t="s">
        <v>37</v>
      </c>
      <c r="AF7" s="616" t="s">
        <v>36</v>
      </c>
      <c r="AG7" s="616" t="s">
        <v>37</v>
      </c>
      <c r="AH7" s="616" t="s">
        <v>36</v>
      </c>
      <c r="AI7" s="616" t="s">
        <v>37</v>
      </c>
      <c r="AJ7" s="616" t="s">
        <v>36</v>
      </c>
      <c r="AK7" s="616" t="s">
        <v>37</v>
      </c>
      <c r="AL7" s="616" t="s">
        <v>36</v>
      </c>
      <c r="AM7" s="616" t="s">
        <v>37</v>
      </c>
      <c r="AN7" s="686"/>
      <c r="AO7" s="681"/>
      <c r="AP7" s="682"/>
      <c r="AQ7" s="683"/>
      <c r="AR7" s="675"/>
      <c r="AS7" s="539"/>
      <c r="AT7" s="539"/>
      <c r="AU7" s="539"/>
      <c r="AV7" s="539"/>
      <c r="AW7" s="539"/>
    </row>
    <row r="8" spans="1:49" ht="9.75" customHeight="1">
      <c r="A8" s="325"/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124" t="s">
        <v>35</v>
      </c>
      <c r="AO8" s="249" t="s">
        <v>38</v>
      </c>
      <c r="AP8" s="250" t="s">
        <v>39</v>
      </c>
      <c r="AQ8" s="139" t="s">
        <v>40</v>
      </c>
      <c r="AR8" s="140" t="s">
        <v>35</v>
      </c>
      <c r="AS8" s="540"/>
      <c r="AT8" s="540"/>
      <c r="AU8" s="540"/>
      <c r="AV8" s="540"/>
      <c r="AW8" s="540"/>
    </row>
    <row r="9" spans="1:49" ht="34.5" customHeight="1">
      <c r="A9" s="323"/>
      <c r="B9" s="339" t="s">
        <v>28</v>
      </c>
      <c r="C9" s="339" t="s">
        <v>327</v>
      </c>
      <c r="D9" s="339" t="s">
        <v>328</v>
      </c>
      <c r="E9" s="340">
        <v>1</v>
      </c>
      <c r="F9" s="340">
        <v>0</v>
      </c>
      <c r="G9" s="341">
        <f>E9+F9</f>
        <v>1</v>
      </c>
      <c r="H9" s="637"/>
      <c r="I9" s="497"/>
      <c r="J9" s="637"/>
      <c r="K9" s="497"/>
      <c r="L9" s="637"/>
      <c r="M9" s="497"/>
      <c r="N9" s="637"/>
      <c r="O9" s="497"/>
      <c r="P9" s="637"/>
      <c r="Q9" s="497"/>
      <c r="R9" s="637"/>
      <c r="S9" s="497"/>
      <c r="T9" s="637"/>
      <c r="U9" s="497"/>
      <c r="V9" s="637"/>
      <c r="W9" s="497"/>
      <c r="X9" s="637"/>
      <c r="Y9" s="497"/>
      <c r="Z9" s="637"/>
      <c r="AA9" s="497"/>
      <c r="AB9" s="637"/>
      <c r="AC9" s="497"/>
      <c r="AD9" s="637"/>
      <c r="AE9" s="497"/>
      <c r="AF9" s="637"/>
      <c r="AG9" s="497"/>
      <c r="AH9" s="637"/>
      <c r="AI9" s="497"/>
      <c r="AJ9" s="637"/>
      <c r="AK9" s="497"/>
      <c r="AL9" s="637"/>
      <c r="AM9" s="497"/>
      <c r="AN9" s="147">
        <f t="shared" ref="AN9:AN16" si="0">E9</f>
        <v>1</v>
      </c>
      <c r="AO9" s="567">
        <f>H9+J9+X9+Z9</f>
        <v>0</v>
      </c>
      <c r="AP9" s="672"/>
      <c r="AQ9" s="128">
        <f>(AO9*AN$1)/AN9</f>
        <v>0</v>
      </c>
      <c r="AR9" s="148">
        <f>F9</f>
        <v>0</v>
      </c>
      <c r="AS9" s="342"/>
      <c r="AT9" s="293"/>
      <c r="AU9" s="343"/>
      <c r="AV9" s="279"/>
      <c r="AW9" s="287"/>
    </row>
    <row r="10" spans="1:49" ht="54">
      <c r="A10" s="323"/>
      <c r="B10" s="344" t="s">
        <v>311</v>
      </c>
      <c r="C10" s="344" t="s">
        <v>329</v>
      </c>
      <c r="D10" s="345" t="s">
        <v>330</v>
      </c>
      <c r="E10" s="346">
        <v>1</v>
      </c>
      <c r="F10" s="346">
        <v>1</v>
      </c>
      <c r="G10" s="347">
        <v>1</v>
      </c>
      <c r="H10" s="121"/>
      <c r="I10" s="121"/>
      <c r="J10" s="122"/>
      <c r="K10" s="122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2"/>
      <c r="AA10" s="122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4">
        <f t="shared" si="0"/>
        <v>1</v>
      </c>
      <c r="AO10" s="125" t="e">
        <f>H10+J10+L10+N10+P10+R10+T10+V10+X10+Z10+AB10+AD10+AF10+AH10+AJ10+AL10+#REF!+#REF!+#REF!+#REF!+#REF!+#REF!+#REF!+#REF!+#REF!+#REF!+#REF!+#REF!+#REF!+#REF!+#REF!+#REF!+#REF!+#REF!+#REF!+#REF!+#REF!+#REF!+#REF!+#REF!+#REF!+#REF!+#REF!+#REF!+#REF!+#REF!+#REF!+#REF!</f>
        <v>#REF!</v>
      </c>
      <c r="AP10" s="125" t="e">
        <f>I10+K10+M10+O10+Q10+S10+U10+W10+Y10+AA10+AC10+AE10+AG10+AI10+AK10+AM10+#REF!+#REF!+#REF!+#REF!+#REF!+#REF!+#REF!+#REF!+#REF!+#REF!+#REF!+#REF!+#REF!+#REF!+#REF!+#REF!+#REF!+#REF!+#REF!+#REF!+#REF!+#REF!+#REF!+#REF!+#REF!+#REF!+#REF!+#REF!+#REF!+#REF!+#REF!+#REF!</f>
        <v>#REF!</v>
      </c>
      <c r="AQ10" s="126" t="e">
        <f>AO10/AP10</f>
        <v>#REF!</v>
      </c>
      <c r="AR10" s="127">
        <f>F10</f>
        <v>1</v>
      </c>
      <c r="AS10" s="342"/>
      <c r="AT10" s="293"/>
      <c r="AU10" s="293"/>
      <c r="AV10" s="293"/>
      <c r="AW10" s="287"/>
    </row>
    <row r="11" spans="1:49" ht="37.5" customHeight="1">
      <c r="A11" s="323"/>
      <c r="B11" s="648" t="s">
        <v>331</v>
      </c>
      <c r="C11" s="348" t="s">
        <v>332</v>
      </c>
      <c r="D11" s="345" t="s">
        <v>333</v>
      </c>
      <c r="E11" s="349">
        <v>1</v>
      </c>
      <c r="F11" s="349">
        <v>0</v>
      </c>
      <c r="G11" s="341">
        <f t="shared" ref="G11:G13" si="1">E11+F11</f>
        <v>1</v>
      </c>
      <c r="H11" s="637"/>
      <c r="I11" s="497"/>
      <c r="J11" s="637"/>
      <c r="K11" s="497"/>
      <c r="L11" s="637"/>
      <c r="M11" s="497"/>
      <c r="N11" s="637"/>
      <c r="O11" s="497"/>
      <c r="P11" s="637"/>
      <c r="Q11" s="497"/>
      <c r="R11" s="637"/>
      <c r="S11" s="497"/>
      <c r="T11" s="637"/>
      <c r="U11" s="497"/>
      <c r="V11" s="637"/>
      <c r="W11" s="497"/>
      <c r="X11" s="637"/>
      <c r="Y11" s="497"/>
      <c r="Z11" s="637"/>
      <c r="AA11" s="497"/>
      <c r="AB11" s="637"/>
      <c r="AC11" s="497"/>
      <c r="AD11" s="637"/>
      <c r="AE11" s="497"/>
      <c r="AF11" s="637"/>
      <c r="AG11" s="497"/>
      <c r="AH11" s="637"/>
      <c r="AI11" s="497"/>
      <c r="AJ11" s="637"/>
      <c r="AK11" s="497"/>
      <c r="AL11" s="637"/>
      <c r="AM11" s="497"/>
      <c r="AN11" s="147">
        <f t="shared" si="0"/>
        <v>1</v>
      </c>
      <c r="AO11" s="567">
        <f>H11+J11+X11+Z11</f>
        <v>0</v>
      </c>
      <c r="AP11" s="545"/>
      <c r="AQ11" s="128">
        <f t="shared" ref="AQ11:AQ16" si="2">(AO11*AN$1)/AN11</f>
        <v>0</v>
      </c>
      <c r="AR11" s="148">
        <f>F11</f>
        <v>0</v>
      </c>
      <c r="AS11" s="342"/>
      <c r="AT11" s="350"/>
      <c r="AU11" s="343"/>
      <c r="AV11" s="279"/>
      <c r="AW11" s="287"/>
    </row>
    <row r="12" spans="1:49" ht="42.75" customHeight="1">
      <c r="A12" s="323"/>
      <c r="B12" s="540"/>
      <c r="C12" s="351" t="s">
        <v>334</v>
      </c>
      <c r="D12" s="344" t="s">
        <v>335</v>
      </c>
      <c r="E12" s="349">
        <v>1</v>
      </c>
      <c r="F12" s="349">
        <v>0</v>
      </c>
      <c r="G12" s="341">
        <f t="shared" si="1"/>
        <v>1</v>
      </c>
      <c r="H12" s="637"/>
      <c r="I12" s="497"/>
      <c r="J12" s="637"/>
      <c r="K12" s="497"/>
      <c r="L12" s="637"/>
      <c r="M12" s="497"/>
      <c r="N12" s="637"/>
      <c r="O12" s="497"/>
      <c r="P12" s="637"/>
      <c r="Q12" s="497"/>
      <c r="R12" s="637"/>
      <c r="S12" s="497"/>
      <c r="T12" s="637"/>
      <c r="U12" s="497"/>
      <c r="V12" s="637"/>
      <c r="W12" s="497"/>
      <c r="X12" s="637"/>
      <c r="Y12" s="497"/>
      <c r="Z12" s="637"/>
      <c r="AA12" s="497"/>
      <c r="AB12" s="637"/>
      <c r="AC12" s="497"/>
      <c r="AD12" s="637"/>
      <c r="AE12" s="497"/>
      <c r="AF12" s="637"/>
      <c r="AG12" s="497"/>
      <c r="AH12" s="637"/>
      <c r="AI12" s="497"/>
      <c r="AJ12" s="637"/>
      <c r="AK12" s="497"/>
      <c r="AL12" s="637"/>
      <c r="AM12" s="497"/>
      <c r="AN12" s="147">
        <f t="shared" ref="AN12:AN16" si="3">E12</f>
        <v>1</v>
      </c>
      <c r="AO12" s="567">
        <f t="shared" ref="AO12:AO16" si="4">H12+J12+X12+Z12</f>
        <v>0</v>
      </c>
      <c r="AP12" s="545"/>
      <c r="AQ12" s="128">
        <f t="shared" si="2"/>
        <v>0</v>
      </c>
      <c r="AR12" s="148">
        <f t="shared" ref="AR12:AR16" si="5">F12</f>
        <v>0</v>
      </c>
      <c r="AS12" s="342"/>
      <c r="AT12" s="352"/>
      <c r="AU12" s="343"/>
      <c r="AV12" s="279"/>
      <c r="AW12" s="287"/>
    </row>
    <row r="13" spans="1:49" ht="27.75" customHeight="1">
      <c r="A13" s="323"/>
      <c r="B13" s="328" t="s">
        <v>28</v>
      </c>
      <c r="C13" s="344" t="s">
        <v>336</v>
      </c>
      <c r="D13" s="351" t="s">
        <v>337</v>
      </c>
      <c r="E13" s="349">
        <v>1</v>
      </c>
      <c r="F13" s="349">
        <v>0</v>
      </c>
      <c r="G13" s="341">
        <f t="shared" si="1"/>
        <v>1</v>
      </c>
      <c r="H13" s="637"/>
      <c r="I13" s="497"/>
      <c r="J13" s="637"/>
      <c r="K13" s="497"/>
      <c r="L13" s="637"/>
      <c r="M13" s="497"/>
      <c r="N13" s="637"/>
      <c r="O13" s="497"/>
      <c r="P13" s="637"/>
      <c r="Q13" s="497"/>
      <c r="R13" s="637"/>
      <c r="S13" s="497"/>
      <c r="T13" s="637"/>
      <c r="U13" s="497"/>
      <c r="V13" s="637"/>
      <c r="W13" s="497"/>
      <c r="X13" s="637"/>
      <c r="Y13" s="497"/>
      <c r="Z13" s="637"/>
      <c r="AA13" s="497"/>
      <c r="AB13" s="637"/>
      <c r="AC13" s="497"/>
      <c r="AD13" s="637"/>
      <c r="AE13" s="497"/>
      <c r="AF13" s="637"/>
      <c r="AG13" s="497"/>
      <c r="AH13" s="637"/>
      <c r="AI13" s="497"/>
      <c r="AJ13" s="637"/>
      <c r="AK13" s="497"/>
      <c r="AL13" s="637"/>
      <c r="AM13" s="497"/>
      <c r="AN13" s="147">
        <f t="shared" si="3"/>
        <v>1</v>
      </c>
      <c r="AO13" s="567">
        <f t="shared" si="4"/>
        <v>0</v>
      </c>
      <c r="AP13" s="545"/>
      <c r="AQ13" s="128">
        <f t="shared" si="2"/>
        <v>0</v>
      </c>
      <c r="AR13" s="148">
        <f t="shared" si="5"/>
        <v>0</v>
      </c>
      <c r="AS13" s="342"/>
      <c r="AT13" s="352"/>
      <c r="AU13" s="343"/>
      <c r="AV13" s="279"/>
      <c r="AW13" s="287"/>
    </row>
    <row r="14" spans="1:49" ht="27.75" customHeight="1">
      <c r="A14" s="323"/>
      <c r="B14" s="328" t="s">
        <v>338</v>
      </c>
      <c r="C14" s="344" t="s">
        <v>339</v>
      </c>
      <c r="D14" s="344" t="s">
        <v>340</v>
      </c>
      <c r="E14" s="349">
        <v>1</v>
      </c>
      <c r="F14" s="349">
        <v>0</v>
      </c>
      <c r="G14" s="341">
        <v>1</v>
      </c>
      <c r="H14" s="637"/>
      <c r="I14" s="497"/>
      <c r="J14" s="637"/>
      <c r="K14" s="497"/>
      <c r="L14" s="637"/>
      <c r="M14" s="497"/>
      <c r="N14" s="637"/>
      <c r="O14" s="497"/>
      <c r="P14" s="637"/>
      <c r="Q14" s="497"/>
      <c r="R14" s="637"/>
      <c r="S14" s="497"/>
      <c r="T14" s="637"/>
      <c r="U14" s="497"/>
      <c r="V14" s="637"/>
      <c r="W14" s="497"/>
      <c r="X14" s="637"/>
      <c r="Y14" s="497"/>
      <c r="Z14" s="637"/>
      <c r="AA14" s="497"/>
      <c r="AB14" s="637"/>
      <c r="AC14" s="497"/>
      <c r="AD14" s="637"/>
      <c r="AE14" s="497"/>
      <c r="AF14" s="637"/>
      <c r="AG14" s="497"/>
      <c r="AH14" s="637"/>
      <c r="AI14" s="497"/>
      <c r="AJ14" s="637"/>
      <c r="AK14" s="497"/>
      <c r="AL14" s="637"/>
      <c r="AM14" s="497"/>
      <c r="AN14" s="147">
        <f t="shared" si="3"/>
        <v>1</v>
      </c>
      <c r="AO14" s="567">
        <f t="shared" si="4"/>
        <v>0</v>
      </c>
      <c r="AP14" s="545"/>
      <c r="AQ14" s="128">
        <f t="shared" si="2"/>
        <v>0</v>
      </c>
      <c r="AR14" s="148">
        <f t="shared" si="5"/>
        <v>0</v>
      </c>
      <c r="AS14" s="342"/>
      <c r="AT14" s="352"/>
      <c r="AU14" s="343"/>
      <c r="AV14" s="279"/>
      <c r="AW14" s="287"/>
    </row>
    <row r="15" spans="1:49" ht="36.75" customHeight="1">
      <c r="A15" s="323"/>
      <c r="B15" s="328" t="s">
        <v>28</v>
      </c>
      <c r="C15" s="344" t="s">
        <v>341</v>
      </c>
      <c r="D15" s="351" t="s">
        <v>337</v>
      </c>
      <c r="E15" s="349">
        <v>1</v>
      </c>
      <c r="F15" s="349">
        <v>0</v>
      </c>
      <c r="G15" s="341">
        <f t="shared" ref="G15:G16" si="6">E15+F15</f>
        <v>1</v>
      </c>
      <c r="H15" s="637"/>
      <c r="I15" s="497"/>
      <c r="J15" s="637"/>
      <c r="K15" s="497"/>
      <c r="L15" s="637"/>
      <c r="M15" s="497"/>
      <c r="N15" s="637"/>
      <c r="O15" s="497"/>
      <c r="P15" s="637"/>
      <c r="Q15" s="497"/>
      <c r="R15" s="637"/>
      <c r="S15" s="497"/>
      <c r="T15" s="637"/>
      <c r="U15" s="497"/>
      <c r="V15" s="637"/>
      <c r="W15" s="497"/>
      <c r="X15" s="637"/>
      <c r="Y15" s="497"/>
      <c r="Z15" s="637"/>
      <c r="AA15" s="497"/>
      <c r="AB15" s="637"/>
      <c r="AC15" s="497"/>
      <c r="AD15" s="637"/>
      <c r="AE15" s="497"/>
      <c r="AF15" s="637"/>
      <c r="AG15" s="497"/>
      <c r="AH15" s="637"/>
      <c r="AI15" s="497"/>
      <c r="AJ15" s="637"/>
      <c r="AK15" s="497"/>
      <c r="AL15" s="637"/>
      <c r="AM15" s="497"/>
      <c r="AN15" s="147">
        <f t="shared" si="3"/>
        <v>1</v>
      </c>
      <c r="AO15" s="567">
        <f t="shared" si="4"/>
        <v>0</v>
      </c>
      <c r="AP15" s="545"/>
      <c r="AQ15" s="128">
        <f t="shared" si="2"/>
        <v>0</v>
      </c>
      <c r="AR15" s="148">
        <f t="shared" si="5"/>
        <v>0</v>
      </c>
      <c r="AS15" s="342"/>
      <c r="AT15" s="352"/>
      <c r="AU15" s="343"/>
      <c r="AV15" s="279"/>
      <c r="AW15" s="287"/>
    </row>
    <row r="16" spans="1:49" ht="27.75" customHeight="1">
      <c r="A16" s="323"/>
      <c r="B16" s="328" t="s">
        <v>28</v>
      </c>
      <c r="C16" s="345" t="s">
        <v>342</v>
      </c>
      <c r="D16" s="345" t="s">
        <v>343</v>
      </c>
      <c r="E16" s="349">
        <v>1</v>
      </c>
      <c r="F16" s="349">
        <v>0</v>
      </c>
      <c r="G16" s="341">
        <f t="shared" si="6"/>
        <v>1</v>
      </c>
      <c r="H16" s="637"/>
      <c r="I16" s="497"/>
      <c r="J16" s="637"/>
      <c r="K16" s="497"/>
      <c r="L16" s="637"/>
      <c r="M16" s="497"/>
      <c r="N16" s="637"/>
      <c r="O16" s="497"/>
      <c r="P16" s="637"/>
      <c r="Q16" s="497"/>
      <c r="R16" s="637"/>
      <c r="S16" s="497"/>
      <c r="T16" s="637"/>
      <c r="U16" s="497"/>
      <c r="V16" s="637"/>
      <c r="W16" s="497"/>
      <c r="X16" s="637"/>
      <c r="Y16" s="497"/>
      <c r="Z16" s="637"/>
      <c r="AA16" s="497"/>
      <c r="AB16" s="637"/>
      <c r="AC16" s="497"/>
      <c r="AD16" s="637"/>
      <c r="AE16" s="497"/>
      <c r="AF16" s="637"/>
      <c r="AG16" s="497"/>
      <c r="AH16" s="637"/>
      <c r="AI16" s="497"/>
      <c r="AJ16" s="637"/>
      <c r="AK16" s="497"/>
      <c r="AL16" s="637"/>
      <c r="AM16" s="497"/>
      <c r="AN16" s="147">
        <f t="shared" si="3"/>
        <v>1</v>
      </c>
      <c r="AO16" s="567">
        <f t="shared" si="4"/>
        <v>0</v>
      </c>
      <c r="AP16" s="545"/>
      <c r="AQ16" s="128">
        <f t="shared" si="2"/>
        <v>0</v>
      </c>
      <c r="AR16" s="148">
        <f t="shared" si="5"/>
        <v>0</v>
      </c>
      <c r="AS16" s="342"/>
      <c r="AT16" s="352"/>
      <c r="AU16" s="343"/>
      <c r="AV16" s="279"/>
      <c r="AW16" s="287"/>
    </row>
    <row r="17" spans="2:7" ht="15.75">
      <c r="B17" s="224"/>
      <c r="C17" s="224"/>
      <c r="D17" s="224"/>
      <c r="E17" s="224"/>
      <c r="F17" s="224"/>
      <c r="G17" s="224"/>
    </row>
    <row r="18" spans="2:7" ht="15.75">
      <c r="B18" s="224"/>
      <c r="C18" s="224"/>
      <c r="D18" s="224"/>
      <c r="E18" s="224"/>
      <c r="F18" s="224"/>
      <c r="G18" s="224"/>
    </row>
    <row r="19" spans="2:7" ht="15.75">
      <c r="B19" s="224"/>
      <c r="C19" s="224"/>
      <c r="D19" s="224"/>
      <c r="E19" s="224"/>
      <c r="F19" s="224"/>
      <c r="G19" s="224"/>
    </row>
    <row r="20" spans="2:7" ht="15.75">
      <c r="B20" s="224"/>
      <c r="C20" s="224"/>
      <c r="D20" s="224"/>
      <c r="E20" s="224"/>
      <c r="F20" s="224"/>
      <c r="G20" s="224"/>
    </row>
    <row r="21" spans="2:7" ht="15.75" customHeight="1">
      <c r="B21" s="224"/>
      <c r="C21" s="224"/>
      <c r="D21" s="224"/>
      <c r="E21" s="224"/>
      <c r="F21" s="224"/>
      <c r="G21" s="224"/>
    </row>
    <row r="22" spans="2:7" ht="15.75" customHeight="1">
      <c r="B22" s="224"/>
      <c r="C22" s="224"/>
      <c r="D22" s="224"/>
      <c r="E22" s="224"/>
      <c r="F22" s="224"/>
      <c r="G22" s="224"/>
    </row>
    <row r="23" spans="2:7" ht="15.75" customHeight="1">
      <c r="B23" s="224"/>
      <c r="C23" s="224"/>
      <c r="D23" s="224"/>
      <c r="E23" s="224"/>
      <c r="F23" s="224"/>
      <c r="G23" s="224"/>
    </row>
    <row r="24" spans="2:7" ht="15.75" customHeight="1">
      <c r="B24" s="224"/>
      <c r="C24" s="224"/>
      <c r="D24" s="224"/>
      <c r="E24" s="224"/>
      <c r="F24" s="224"/>
      <c r="G24" s="224"/>
    </row>
    <row r="25" spans="2:7" ht="15.75" customHeight="1">
      <c r="B25" s="224"/>
      <c r="C25" s="224"/>
      <c r="D25" s="224"/>
      <c r="E25" s="224"/>
      <c r="F25" s="224"/>
      <c r="G25" s="224"/>
    </row>
    <row r="26" spans="2:7" ht="15.75" customHeight="1">
      <c r="B26" s="224"/>
      <c r="C26" s="224"/>
      <c r="D26" s="224"/>
      <c r="E26" s="224"/>
      <c r="F26" s="224"/>
      <c r="G26" s="224"/>
    </row>
    <row r="27" spans="2:7" ht="15.75" customHeight="1">
      <c r="B27" s="224"/>
      <c r="C27" s="224"/>
      <c r="D27" s="224"/>
      <c r="E27" s="224"/>
      <c r="F27" s="224"/>
      <c r="G27" s="224"/>
    </row>
    <row r="28" spans="2:7" ht="15.75" customHeight="1">
      <c r="B28" s="224"/>
      <c r="C28" s="224"/>
      <c r="D28" s="224"/>
      <c r="E28" s="224"/>
      <c r="F28" s="224"/>
      <c r="G28" s="224"/>
    </row>
    <row r="29" spans="2:7" ht="15.75" customHeight="1">
      <c r="B29" s="224"/>
      <c r="C29" s="224"/>
      <c r="D29" s="224"/>
      <c r="E29" s="224"/>
      <c r="F29" s="224"/>
      <c r="G29" s="224"/>
    </row>
    <row r="30" spans="2:7" ht="15.75" customHeight="1">
      <c r="B30" s="224"/>
      <c r="C30" s="224"/>
      <c r="D30" s="224"/>
      <c r="E30" s="224"/>
      <c r="F30" s="224"/>
      <c r="G30" s="224"/>
    </row>
    <row r="31" spans="2:7" ht="15.75" customHeight="1">
      <c r="B31" s="224"/>
      <c r="C31" s="224"/>
      <c r="D31" s="224"/>
      <c r="E31" s="224"/>
      <c r="F31" s="224"/>
      <c r="G31" s="224"/>
    </row>
    <row r="32" spans="2:7" ht="15.75" customHeight="1">
      <c r="B32" s="224"/>
      <c r="C32" s="224"/>
      <c r="D32" s="224"/>
      <c r="E32" s="224"/>
      <c r="F32" s="224"/>
      <c r="G32" s="224"/>
    </row>
    <row r="33" spans="2:7" ht="15.75" customHeight="1">
      <c r="B33" s="224"/>
      <c r="C33" s="224"/>
      <c r="D33" s="224"/>
      <c r="E33" s="224"/>
      <c r="F33" s="224"/>
      <c r="G33" s="224"/>
    </row>
    <row r="34" spans="2:7" ht="15.75" customHeight="1">
      <c r="B34" s="224"/>
      <c r="C34" s="224"/>
      <c r="D34" s="224"/>
      <c r="E34" s="224"/>
      <c r="F34" s="224"/>
      <c r="G34" s="224"/>
    </row>
    <row r="35" spans="2:7" ht="15.75" customHeight="1">
      <c r="B35" s="224"/>
      <c r="C35" s="224"/>
      <c r="D35" s="224"/>
      <c r="E35" s="224"/>
      <c r="F35" s="224"/>
      <c r="G35" s="224"/>
    </row>
    <row r="36" spans="2:7" ht="15.75" customHeight="1">
      <c r="B36" s="224"/>
      <c r="C36" s="224"/>
      <c r="D36" s="224"/>
      <c r="E36" s="224"/>
      <c r="F36" s="224"/>
      <c r="G36" s="224"/>
    </row>
    <row r="37" spans="2:7" ht="15.75" customHeight="1">
      <c r="B37" s="224"/>
      <c r="C37" s="224"/>
      <c r="D37" s="224"/>
      <c r="E37" s="224"/>
      <c r="F37" s="224"/>
      <c r="G37" s="224"/>
    </row>
    <row r="38" spans="2:7" ht="15.75" customHeight="1">
      <c r="B38" s="224"/>
      <c r="C38" s="224"/>
      <c r="D38" s="224"/>
      <c r="E38" s="224"/>
      <c r="F38" s="224"/>
      <c r="G38" s="224"/>
    </row>
    <row r="39" spans="2:7" ht="15.75" customHeight="1">
      <c r="B39" s="224"/>
      <c r="C39" s="224"/>
      <c r="D39" s="224"/>
      <c r="E39" s="224"/>
      <c r="F39" s="224"/>
      <c r="G39" s="224"/>
    </row>
    <row r="40" spans="2:7" ht="15.75" customHeight="1">
      <c r="B40" s="224"/>
      <c r="C40" s="224"/>
      <c r="D40" s="224"/>
      <c r="E40" s="224"/>
      <c r="F40" s="224"/>
      <c r="G40" s="224"/>
    </row>
    <row r="41" spans="2:7" ht="15.75" customHeight="1">
      <c r="B41" s="224"/>
      <c r="C41" s="224"/>
      <c r="D41" s="224"/>
      <c r="E41" s="224"/>
      <c r="F41" s="224"/>
      <c r="G41" s="224"/>
    </row>
    <row r="42" spans="2:7" ht="15.75" customHeight="1">
      <c r="B42" s="224"/>
      <c r="C42" s="224"/>
      <c r="D42" s="224"/>
      <c r="E42" s="224"/>
      <c r="F42" s="224"/>
      <c r="G42" s="224"/>
    </row>
    <row r="43" spans="2:7" ht="15.75" customHeight="1">
      <c r="B43" s="224"/>
      <c r="C43" s="224"/>
      <c r="D43" s="224"/>
      <c r="E43" s="224"/>
      <c r="F43" s="224"/>
      <c r="G43" s="224"/>
    </row>
    <row r="44" spans="2:7" ht="15.75" customHeight="1">
      <c r="B44" s="224"/>
      <c r="C44" s="224"/>
      <c r="D44" s="224"/>
      <c r="E44" s="224"/>
      <c r="F44" s="224"/>
      <c r="G44" s="224"/>
    </row>
    <row r="45" spans="2:7" ht="15.75" customHeight="1">
      <c r="B45" s="224"/>
      <c r="C45" s="224"/>
      <c r="D45" s="224"/>
      <c r="E45" s="224"/>
      <c r="F45" s="224"/>
      <c r="G45" s="224"/>
    </row>
    <row r="46" spans="2:7" ht="15.75" customHeight="1">
      <c r="B46" s="224"/>
      <c r="C46" s="224"/>
      <c r="D46" s="224"/>
      <c r="E46" s="224"/>
      <c r="F46" s="224"/>
      <c r="G46" s="224"/>
    </row>
    <row r="47" spans="2:7" ht="15.75" customHeight="1">
      <c r="B47" s="224"/>
      <c r="C47" s="224"/>
      <c r="D47" s="224"/>
      <c r="E47" s="224"/>
      <c r="F47" s="224"/>
      <c r="G47" s="224"/>
    </row>
    <row r="48" spans="2:7" ht="15.75" customHeight="1">
      <c r="B48" s="224"/>
      <c r="C48" s="224"/>
      <c r="D48" s="224"/>
      <c r="E48" s="224"/>
      <c r="F48" s="224"/>
      <c r="G48" s="224"/>
    </row>
    <row r="49" spans="2:7" ht="15.75" customHeight="1">
      <c r="B49" s="224"/>
      <c r="C49" s="224"/>
      <c r="D49" s="224"/>
      <c r="E49" s="224"/>
      <c r="F49" s="224"/>
      <c r="G49" s="224"/>
    </row>
    <row r="50" spans="2:7" ht="15.75" customHeight="1">
      <c r="B50" s="224"/>
      <c r="C50" s="224"/>
      <c r="D50" s="224"/>
      <c r="E50" s="224"/>
      <c r="F50" s="224"/>
      <c r="G50" s="224"/>
    </row>
    <row r="51" spans="2:7" ht="15.75" customHeight="1">
      <c r="B51" s="224"/>
      <c r="C51" s="224"/>
      <c r="D51" s="224"/>
      <c r="E51" s="224"/>
      <c r="F51" s="224"/>
      <c r="G51" s="224"/>
    </row>
    <row r="52" spans="2:7" ht="15.75" customHeight="1">
      <c r="B52" s="224"/>
      <c r="C52" s="224"/>
      <c r="D52" s="224"/>
      <c r="E52" s="224"/>
      <c r="F52" s="224"/>
      <c r="G52" s="224"/>
    </row>
    <row r="53" spans="2:7" ht="15.75" customHeight="1">
      <c r="B53" s="224"/>
      <c r="C53" s="224"/>
      <c r="D53" s="224"/>
      <c r="E53" s="224"/>
      <c r="F53" s="224"/>
      <c r="G53" s="224"/>
    </row>
    <row r="54" spans="2:7" ht="15.75" customHeight="1">
      <c r="B54" s="224"/>
      <c r="C54" s="224"/>
      <c r="D54" s="224"/>
      <c r="E54" s="224"/>
      <c r="F54" s="224"/>
      <c r="G54" s="224"/>
    </row>
    <row r="55" spans="2:7" ht="15.75" customHeight="1">
      <c r="B55" s="224"/>
      <c r="C55" s="224"/>
      <c r="D55" s="224"/>
      <c r="E55" s="224"/>
      <c r="F55" s="224"/>
      <c r="G55" s="224"/>
    </row>
    <row r="56" spans="2:7" ht="15.75" customHeight="1">
      <c r="B56" s="224"/>
      <c r="C56" s="224"/>
      <c r="D56" s="224"/>
      <c r="E56" s="224"/>
      <c r="F56" s="224"/>
      <c r="G56" s="224"/>
    </row>
    <row r="57" spans="2:7" ht="15.75" customHeight="1">
      <c r="B57" s="224"/>
      <c r="C57" s="224"/>
      <c r="D57" s="224"/>
      <c r="E57" s="224"/>
      <c r="F57" s="224"/>
      <c r="G57" s="224"/>
    </row>
    <row r="58" spans="2:7" ht="15.75" customHeight="1">
      <c r="B58" s="224"/>
      <c r="C58" s="224"/>
      <c r="D58" s="224"/>
      <c r="E58" s="224"/>
      <c r="F58" s="224"/>
      <c r="G58" s="224"/>
    </row>
    <row r="59" spans="2:7" ht="15.75" customHeight="1">
      <c r="B59" s="224"/>
      <c r="C59" s="224"/>
      <c r="D59" s="224"/>
      <c r="E59" s="224"/>
      <c r="F59" s="224"/>
      <c r="G59" s="224"/>
    </row>
    <row r="60" spans="2:7" ht="15.75" customHeight="1">
      <c r="B60" s="224"/>
      <c r="C60" s="224"/>
      <c r="D60" s="224"/>
      <c r="E60" s="224"/>
      <c r="F60" s="224"/>
      <c r="G60" s="224"/>
    </row>
    <row r="61" spans="2:7" ht="15.75" customHeight="1">
      <c r="B61" s="224"/>
      <c r="C61" s="224"/>
      <c r="D61" s="224"/>
      <c r="E61" s="224"/>
      <c r="F61" s="224"/>
      <c r="G61" s="224"/>
    </row>
    <row r="62" spans="2:7" ht="15.75" customHeight="1">
      <c r="B62" s="224"/>
      <c r="C62" s="224"/>
      <c r="D62" s="224"/>
      <c r="E62" s="224"/>
      <c r="F62" s="224"/>
      <c r="G62" s="224"/>
    </row>
    <row r="63" spans="2:7" ht="15.75" customHeight="1">
      <c r="B63" s="224"/>
      <c r="C63" s="224"/>
      <c r="D63" s="224"/>
      <c r="E63" s="224"/>
      <c r="F63" s="224"/>
      <c r="G63" s="224"/>
    </row>
    <row r="64" spans="2:7" ht="15.75" customHeight="1">
      <c r="B64" s="224"/>
      <c r="C64" s="224"/>
      <c r="D64" s="224"/>
      <c r="E64" s="224"/>
      <c r="F64" s="224"/>
      <c r="G64" s="224"/>
    </row>
    <row r="65" spans="2:7" ht="15.75" customHeight="1">
      <c r="B65" s="224"/>
      <c r="C65" s="224"/>
      <c r="D65" s="224"/>
      <c r="E65" s="224"/>
      <c r="F65" s="224"/>
      <c r="G65" s="224"/>
    </row>
    <row r="66" spans="2:7" ht="15.75" customHeight="1">
      <c r="B66" s="224"/>
      <c r="C66" s="224"/>
      <c r="D66" s="224"/>
      <c r="E66" s="224"/>
      <c r="F66" s="224"/>
      <c r="G66" s="224"/>
    </row>
    <row r="67" spans="2:7" ht="15.75" customHeight="1">
      <c r="B67" s="224"/>
      <c r="C67" s="224"/>
      <c r="D67" s="224"/>
      <c r="E67" s="224"/>
      <c r="F67" s="224"/>
      <c r="G67" s="224"/>
    </row>
    <row r="68" spans="2:7" ht="15.75" customHeight="1">
      <c r="B68" s="224"/>
      <c r="C68" s="224"/>
      <c r="D68" s="224"/>
      <c r="E68" s="224"/>
      <c r="F68" s="224"/>
      <c r="G68" s="224"/>
    </row>
    <row r="69" spans="2:7" ht="15.75" customHeight="1">
      <c r="B69" s="224"/>
      <c r="C69" s="224"/>
      <c r="D69" s="224"/>
      <c r="E69" s="224"/>
      <c r="F69" s="224"/>
      <c r="G69" s="224"/>
    </row>
    <row r="70" spans="2:7" ht="15.75" customHeight="1">
      <c r="B70" s="224"/>
      <c r="C70" s="224"/>
      <c r="D70" s="224"/>
      <c r="E70" s="224"/>
      <c r="F70" s="224"/>
      <c r="G70" s="224"/>
    </row>
    <row r="71" spans="2:7" ht="15.75" customHeight="1">
      <c r="B71" s="224"/>
      <c r="C71" s="224"/>
      <c r="D71" s="224"/>
      <c r="E71" s="224"/>
      <c r="F71" s="224"/>
      <c r="G71" s="224"/>
    </row>
    <row r="72" spans="2:7" ht="15.75" customHeight="1">
      <c r="B72" s="224"/>
      <c r="C72" s="224"/>
      <c r="D72" s="224"/>
      <c r="E72" s="224"/>
      <c r="F72" s="224"/>
      <c r="G72" s="224"/>
    </row>
    <row r="73" spans="2:7" ht="15.75" customHeight="1">
      <c r="B73" s="224"/>
      <c r="C73" s="224"/>
      <c r="D73" s="224"/>
      <c r="E73" s="224"/>
      <c r="F73" s="224"/>
      <c r="G73" s="224"/>
    </row>
    <row r="74" spans="2:7" ht="15.75" customHeight="1">
      <c r="B74" s="224"/>
      <c r="C74" s="224"/>
      <c r="D74" s="224"/>
      <c r="E74" s="224"/>
      <c r="F74" s="224"/>
      <c r="G74" s="224"/>
    </row>
    <row r="75" spans="2:7" ht="15.75" customHeight="1">
      <c r="B75" s="224"/>
      <c r="C75" s="224"/>
      <c r="D75" s="224"/>
      <c r="E75" s="224"/>
      <c r="F75" s="224"/>
      <c r="G75" s="224"/>
    </row>
    <row r="76" spans="2:7" ht="15.75" customHeight="1">
      <c r="B76" s="224"/>
      <c r="C76" s="224"/>
      <c r="D76" s="224"/>
      <c r="E76" s="224"/>
      <c r="F76" s="224"/>
      <c r="G76" s="224"/>
    </row>
    <row r="77" spans="2:7" ht="15.75" customHeight="1">
      <c r="B77" s="224"/>
      <c r="C77" s="224"/>
      <c r="D77" s="224"/>
      <c r="E77" s="224"/>
      <c r="F77" s="224"/>
      <c r="G77" s="224"/>
    </row>
    <row r="78" spans="2:7" ht="15.75" customHeight="1">
      <c r="B78" s="224"/>
      <c r="C78" s="224"/>
      <c r="D78" s="224"/>
      <c r="E78" s="224"/>
      <c r="F78" s="224"/>
      <c r="G78" s="224"/>
    </row>
    <row r="79" spans="2:7" ht="15.75" customHeight="1">
      <c r="B79" s="224"/>
      <c r="C79" s="224"/>
      <c r="D79" s="224"/>
      <c r="E79" s="224"/>
      <c r="F79" s="224"/>
      <c r="G79" s="224"/>
    </row>
    <row r="80" spans="2:7" ht="15.75" customHeight="1">
      <c r="B80" s="224"/>
      <c r="C80" s="224"/>
      <c r="D80" s="224"/>
      <c r="E80" s="224"/>
      <c r="F80" s="224"/>
      <c r="G80" s="224"/>
    </row>
    <row r="81" spans="2:7" ht="15.75" customHeight="1">
      <c r="B81" s="224"/>
      <c r="C81" s="224"/>
      <c r="D81" s="224"/>
      <c r="E81" s="224"/>
      <c r="F81" s="224"/>
      <c r="G81" s="224"/>
    </row>
    <row r="82" spans="2:7" ht="15.75" customHeight="1">
      <c r="B82" s="224"/>
      <c r="C82" s="224"/>
      <c r="D82" s="224"/>
      <c r="E82" s="224"/>
      <c r="F82" s="224"/>
      <c r="G82" s="224"/>
    </row>
    <row r="83" spans="2:7" ht="15.75" customHeight="1">
      <c r="B83" s="224"/>
      <c r="C83" s="224"/>
      <c r="D83" s="224"/>
      <c r="E83" s="224"/>
      <c r="F83" s="224"/>
      <c r="G83" s="224"/>
    </row>
    <row r="84" spans="2:7" ht="15.75" customHeight="1">
      <c r="B84" s="224"/>
      <c r="C84" s="224"/>
      <c r="D84" s="224"/>
      <c r="E84" s="224"/>
      <c r="F84" s="224"/>
      <c r="G84" s="224"/>
    </row>
    <row r="85" spans="2:7" ht="15.75" customHeight="1">
      <c r="B85" s="224"/>
      <c r="C85" s="224"/>
      <c r="D85" s="224"/>
      <c r="E85" s="224"/>
      <c r="F85" s="224"/>
      <c r="G85" s="224"/>
    </row>
    <row r="86" spans="2:7" ht="15.75" customHeight="1">
      <c r="B86" s="224"/>
      <c r="C86" s="224"/>
      <c r="D86" s="224"/>
      <c r="E86" s="224"/>
      <c r="F86" s="224"/>
      <c r="G86" s="224"/>
    </row>
    <row r="87" spans="2:7" ht="15.75" customHeight="1">
      <c r="B87" s="224"/>
      <c r="C87" s="224"/>
      <c r="D87" s="224"/>
      <c r="E87" s="224"/>
      <c r="F87" s="224"/>
      <c r="G87" s="224"/>
    </row>
    <row r="88" spans="2:7" ht="15.75" customHeight="1">
      <c r="B88" s="224"/>
      <c r="C88" s="224"/>
      <c r="D88" s="224"/>
      <c r="E88" s="224"/>
      <c r="F88" s="224"/>
      <c r="G88" s="224"/>
    </row>
    <row r="89" spans="2:7" ht="15.75" customHeight="1">
      <c r="B89" s="224"/>
      <c r="C89" s="224"/>
      <c r="D89" s="224"/>
      <c r="E89" s="224"/>
      <c r="F89" s="224"/>
      <c r="G89" s="224"/>
    </row>
    <row r="90" spans="2:7" ht="15.75" customHeight="1">
      <c r="B90" s="224"/>
      <c r="C90" s="224"/>
      <c r="D90" s="224"/>
      <c r="E90" s="224"/>
      <c r="F90" s="224"/>
      <c r="G90" s="224"/>
    </row>
    <row r="91" spans="2:7" ht="15.75" customHeight="1">
      <c r="B91" s="224"/>
      <c r="C91" s="224"/>
      <c r="D91" s="224"/>
      <c r="E91" s="224"/>
      <c r="F91" s="224"/>
      <c r="G91" s="224"/>
    </row>
    <row r="92" spans="2:7" ht="15.75" customHeight="1">
      <c r="B92" s="224"/>
      <c r="C92" s="224"/>
      <c r="D92" s="224"/>
      <c r="E92" s="224"/>
      <c r="F92" s="224"/>
      <c r="G92" s="224"/>
    </row>
    <row r="93" spans="2:7" ht="15.75" customHeight="1">
      <c r="B93" s="224"/>
      <c r="C93" s="224"/>
      <c r="D93" s="224"/>
      <c r="E93" s="224"/>
      <c r="F93" s="224"/>
      <c r="G93" s="224"/>
    </row>
    <row r="94" spans="2:7" ht="15.75" customHeight="1">
      <c r="B94" s="224"/>
      <c r="C94" s="224"/>
      <c r="D94" s="224"/>
      <c r="E94" s="224"/>
      <c r="F94" s="224"/>
      <c r="G94" s="224"/>
    </row>
    <row r="95" spans="2:7" ht="15.75" customHeight="1">
      <c r="B95" s="224"/>
      <c r="C95" s="224"/>
      <c r="D95" s="224"/>
      <c r="E95" s="224"/>
      <c r="F95" s="224"/>
      <c r="G95" s="224"/>
    </row>
    <row r="96" spans="2:7" ht="15.75" customHeight="1">
      <c r="B96" s="224"/>
      <c r="C96" s="224"/>
      <c r="D96" s="224"/>
      <c r="E96" s="224"/>
      <c r="F96" s="224"/>
      <c r="G96" s="224"/>
    </row>
    <row r="97" spans="2:7" ht="15.75" customHeight="1">
      <c r="B97" s="224"/>
      <c r="C97" s="224"/>
      <c r="D97" s="224"/>
      <c r="E97" s="224"/>
      <c r="F97" s="224"/>
      <c r="G97" s="224"/>
    </row>
    <row r="98" spans="2:7" ht="15.75" customHeight="1">
      <c r="B98" s="224"/>
      <c r="C98" s="224"/>
      <c r="D98" s="224"/>
      <c r="E98" s="224"/>
      <c r="F98" s="224"/>
      <c r="G98" s="224"/>
    </row>
    <row r="99" spans="2:7" ht="15.75" customHeight="1">
      <c r="B99" s="224"/>
      <c r="C99" s="224"/>
      <c r="D99" s="224"/>
      <c r="E99" s="224"/>
      <c r="F99" s="224"/>
      <c r="G99" s="224"/>
    </row>
    <row r="100" spans="2:7" ht="15.75" customHeight="1">
      <c r="B100" s="224"/>
      <c r="C100" s="224"/>
      <c r="D100" s="224"/>
      <c r="E100" s="224"/>
      <c r="F100" s="224"/>
      <c r="G100" s="224"/>
    </row>
    <row r="101" spans="2:7" ht="15.75" customHeight="1">
      <c r="B101" s="224"/>
      <c r="C101" s="224"/>
      <c r="D101" s="224"/>
      <c r="E101" s="224"/>
      <c r="F101" s="224"/>
      <c r="G101" s="224"/>
    </row>
    <row r="102" spans="2:7" ht="15.75" customHeight="1">
      <c r="B102" s="224"/>
      <c r="C102" s="224"/>
      <c r="D102" s="224"/>
      <c r="E102" s="224"/>
      <c r="F102" s="224"/>
      <c r="G102" s="224"/>
    </row>
    <row r="103" spans="2:7" ht="15.75" customHeight="1">
      <c r="B103" s="224"/>
      <c r="C103" s="224"/>
      <c r="D103" s="224"/>
      <c r="E103" s="224"/>
      <c r="F103" s="224"/>
      <c r="G103" s="224"/>
    </row>
    <row r="104" spans="2:7" ht="15.75" customHeight="1">
      <c r="B104" s="224"/>
      <c r="C104" s="224"/>
      <c r="D104" s="224"/>
      <c r="E104" s="224"/>
      <c r="F104" s="224"/>
      <c r="G104" s="224"/>
    </row>
    <row r="105" spans="2:7" ht="15.75" customHeight="1">
      <c r="B105" s="224"/>
      <c r="C105" s="224"/>
      <c r="D105" s="224"/>
      <c r="E105" s="224"/>
      <c r="F105" s="224"/>
      <c r="G105" s="224"/>
    </row>
    <row r="106" spans="2:7" ht="15.75" customHeight="1">
      <c r="B106" s="224"/>
      <c r="C106" s="224"/>
      <c r="D106" s="224"/>
      <c r="E106" s="224"/>
      <c r="F106" s="224"/>
      <c r="G106" s="224"/>
    </row>
    <row r="107" spans="2:7" ht="15.75" customHeight="1">
      <c r="B107" s="224"/>
      <c r="C107" s="224"/>
      <c r="D107" s="224"/>
      <c r="E107" s="224"/>
      <c r="F107" s="224"/>
      <c r="G107" s="224"/>
    </row>
    <row r="108" spans="2:7" ht="15.75" customHeight="1">
      <c r="B108" s="224"/>
      <c r="C108" s="224"/>
      <c r="D108" s="224"/>
      <c r="E108" s="224"/>
      <c r="F108" s="224"/>
      <c r="G108" s="224"/>
    </row>
    <row r="109" spans="2:7" ht="15.75" customHeight="1">
      <c r="B109" s="224"/>
      <c r="C109" s="224"/>
      <c r="D109" s="224"/>
      <c r="E109" s="224"/>
      <c r="F109" s="224"/>
      <c r="G109" s="224"/>
    </row>
    <row r="110" spans="2:7" ht="15.75" customHeight="1">
      <c r="B110" s="224"/>
      <c r="C110" s="224"/>
      <c r="D110" s="224"/>
      <c r="E110" s="224"/>
      <c r="F110" s="224"/>
      <c r="G110" s="224"/>
    </row>
    <row r="111" spans="2:7" ht="15.75" customHeight="1">
      <c r="B111" s="224"/>
      <c r="C111" s="224"/>
      <c r="D111" s="224"/>
      <c r="E111" s="224"/>
      <c r="F111" s="224"/>
      <c r="G111" s="224"/>
    </row>
    <row r="112" spans="2:7" ht="15.75" customHeight="1">
      <c r="B112" s="224"/>
      <c r="C112" s="224"/>
      <c r="D112" s="224"/>
      <c r="E112" s="224"/>
      <c r="F112" s="224"/>
      <c r="G112" s="224"/>
    </row>
    <row r="113" spans="2:7" ht="15.75" customHeight="1">
      <c r="B113" s="224"/>
      <c r="C113" s="224"/>
      <c r="D113" s="224"/>
      <c r="E113" s="224"/>
      <c r="F113" s="224"/>
      <c r="G113" s="224"/>
    </row>
    <row r="114" spans="2:7" ht="15.75" customHeight="1">
      <c r="B114" s="224"/>
      <c r="C114" s="224"/>
      <c r="D114" s="224"/>
      <c r="E114" s="224"/>
      <c r="F114" s="224"/>
      <c r="G114" s="224"/>
    </row>
    <row r="115" spans="2:7" ht="15.75" customHeight="1">
      <c r="B115" s="224"/>
      <c r="C115" s="224"/>
      <c r="D115" s="224"/>
      <c r="E115" s="224"/>
      <c r="F115" s="224"/>
      <c r="G115" s="224"/>
    </row>
    <row r="116" spans="2:7" ht="15.75" customHeight="1">
      <c r="B116" s="224"/>
      <c r="C116" s="224"/>
      <c r="D116" s="224"/>
      <c r="E116" s="224"/>
      <c r="F116" s="224"/>
      <c r="G116" s="224"/>
    </row>
    <row r="117" spans="2:7" ht="15.75" customHeight="1">
      <c r="B117" s="224"/>
      <c r="C117" s="224"/>
      <c r="D117" s="224"/>
      <c r="E117" s="224"/>
      <c r="F117" s="224"/>
      <c r="G117" s="224"/>
    </row>
    <row r="118" spans="2:7" ht="15.75" customHeight="1">
      <c r="B118" s="224"/>
      <c r="C118" s="224"/>
      <c r="D118" s="224"/>
      <c r="E118" s="224"/>
      <c r="F118" s="224"/>
      <c r="G118" s="224"/>
    </row>
    <row r="119" spans="2:7" ht="15.75" customHeight="1">
      <c r="B119" s="224"/>
      <c r="C119" s="224"/>
      <c r="D119" s="224"/>
      <c r="E119" s="224"/>
      <c r="F119" s="224"/>
      <c r="G119" s="224"/>
    </row>
    <row r="120" spans="2:7" ht="15.75" customHeight="1">
      <c r="B120" s="224"/>
      <c r="C120" s="224"/>
      <c r="D120" s="224"/>
      <c r="E120" s="224"/>
      <c r="F120" s="224"/>
      <c r="G120" s="224"/>
    </row>
    <row r="121" spans="2:7" ht="15.75" customHeight="1">
      <c r="B121" s="224"/>
      <c r="C121" s="224"/>
      <c r="D121" s="224"/>
      <c r="E121" s="224"/>
      <c r="F121" s="224"/>
      <c r="G121" s="224"/>
    </row>
    <row r="122" spans="2:7" ht="15.75" customHeight="1">
      <c r="B122" s="224"/>
      <c r="C122" s="224"/>
      <c r="D122" s="224"/>
      <c r="E122" s="224"/>
      <c r="F122" s="224"/>
      <c r="G122" s="224"/>
    </row>
    <row r="123" spans="2:7" ht="15.75" customHeight="1">
      <c r="B123" s="224"/>
      <c r="C123" s="224"/>
      <c r="D123" s="224"/>
      <c r="E123" s="224"/>
      <c r="F123" s="224"/>
      <c r="G123" s="224"/>
    </row>
    <row r="124" spans="2:7" ht="15.75" customHeight="1">
      <c r="B124" s="224"/>
      <c r="C124" s="224"/>
      <c r="D124" s="224"/>
      <c r="E124" s="224"/>
      <c r="F124" s="224"/>
      <c r="G124" s="224"/>
    </row>
    <row r="125" spans="2:7" ht="15.75" customHeight="1">
      <c r="B125" s="224"/>
      <c r="C125" s="224"/>
      <c r="D125" s="224"/>
      <c r="E125" s="224"/>
      <c r="F125" s="224"/>
      <c r="G125" s="224"/>
    </row>
    <row r="126" spans="2:7" ht="15.75" customHeight="1">
      <c r="B126" s="224"/>
      <c r="C126" s="224"/>
      <c r="D126" s="224"/>
      <c r="E126" s="224"/>
      <c r="F126" s="224"/>
      <c r="G126" s="224"/>
    </row>
    <row r="127" spans="2:7" ht="15.75" customHeight="1">
      <c r="B127" s="224"/>
      <c r="C127" s="224"/>
      <c r="D127" s="224"/>
      <c r="E127" s="224"/>
      <c r="F127" s="224"/>
      <c r="G127" s="224"/>
    </row>
    <row r="128" spans="2:7" ht="15.75" customHeight="1">
      <c r="B128" s="224"/>
      <c r="C128" s="224"/>
      <c r="D128" s="224"/>
      <c r="E128" s="224"/>
      <c r="F128" s="224"/>
      <c r="G128" s="224"/>
    </row>
    <row r="129" spans="2:7" ht="15.75" customHeight="1">
      <c r="B129" s="224"/>
      <c r="C129" s="224"/>
      <c r="D129" s="224"/>
      <c r="E129" s="224"/>
      <c r="F129" s="224"/>
      <c r="G129" s="224"/>
    </row>
    <row r="130" spans="2:7" ht="15.75" customHeight="1">
      <c r="B130" s="224"/>
      <c r="C130" s="224"/>
      <c r="D130" s="224"/>
      <c r="E130" s="224"/>
      <c r="F130" s="224"/>
      <c r="G130" s="224"/>
    </row>
    <row r="131" spans="2:7" ht="15.75" customHeight="1">
      <c r="B131" s="224"/>
      <c r="C131" s="224"/>
      <c r="D131" s="224"/>
      <c r="E131" s="224"/>
      <c r="F131" s="224"/>
      <c r="G131" s="224"/>
    </row>
    <row r="132" spans="2:7" ht="15.75" customHeight="1">
      <c r="B132" s="224"/>
      <c r="C132" s="224"/>
      <c r="D132" s="224"/>
      <c r="E132" s="224"/>
      <c r="F132" s="224"/>
      <c r="G132" s="224"/>
    </row>
    <row r="133" spans="2:7" ht="15.75" customHeight="1">
      <c r="B133" s="224"/>
      <c r="C133" s="224"/>
      <c r="D133" s="224"/>
      <c r="E133" s="224"/>
      <c r="F133" s="224"/>
      <c r="G133" s="224"/>
    </row>
    <row r="134" spans="2:7" ht="15.75" customHeight="1">
      <c r="B134" s="224"/>
      <c r="C134" s="224"/>
      <c r="D134" s="224"/>
      <c r="E134" s="224"/>
      <c r="F134" s="224"/>
      <c r="G134" s="224"/>
    </row>
    <row r="135" spans="2:7" ht="15.75" customHeight="1">
      <c r="B135" s="224"/>
      <c r="C135" s="224"/>
      <c r="D135" s="224"/>
      <c r="E135" s="224"/>
      <c r="F135" s="224"/>
      <c r="G135" s="224"/>
    </row>
    <row r="136" spans="2:7" ht="15.75" customHeight="1">
      <c r="B136" s="224"/>
      <c r="C136" s="224"/>
      <c r="D136" s="224"/>
      <c r="E136" s="224"/>
      <c r="F136" s="224"/>
      <c r="G136" s="224"/>
    </row>
    <row r="137" spans="2:7" ht="15.75" customHeight="1">
      <c r="B137" s="224"/>
      <c r="C137" s="224"/>
      <c r="D137" s="224"/>
      <c r="E137" s="224"/>
      <c r="F137" s="224"/>
      <c r="G137" s="224"/>
    </row>
    <row r="138" spans="2:7" ht="15.75" customHeight="1">
      <c r="B138" s="224"/>
      <c r="C138" s="224"/>
      <c r="D138" s="224"/>
      <c r="E138" s="224"/>
      <c r="F138" s="224"/>
      <c r="G138" s="224"/>
    </row>
    <row r="139" spans="2:7" ht="15.75" customHeight="1">
      <c r="B139" s="224"/>
      <c r="C139" s="224"/>
      <c r="D139" s="224"/>
      <c r="E139" s="224"/>
      <c r="F139" s="224"/>
      <c r="G139" s="224"/>
    </row>
    <row r="140" spans="2:7" ht="15.75" customHeight="1">
      <c r="B140" s="224"/>
      <c r="C140" s="224"/>
      <c r="D140" s="224"/>
      <c r="E140" s="224"/>
      <c r="F140" s="224"/>
      <c r="G140" s="224"/>
    </row>
    <row r="141" spans="2:7" ht="15.75" customHeight="1">
      <c r="B141" s="224"/>
      <c r="C141" s="224"/>
      <c r="D141" s="224"/>
      <c r="E141" s="224"/>
      <c r="F141" s="224"/>
      <c r="G141" s="224"/>
    </row>
    <row r="142" spans="2:7" ht="15.75" customHeight="1">
      <c r="B142" s="224"/>
      <c r="C142" s="224"/>
      <c r="D142" s="224"/>
      <c r="E142" s="224"/>
      <c r="F142" s="224"/>
      <c r="G142" s="224"/>
    </row>
    <row r="143" spans="2:7" ht="15.75" customHeight="1">
      <c r="B143" s="224"/>
      <c r="C143" s="224"/>
      <c r="D143" s="224"/>
      <c r="E143" s="224"/>
      <c r="F143" s="224"/>
      <c r="G143" s="224"/>
    </row>
    <row r="144" spans="2:7" ht="15.75" customHeight="1">
      <c r="B144" s="224"/>
      <c r="C144" s="224"/>
      <c r="D144" s="224"/>
      <c r="E144" s="224"/>
      <c r="F144" s="224"/>
      <c r="G144" s="224"/>
    </row>
    <row r="145" spans="2:7" ht="15.75" customHeight="1">
      <c r="B145" s="224"/>
      <c r="C145" s="224"/>
      <c r="D145" s="224"/>
      <c r="E145" s="224"/>
      <c r="F145" s="224"/>
      <c r="G145" s="224"/>
    </row>
    <row r="146" spans="2:7" ht="15.75" customHeight="1">
      <c r="B146" s="224"/>
      <c r="C146" s="224"/>
      <c r="D146" s="224"/>
      <c r="E146" s="224"/>
      <c r="F146" s="224"/>
      <c r="G146" s="224"/>
    </row>
    <row r="147" spans="2:7" ht="15.75" customHeight="1">
      <c r="B147" s="224"/>
      <c r="C147" s="224"/>
      <c r="D147" s="224"/>
      <c r="E147" s="224"/>
      <c r="F147" s="224"/>
      <c r="G147" s="224"/>
    </row>
    <row r="148" spans="2:7" ht="15.75" customHeight="1">
      <c r="B148" s="224"/>
      <c r="C148" s="224"/>
      <c r="D148" s="224"/>
      <c r="E148" s="224"/>
      <c r="F148" s="224"/>
      <c r="G148" s="224"/>
    </row>
    <row r="149" spans="2:7" ht="15.75" customHeight="1">
      <c r="B149" s="224"/>
      <c r="C149" s="224"/>
      <c r="D149" s="224"/>
      <c r="E149" s="224"/>
      <c r="F149" s="224"/>
      <c r="G149" s="224"/>
    </row>
    <row r="150" spans="2:7" ht="15.75" customHeight="1">
      <c r="B150" s="224"/>
      <c r="C150" s="224"/>
      <c r="D150" s="224"/>
      <c r="E150" s="224"/>
      <c r="F150" s="224"/>
      <c r="G150" s="224"/>
    </row>
    <row r="151" spans="2:7" ht="15.75" customHeight="1">
      <c r="B151" s="224"/>
      <c r="C151" s="224"/>
      <c r="D151" s="224"/>
      <c r="E151" s="224"/>
      <c r="F151" s="224"/>
      <c r="G151" s="224"/>
    </row>
    <row r="152" spans="2:7" ht="15.75" customHeight="1">
      <c r="B152" s="224"/>
      <c r="C152" s="224"/>
      <c r="D152" s="224"/>
      <c r="E152" s="224"/>
      <c r="F152" s="224"/>
      <c r="G152" s="224"/>
    </row>
    <row r="153" spans="2:7" ht="15.75" customHeight="1">
      <c r="B153" s="224"/>
      <c r="C153" s="224"/>
      <c r="D153" s="224"/>
      <c r="E153" s="224"/>
      <c r="F153" s="224"/>
      <c r="G153" s="224"/>
    </row>
    <row r="154" spans="2:7" ht="15.75" customHeight="1">
      <c r="B154" s="224"/>
      <c r="C154" s="224"/>
      <c r="D154" s="224"/>
      <c r="E154" s="224"/>
      <c r="F154" s="224"/>
      <c r="G154" s="224"/>
    </row>
    <row r="155" spans="2:7" ht="15.75" customHeight="1">
      <c r="B155" s="224"/>
      <c r="C155" s="224"/>
      <c r="D155" s="224"/>
      <c r="E155" s="224"/>
      <c r="F155" s="224"/>
      <c r="G155" s="224"/>
    </row>
    <row r="156" spans="2:7" ht="15.75" customHeight="1">
      <c r="B156" s="224"/>
      <c r="C156" s="224"/>
      <c r="D156" s="224"/>
      <c r="E156" s="224"/>
      <c r="F156" s="224"/>
      <c r="G156" s="224"/>
    </row>
    <row r="157" spans="2:7" ht="15.75" customHeight="1">
      <c r="B157" s="224"/>
      <c r="C157" s="224"/>
      <c r="D157" s="224"/>
      <c r="E157" s="224"/>
      <c r="F157" s="224"/>
      <c r="G157" s="224"/>
    </row>
    <row r="158" spans="2:7" ht="15.75" customHeight="1">
      <c r="B158" s="224"/>
      <c r="C158" s="224"/>
      <c r="D158" s="224"/>
      <c r="E158" s="224"/>
      <c r="F158" s="224"/>
      <c r="G158" s="224"/>
    </row>
    <row r="159" spans="2:7" ht="15.75" customHeight="1">
      <c r="B159" s="224"/>
      <c r="C159" s="224"/>
      <c r="D159" s="224"/>
      <c r="E159" s="224"/>
      <c r="F159" s="224"/>
      <c r="G159" s="224"/>
    </row>
    <row r="160" spans="2:7" ht="15.75" customHeight="1">
      <c r="B160" s="224"/>
      <c r="C160" s="224"/>
      <c r="D160" s="224"/>
      <c r="E160" s="224"/>
      <c r="F160" s="224"/>
      <c r="G160" s="224"/>
    </row>
    <row r="161" spans="2:7" ht="15.75" customHeight="1">
      <c r="B161" s="224"/>
      <c r="C161" s="224"/>
      <c r="D161" s="224"/>
      <c r="E161" s="224"/>
      <c r="F161" s="224"/>
      <c r="G161" s="224"/>
    </row>
    <row r="162" spans="2:7" ht="15.75" customHeight="1">
      <c r="B162" s="224"/>
      <c r="C162" s="224"/>
      <c r="D162" s="224"/>
      <c r="E162" s="224"/>
      <c r="F162" s="224"/>
      <c r="G162" s="224"/>
    </row>
    <row r="163" spans="2:7" ht="15.75" customHeight="1">
      <c r="B163" s="224"/>
      <c r="C163" s="224"/>
      <c r="D163" s="224"/>
      <c r="E163" s="224"/>
      <c r="F163" s="224"/>
      <c r="G163" s="224"/>
    </row>
    <row r="164" spans="2:7" ht="15.75" customHeight="1">
      <c r="B164" s="224"/>
      <c r="C164" s="224"/>
      <c r="D164" s="224"/>
      <c r="E164" s="224"/>
      <c r="F164" s="224"/>
      <c r="G164" s="224"/>
    </row>
    <row r="165" spans="2:7" ht="15.75" customHeight="1">
      <c r="B165" s="224"/>
      <c r="C165" s="224"/>
      <c r="D165" s="224"/>
      <c r="E165" s="224"/>
      <c r="F165" s="224"/>
      <c r="G165" s="224"/>
    </row>
    <row r="166" spans="2:7" ht="15.75" customHeight="1">
      <c r="B166" s="224"/>
      <c r="C166" s="224"/>
      <c r="D166" s="224"/>
      <c r="E166" s="224"/>
      <c r="F166" s="224"/>
      <c r="G166" s="224"/>
    </row>
    <row r="167" spans="2:7" ht="15.75" customHeight="1">
      <c r="B167" s="224"/>
      <c r="C167" s="224"/>
      <c r="D167" s="224"/>
      <c r="E167" s="224"/>
      <c r="F167" s="224"/>
      <c r="G167" s="224"/>
    </row>
    <row r="168" spans="2:7" ht="15.75" customHeight="1">
      <c r="B168" s="224"/>
      <c r="C168" s="224"/>
      <c r="D168" s="224"/>
      <c r="E168" s="224"/>
      <c r="F168" s="224"/>
      <c r="G168" s="224"/>
    </row>
    <row r="169" spans="2:7" ht="15.75" customHeight="1">
      <c r="B169" s="224"/>
      <c r="C169" s="224"/>
      <c r="D169" s="224"/>
      <c r="E169" s="224"/>
      <c r="F169" s="224"/>
      <c r="G169" s="224"/>
    </row>
    <row r="170" spans="2:7" ht="15.75" customHeight="1">
      <c r="B170" s="224"/>
      <c r="C170" s="224"/>
      <c r="D170" s="224"/>
      <c r="E170" s="224"/>
      <c r="F170" s="224"/>
      <c r="G170" s="224"/>
    </row>
    <row r="171" spans="2:7" ht="15.75" customHeight="1">
      <c r="B171" s="224"/>
      <c r="C171" s="224"/>
      <c r="D171" s="224"/>
      <c r="E171" s="224"/>
      <c r="F171" s="224"/>
      <c r="G171" s="224"/>
    </row>
    <row r="172" spans="2:7" ht="15.75" customHeight="1">
      <c r="B172" s="224"/>
      <c r="C172" s="224"/>
      <c r="D172" s="224"/>
      <c r="E172" s="224"/>
      <c r="F172" s="224"/>
      <c r="G172" s="224"/>
    </row>
    <row r="173" spans="2:7" ht="15.75" customHeight="1">
      <c r="B173" s="224"/>
      <c r="C173" s="224"/>
      <c r="D173" s="224"/>
      <c r="E173" s="224"/>
      <c r="F173" s="224"/>
      <c r="G173" s="224"/>
    </row>
    <row r="174" spans="2:7" ht="15.75" customHeight="1">
      <c r="B174" s="224"/>
      <c r="C174" s="224"/>
      <c r="D174" s="224"/>
      <c r="E174" s="224"/>
      <c r="F174" s="224"/>
      <c r="G174" s="224"/>
    </row>
    <row r="175" spans="2:7" ht="15.75" customHeight="1">
      <c r="B175" s="224"/>
      <c r="C175" s="224"/>
      <c r="D175" s="224"/>
      <c r="E175" s="224"/>
      <c r="F175" s="224"/>
      <c r="G175" s="224"/>
    </row>
    <row r="176" spans="2:7" ht="15.75" customHeight="1">
      <c r="B176" s="224"/>
      <c r="C176" s="224"/>
      <c r="D176" s="224"/>
      <c r="E176" s="224"/>
      <c r="F176" s="224"/>
      <c r="G176" s="224"/>
    </row>
    <row r="177" spans="2:7" ht="15.75" customHeight="1">
      <c r="B177" s="224"/>
      <c r="C177" s="224"/>
      <c r="D177" s="224"/>
      <c r="E177" s="224"/>
      <c r="F177" s="224"/>
      <c r="G177" s="224"/>
    </row>
    <row r="178" spans="2:7" ht="15.75" customHeight="1">
      <c r="B178" s="224"/>
      <c r="C178" s="224"/>
      <c r="D178" s="224"/>
      <c r="E178" s="224"/>
      <c r="F178" s="224"/>
      <c r="G178" s="224"/>
    </row>
    <row r="179" spans="2:7" ht="15.75" customHeight="1">
      <c r="B179" s="224"/>
      <c r="C179" s="224"/>
      <c r="D179" s="224"/>
      <c r="E179" s="224"/>
      <c r="F179" s="224"/>
      <c r="G179" s="224"/>
    </row>
    <row r="180" spans="2:7" ht="15.75" customHeight="1">
      <c r="B180" s="224"/>
      <c r="C180" s="224"/>
      <c r="D180" s="224"/>
      <c r="E180" s="224"/>
      <c r="F180" s="224"/>
      <c r="G180" s="224"/>
    </row>
    <row r="181" spans="2:7" ht="15.75" customHeight="1">
      <c r="B181" s="224"/>
      <c r="C181" s="224"/>
      <c r="D181" s="224"/>
      <c r="E181" s="224"/>
      <c r="F181" s="224"/>
      <c r="G181" s="224"/>
    </row>
    <row r="182" spans="2:7" ht="15.75" customHeight="1">
      <c r="B182" s="224"/>
      <c r="C182" s="224"/>
      <c r="D182" s="224"/>
      <c r="E182" s="224"/>
      <c r="F182" s="224"/>
      <c r="G182" s="224"/>
    </row>
    <row r="183" spans="2:7" ht="15.75" customHeight="1">
      <c r="B183" s="224"/>
      <c r="C183" s="224"/>
      <c r="D183" s="224"/>
      <c r="E183" s="224"/>
      <c r="F183" s="224"/>
      <c r="G183" s="224"/>
    </row>
    <row r="184" spans="2:7" ht="15.75" customHeight="1">
      <c r="B184" s="224"/>
      <c r="C184" s="224"/>
      <c r="D184" s="224"/>
      <c r="E184" s="224"/>
      <c r="F184" s="224"/>
      <c r="G184" s="224"/>
    </row>
    <row r="185" spans="2:7" ht="15.75" customHeight="1">
      <c r="B185" s="224"/>
      <c r="C185" s="224"/>
      <c r="D185" s="224"/>
      <c r="E185" s="224"/>
      <c r="F185" s="224"/>
      <c r="G185" s="224"/>
    </row>
    <row r="186" spans="2:7" ht="15.75" customHeight="1">
      <c r="B186" s="224"/>
      <c r="C186" s="224"/>
      <c r="D186" s="224"/>
      <c r="E186" s="224"/>
      <c r="F186" s="224"/>
      <c r="G186" s="224"/>
    </row>
    <row r="187" spans="2:7" ht="15.75" customHeight="1">
      <c r="B187" s="224"/>
      <c r="C187" s="224"/>
      <c r="D187" s="224"/>
      <c r="E187" s="224"/>
      <c r="F187" s="224"/>
      <c r="G187" s="224"/>
    </row>
    <row r="188" spans="2:7" ht="15.75" customHeight="1">
      <c r="B188" s="224"/>
      <c r="C188" s="224"/>
      <c r="D188" s="224"/>
      <c r="E188" s="224"/>
      <c r="F188" s="224"/>
      <c r="G188" s="224"/>
    </row>
    <row r="189" spans="2:7" ht="15.75" customHeight="1">
      <c r="B189" s="224"/>
      <c r="C189" s="224"/>
      <c r="D189" s="224"/>
      <c r="E189" s="224"/>
      <c r="F189" s="224"/>
      <c r="G189" s="224"/>
    </row>
    <row r="190" spans="2:7" ht="15.75" customHeight="1">
      <c r="B190" s="224"/>
      <c r="C190" s="224"/>
      <c r="D190" s="224"/>
      <c r="E190" s="224"/>
      <c r="F190" s="224"/>
      <c r="G190" s="224"/>
    </row>
    <row r="191" spans="2:7" ht="15.75" customHeight="1">
      <c r="B191" s="224"/>
      <c r="C191" s="224"/>
      <c r="D191" s="224"/>
      <c r="E191" s="224"/>
      <c r="F191" s="224"/>
      <c r="G191" s="224"/>
    </row>
    <row r="192" spans="2:7" ht="15.75" customHeight="1">
      <c r="B192" s="224"/>
      <c r="C192" s="224"/>
      <c r="D192" s="224"/>
      <c r="E192" s="224"/>
      <c r="F192" s="224"/>
      <c r="G192" s="224"/>
    </row>
    <row r="193" spans="2:7" ht="15.75" customHeight="1">
      <c r="B193" s="224"/>
      <c r="C193" s="224"/>
      <c r="D193" s="224"/>
      <c r="E193" s="224"/>
      <c r="F193" s="224"/>
      <c r="G193" s="224"/>
    </row>
    <row r="194" spans="2:7" ht="15.75" customHeight="1">
      <c r="B194" s="224"/>
      <c r="C194" s="224"/>
      <c r="D194" s="224"/>
      <c r="E194" s="224"/>
      <c r="F194" s="224"/>
      <c r="G194" s="224"/>
    </row>
    <row r="195" spans="2:7" ht="15.75" customHeight="1">
      <c r="B195" s="224"/>
      <c r="C195" s="224"/>
      <c r="D195" s="224"/>
      <c r="E195" s="224"/>
      <c r="F195" s="224"/>
      <c r="G195" s="224"/>
    </row>
    <row r="196" spans="2:7" ht="15.75" customHeight="1">
      <c r="B196" s="224"/>
      <c r="C196" s="224"/>
      <c r="D196" s="224"/>
      <c r="E196" s="224"/>
      <c r="F196" s="224"/>
      <c r="G196" s="224"/>
    </row>
    <row r="197" spans="2:7" ht="15.75" customHeight="1">
      <c r="B197" s="224"/>
      <c r="C197" s="224"/>
      <c r="D197" s="224"/>
      <c r="E197" s="224"/>
      <c r="F197" s="224"/>
      <c r="G197" s="224"/>
    </row>
    <row r="198" spans="2:7" ht="15.75" customHeight="1">
      <c r="B198" s="224"/>
      <c r="C198" s="224"/>
      <c r="D198" s="224"/>
      <c r="E198" s="224"/>
      <c r="F198" s="224"/>
      <c r="G198" s="224"/>
    </row>
    <row r="199" spans="2:7" ht="15.75" customHeight="1">
      <c r="B199" s="224"/>
      <c r="C199" s="224"/>
      <c r="D199" s="224"/>
      <c r="E199" s="224"/>
      <c r="F199" s="224"/>
      <c r="G199" s="224"/>
    </row>
    <row r="200" spans="2:7" ht="15.75" customHeight="1">
      <c r="B200" s="224"/>
      <c r="C200" s="224"/>
      <c r="D200" s="224"/>
      <c r="E200" s="224"/>
      <c r="F200" s="224"/>
      <c r="G200" s="224"/>
    </row>
    <row r="201" spans="2:7" ht="15.75" customHeight="1">
      <c r="B201" s="224"/>
      <c r="C201" s="224"/>
      <c r="D201" s="224"/>
      <c r="E201" s="224"/>
      <c r="F201" s="224"/>
      <c r="G201" s="224"/>
    </row>
    <row r="202" spans="2:7" ht="15.75" customHeight="1">
      <c r="B202" s="224"/>
      <c r="C202" s="224"/>
      <c r="D202" s="224"/>
      <c r="E202" s="224"/>
      <c r="F202" s="224"/>
      <c r="G202" s="224"/>
    </row>
    <row r="203" spans="2:7" ht="15.75" customHeight="1">
      <c r="B203" s="224"/>
      <c r="C203" s="224"/>
      <c r="D203" s="224"/>
      <c r="E203" s="224"/>
      <c r="F203" s="224"/>
      <c r="G203" s="224"/>
    </row>
    <row r="204" spans="2:7" ht="15.75" customHeight="1">
      <c r="B204" s="224"/>
      <c r="C204" s="224"/>
      <c r="D204" s="224"/>
      <c r="E204" s="224"/>
      <c r="F204" s="224"/>
      <c r="G204" s="224"/>
    </row>
    <row r="205" spans="2:7" ht="15.75" customHeight="1">
      <c r="B205" s="224"/>
      <c r="C205" s="224"/>
      <c r="D205" s="224"/>
      <c r="E205" s="224"/>
      <c r="F205" s="224"/>
      <c r="G205" s="224"/>
    </row>
    <row r="206" spans="2:7" ht="15.75" customHeight="1">
      <c r="B206" s="224"/>
      <c r="C206" s="224"/>
      <c r="D206" s="224"/>
      <c r="E206" s="224"/>
      <c r="F206" s="224"/>
      <c r="G206" s="224"/>
    </row>
    <row r="207" spans="2:7" ht="15.75" customHeight="1">
      <c r="B207" s="224"/>
      <c r="C207" s="224"/>
      <c r="D207" s="224"/>
      <c r="E207" s="224"/>
      <c r="F207" s="224"/>
      <c r="G207" s="224"/>
    </row>
    <row r="208" spans="2:7" ht="15.75" customHeight="1">
      <c r="B208" s="224"/>
      <c r="C208" s="224"/>
      <c r="D208" s="224"/>
      <c r="E208" s="224"/>
      <c r="F208" s="224"/>
      <c r="G208" s="224"/>
    </row>
    <row r="209" spans="2:7" ht="15.75" customHeight="1">
      <c r="B209" s="224"/>
      <c r="C209" s="224"/>
      <c r="D209" s="224"/>
      <c r="E209" s="224"/>
      <c r="F209" s="224"/>
      <c r="G209" s="224"/>
    </row>
    <row r="210" spans="2:7" ht="15.75" customHeight="1">
      <c r="B210" s="224"/>
      <c r="C210" s="224"/>
      <c r="D210" s="224"/>
      <c r="E210" s="224"/>
      <c r="F210" s="224"/>
      <c r="G210" s="224"/>
    </row>
    <row r="211" spans="2:7" ht="15.75" customHeight="1">
      <c r="B211" s="224"/>
      <c r="C211" s="224"/>
      <c r="D211" s="224"/>
      <c r="E211" s="224"/>
      <c r="F211" s="224"/>
      <c r="G211" s="224"/>
    </row>
    <row r="212" spans="2:7" ht="15.75" customHeight="1">
      <c r="B212" s="224"/>
      <c r="C212" s="224"/>
      <c r="D212" s="224"/>
      <c r="E212" s="224"/>
      <c r="F212" s="224"/>
      <c r="G212" s="224"/>
    </row>
    <row r="213" spans="2:7" ht="15.75" customHeight="1">
      <c r="B213" s="224"/>
      <c r="C213" s="224"/>
      <c r="D213" s="224"/>
      <c r="E213" s="224"/>
      <c r="F213" s="224"/>
      <c r="G213" s="224"/>
    </row>
    <row r="214" spans="2:7" ht="15.75" customHeight="1">
      <c r="B214" s="224"/>
      <c r="C214" s="224"/>
      <c r="D214" s="224"/>
      <c r="E214" s="224"/>
      <c r="F214" s="224"/>
      <c r="G214" s="224"/>
    </row>
    <row r="215" spans="2:7" ht="15.75" customHeight="1">
      <c r="B215" s="224"/>
      <c r="C215" s="224"/>
      <c r="D215" s="224"/>
      <c r="E215" s="224"/>
      <c r="F215" s="224"/>
      <c r="G215" s="224"/>
    </row>
    <row r="216" spans="2:7" ht="15.75" customHeight="1">
      <c r="B216" s="224"/>
      <c r="C216" s="224"/>
      <c r="D216" s="224"/>
      <c r="E216" s="224"/>
      <c r="F216" s="224"/>
      <c r="G216" s="224"/>
    </row>
    <row r="217" spans="2:7" ht="15.75" customHeight="1">
      <c r="B217" s="224"/>
      <c r="C217" s="224"/>
      <c r="D217" s="224"/>
      <c r="E217" s="224"/>
      <c r="F217" s="224"/>
      <c r="G217" s="224"/>
    </row>
    <row r="218" spans="2:7" ht="15.75" customHeight="1">
      <c r="B218" s="224"/>
      <c r="C218" s="224"/>
      <c r="D218" s="224"/>
      <c r="E218" s="224"/>
      <c r="F218" s="224"/>
      <c r="G218" s="224"/>
    </row>
    <row r="219" spans="2:7" ht="15.75" customHeight="1">
      <c r="B219" s="224"/>
      <c r="C219" s="224"/>
      <c r="D219" s="224"/>
      <c r="E219" s="224"/>
      <c r="F219" s="224"/>
      <c r="G219" s="224"/>
    </row>
    <row r="220" spans="2:7" ht="15.75" customHeight="1">
      <c r="B220" s="224"/>
      <c r="C220" s="224"/>
      <c r="D220" s="224"/>
      <c r="E220" s="224"/>
      <c r="F220" s="224"/>
      <c r="G220" s="224"/>
    </row>
    <row r="221" spans="2:7" ht="15.75" customHeight="1">
      <c r="B221" s="224"/>
      <c r="C221" s="224"/>
      <c r="D221" s="224"/>
      <c r="E221" s="224"/>
      <c r="F221" s="224"/>
      <c r="G221" s="224"/>
    </row>
    <row r="222" spans="2:7" ht="15.75" customHeight="1">
      <c r="B222" s="224"/>
      <c r="C222" s="224"/>
      <c r="D222" s="224"/>
      <c r="E222" s="224"/>
      <c r="F222" s="224"/>
      <c r="G222" s="224"/>
    </row>
    <row r="223" spans="2:7" ht="15.75" customHeight="1">
      <c r="B223" s="224"/>
      <c r="C223" s="224"/>
      <c r="D223" s="224"/>
      <c r="E223" s="224"/>
      <c r="F223" s="224"/>
      <c r="G223" s="224"/>
    </row>
    <row r="224" spans="2:7" ht="15.75" customHeight="1">
      <c r="B224" s="224"/>
      <c r="C224" s="224"/>
      <c r="D224" s="224"/>
      <c r="E224" s="224"/>
      <c r="F224" s="224"/>
      <c r="G224" s="224"/>
    </row>
    <row r="225" spans="2:7" ht="15.75" customHeight="1">
      <c r="B225" s="224"/>
      <c r="C225" s="224"/>
      <c r="D225" s="224"/>
      <c r="E225" s="224"/>
      <c r="F225" s="224"/>
      <c r="G225" s="224"/>
    </row>
    <row r="226" spans="2:7" ht="15.75" customHeight="1">
      <c r="B226" s="224"/>
      <c r="C226" s="224"/>
      <c r="D226" s="224"/>
      <c r="E226" s="224"/>
      <c r="F226" s="224"/>
      <c r="G226" s="224"/>
    </row>
    <row r="227" spans="2:7" ht="15.75" customHeight="1">
      <c r="B227" s="224"/>
      <c r="C227" s="224"/>
      <c r="D227" s="224"/>
      <c r="E227" s="224"/>
      <c r="F227" s="224"/>
      <c r="G227" s="224"/>
    </row>
    <row r="228" spans="2:7" ht="15.75" customHeight="1">
      <c r="B228" s="224"/>
      <c r="C228" s="224"/>
      <c r="D228" s="224"/>
      <c r="E228" s="224"/>
      <c r="F228" s="224"/>
      <c r="G228" s="224"/>
    </row>
    <row r="229" spans="2:7" ht="15.75" customHeight="1">
      <c r="B229" s="224"/>
      <c r="C229" s="224"/>
      <c r="D229" s="224"/>
      <c r="E229" s="224"/>
      <c r="F229" s="224"/>
      <c r="G229" s="224"/>
    </row>
    <row r="230" spans="2:7" ht="15.75" customHeight="1">
      <c r="B230" s="224"/>
      <c r="C230" s="224"/>
      <c r="D230" s="224"/>
      <c r="E230" s="224"/>
      <c r="F230" s="224"/>
      <c r="G230" s="224"/>
    </row>
    <row r="231" spans="2:7" ht="15.75" customHeight="1">
      <c r="B231" s="224"/>
      <c r="C231" s="224"/>
      <c r="D231" s="224"/>
      <c r="E231" s="224"/>
      <c r="F231" s="224"/>
      <c r="G231" s="224"/>
    </row>
    <row r="232" spans="2:7" ht="15.75" customHeight="1">
      <c r="B232" s="224"/>
      <c r="C232" s="224"/>
      <c r="D232" s="224"/>
      <c r="E232" s="224"/>
      <c r="F232" s="224"/>
      <c r="G232" s="224"/>
    </row>
    <row r="233" spans="2:7" ht="15.75" customHeight="1">
      <c r="B233" s="224"/>
      <c r="C233" s="224"/>
      <c r="D233" s="224"/>
      <c r="E233" s="224"/>
      <c r="F233" s="224"/>
      <c r="G233" s="224"/>
    </row>
    <row r="234" spans="2:7" ht="15.75" customHeight="1">
      <c r="B234" s="224"/>
      <c r="C234" s="224"/>
      <c r="D234" s="224"/>
      <c r="E234" s="224"/>
      <c r="F234" s="224"/>
      <c r="G234" s="224"/>
    </row>
    <row r="235" spans="2:7" ht="15.75" customHeight="1">
      <c r="B235" s="224"/>
      <c r="C235" s="224"/>
      <c r="D235" s="224"/>
      <c r="E235" s="224"/>
      <c r="F235" s="224"/>
      <c r="G235" s="224"/>
    </row>
    <row r="236" spans="2:7" ht="15.75" customHeight="1">
      <c r="B236" s="224"/>
      <c r="C236" s="224"/>
      <c r="D236" s="224"/>
      <c r="E236" s="224"/>
      <c r="F236" s="224"/>
      <c r="G236" s="224"/>
    </row>
    <row r="237" spans="2:7" ht="15.75" customHeight="1">
      <c r="B237" s="224"/>
      <c r="C237" s="224"/>
      <c r="D237" s="224"/>
      <c r="E237" s="224"/>
      <c r="F237" s="224"/>
      <c r="G237" s="224"/>
    </row>
    <row r="238" spans="2:7" ht="15.75" customHeight="1">
      <c r="B238" s="224"/>
      <c r="C238" s="224"/>
      <c r="D238" s="224"/>
      <c r="E238" s="224"/>
      <c r="F238" s="224"/>
      <c r="G238" s="224"/>
    </row>
    <row r="239" spans="2:7" ht="15.75" customHeight="1">
      <c r="B239" s="224"/>
      <c r="C239" s="224"/>
      <c r="D239" s="224"/>
      <c r="E239" s="224"/>
      <c r="F239" s="224"/>
      <c r="G239" s="224"/>
    </row>
    <row r="240" spans="2:7" ht="15.75" customHeight="1">
      <c r="B240" s="224"/>
      <c r="C240" s="224"/>
      <c r="D240" s="224"/>
      <c r="E240" s="224"/>
      <c r="F240" s="224"/>
      <c r="G240" s="224"/>
    </row>
    <row r="241" spans="2:7" ht="15.75" customHeight="1">
      <c r="B241" s="224"/>
      <c r="C241" s="224"/>
      <c r="D241" s="224"/>
      <c r="E241" s="224"/>
      <c r="F241" s="224"/>
      <c r="G241" s="224"/>
    </row>
    <row r="242" spans="2:7" ht="15.75" customHeight="1">
      <c r="B242" s="224"/>
      <c r="C242" s="224"/>
      <c r="D242" s="224"/>
      <c r="E242" s="224"/>
      <c r="F242" s="224"/>
      <c r="G242" s="224"/>
    </row>
    <row r="243" spans="2:7" ht="15.75" customHeight="1">
      <c r="B243" s="224"/>
      <c r="C243" s="224"/>
      <c r="D243" s="224"/>
      <c r="E243" s="224"/>
      <c r="F243" s="224"/>
      <c r="G243" s="224"/>
    </row>
    <row r="244" spans="2:7" ht="15.75" customHeight="1">
      <c r="B244" s="224"/>
      <c r="C244" s="224"/>
      <c r="D244" s="224"/>
      <c r="E244" s="224"/>
      <c r="F244" s="224"/>
      <c r="G244" s="224"/>
    </row>
    <row r="245" spans="2:7" ht="15.75" customHeight="1">
      <c r="B245" s="224"/>
      <c r="C245" s="224"/>
      <c r="D245" s="224"/>
      <c r="E245" s="224"/>
      <c r="F245" s="224"/>
      <c r="G245" s="224"/>
    </row>
    <row r="246" spans="2:7" ht="15.75" customHeight="1">
      <c r="B246" s="224"/>
      <c r="C246" s="224"/>
      <c r="D246" s="224"/>
      <c r="E246" s="224"/>
      <c r="F246" s="224"/>
      <c r="G246" s="224"/>
    </row>
    <row r="247" spans="2:7" ht="15.75" customHeight="1">
      <c r="B247" s="224"/>
      <c r="C247" s="224"/>
      <c r="D247" s="224"/>
      <c r="E247" s="224"/>
      <c r="F247" s="224"/>
      <c r="G247" s="224"/>
    </row>
    <row r="248" spans="2:7" ht="15.75" customHeight="1">
      <c r="B248" s="224"/>
      <c r="C248" s="224"/>
      <c r="D248" s="224"/>
      <c r="E248" s="224"/>
      <c r="F248" s="224"/>
      <c r="G248" s="224"/>
    </row>
    <row r="249" spans="2:7" ht="15.75" customHeight="1">
      <c r="B249" s="224"/>
      <c r="C249" s="224"/>
      <c r="D249" s="224"/>
      <c r="E249" s="224"/>
      <c r="F249" s="224"/>
      <c r="G249" s="224"/>
    </row>
    <row r="250" spans="2:7" ht="15.75" customHeight="1">
      <c r="B250" s="224"/>
      <c r="C250" s="224"/>
      <c r="D250" s="224"/>
      <c r="E250" s="224"/>
      <c r="F250" s="224"/>
      <c r="G250" s="224"/>
    </row>
    <row r="251" spans="2:7" ht="15.75" customHeight="1">
      <c r="B251" s="224"/>
      <c r="C251" s="224"/>
      <c r="D251" s="224"/>
      <c r="E251" s="224"/>
      <c r="F251" s="224"/>
      <c r="G251" s="224"/>
    </row>
    <row r="252" spans="2:7" ht="15.75" customHeight="1">
      <c r="B252" s="224"/>
      <c r="C252" s="224"/>
      <c r="D252" s="224"/>
      <c r="E252" s="224"/>
      <c r="F252" s="224"/>
      <c r="G252" s="224"/>
    </row>
    <row r="253" spans="2:7" ht="15.75" customHeight="1">
      <c r="B253" s="224"/>
      <c r="C253" s="224"/>
      <c r="D253" s="224"/>
      <c r="E253" s="224"/>
      <c r="F253" s="224"/>
      <c r="G253" s="224"/>
    </row>
    <row r="254" spans="2:7" ht="15.75" customHeight="1">
      <c r="B254" s="224"/>
      <c r="C254" s="224"/>
      <c r="D254" s="224"/>
      <c r="E254" s="224"/>
      <c r="F254" s="224"/>
      <c r="G254" s="224"/>
    </row>
    <row r="255" spans="2:7" ht="15.75" customHeight="1">
      <c r="B255" s="224"/>
      <c r="C255" s="224"/>
      <c r="D255" s="224"/>
      <c r="E255" s="224"/>
      <c r="F255" s="224"/>
      <c r="G255" s="224"/>
    </row>
    <row r="256" spans="2:7" ht="15.75" customHeight="1">
      <c r="B256" s="224"/>
      <c r="C256" s="224"/>
      <c r="D256" s="224"/>
      <c r="E256" s="224"/>
      <c r="F256" s="224"/>
      <c r="G256" s="224"/>
    </row>
    <row r="257" spans="2:7" ht="15.75" customHeight="1">
      <c r="B257" s="224"/>
      <c r="C257" s="224"/>
      <c r="D257" s="224"/>
      <c r="E257" s="224"/>
      <c r="F257" s="224"/>
      <c r="G257" s="224"/>
    </row>
    <row r="258" spans="2:7" ht="15.75" customHeight="1">
      <c r="B258" s="224"/>
      <c r="C258" s="224"/>
      <c r="D258" s="224"/>
      <c r="E258" s="224"/>
      <c r="F258" s="224"/>
      <c r="G258" s="224"/>
    </row>
    <row r="259" spans="2:7" ht="15.75" customHeight="1">
      <c r="B259" s="224"/>
      <c r="C259" s="224"/>
      <c r="D259" s="224"/>
      <c r="E259" s="224"/>
      <c r="F259" s="224"/>
      <c r="G259" s="224"/>
    </row>
    <row r="260" spans="2:7" ht="15.75" customHeight="1">
      <c r="B260" s="224"/>
      <c r="C260" s="224"/>
      <c r="D260" s="224"/>
      <c r="E260" s="224"/>
      <c r="F260" s="224"/>
      <c r="G260" s="224"/>
    </row>
    <row r="261" spans="2:7" ht="15.75" customHeight="1">
      <c r="B261" s="224"/>
      <c r="C261" s="224"/>
      <c r="D261" s="224"/>
      <c r="E261" s="224"/>
      <c r="F261" s="224"/>
      <c r="G261" s="224"/>
    </row>
    <row r="262" spans="2:7" ht="15.75" customHeight="1">
      <c r="B262" s="224"/>
      <c r="C262" s="224"/>
      <c r="D262" s="224"/>
      <c r="E262" s="224"/>
      <c r="F262" s="224"/>
      <c r="G262" s="224"/>
    </row>
    <row r="263" spans="2:7" ht="15.75" customHeight="1">
      <c r="B263" s="224"/>
      <c r="C263" s="224"/>
      <c r="D263" s="224"/>
      <c r="E263" s="224"/>
      <c r="F263" s="224"/>
      <c r="G263" s="224"/>
    </row>
    <row r="264" spans="2:7" ht="15.75" customHeight="1">
      <c r="B264" s="224"/>
      <c r="C264" s="224"/>
      <c r="D264" s="224"/>
      <c r="E264" s="224"/>
      <c r="F264" s="224"/>
      <c r="G264" s="224"/>
    </row>
    <row r="265" spans="2:7" ht="15.75" customHeight="1">
      <c r="B265" s="224"/>
      <c r="C265" s="224"/>
      <c r="D265" s="224"/>
      <c r="E265" s="224"/>
      <c r="F265" s="224"/>
      <c r="G265" s="224"/>
    </row>
    <row r="266" spans="2:7" ht="15.75" customHeight="1">
      <c r="B266" s="224"/>
      <c r="C266" s="224"/>
      <c r="D266" s="224"/>
      <c r="E266" s="224"/>
      <c r="F266" s="224"/>
      <c r="G266" s="224"/>
    </row>
    <row r="267" spans="2:7" ht="15.75" customHeight="1">
      <c r="B267" s="224"/>
      <c r="C267" s="224"/>
      <c r="D267" s="224"/>
      <c r="E267" s="224"/>
      <c r="F267" s="224"/>
      <c r="G267" s="224"/>
    </row>
    <row r="268" spans="2:7" ht="15.75" customHeight="1">
      <c r="B268" s="224"/>
      <c r="C268" s="224"/>
      <c r="D268" s="224"/>
      <c r="E268" s="224"/>
      <c r="F268" s="224"/>
      <c r="G268" s="224"/>
    </row>
    <row r="269" spans="2:7" ht="15.75" customHeight="1">
      <c r="B269" s="224"/>
      <c r="C269" s="224"/>
      <c r="D269" s="224"/>
      <c r="E269" s="224"/>
      <c r="F269" s="224"/>
      <c r="G269" s="224"/>
    </row>
    <row r="270" spans="2:7" ht="15.75" customHeight="1">
      <c r="B270" s="224"/>
      <c r="C270" s="224"/>
      <c r="D270" s="224"/>
      <c r="E270" s="224"/>
      <c r="F270" s="224"/>
      <c r="G270" s="224"/>
    </row>
    <row r="271" spans="2:7" ht="15.75" customHeight="1">
      <c r="B271" s="224"/>
      <c r="C271" s="224"/>
      <c r="D271" s="224"/>
      <c r="E271" s="224"/>
      <c r="F271" s="224"/>
      <c r="G271" s="224"/>
    </row>
    <row r="272" spans="2:7" ht="15.75" customHeight="1">
      <c r="B272" s="224"/>
      <c r="C272" s="224"/>
      <c r="D272" s="224"/>
      <c r="E272" s="224"/>
      <c r="F272" s="224"/>
      <c r="G272" s="224"/>
    </row>
    <row r="273" spans="2:7" ht="15.75" customHeight="1">
      <c r="B273" s="224"/>
      <c r="C273" s="224"/>
      <c r="D273" s="224"/>
      <c r="E273" s="224"/>
      <c r="F273" s="224"/>
      <c r="G273" s="224"/>
    </row>
    <row r="274" spans="2:7" ht="15.75" customHeight="1">
      <c r="B274" s="224"/>
      <c r="C274" s="224"/>
      <c r="D274" s="224"/>
      <c r="E274" s="224"/>
      <c r="F274" s="224"/>
      <c r="G274" s="224"/>
    </row>
    <row r="275" spans="2:7" ht="15.75" customHeight="1">
      <c r="B275" s="224"/>
      <c r="C275" s="224"/>
      <c r="D275" s="224"/>
      <c r="E275" s="224"/>
      <c r="F275" s="224"/>
      <c r="G275" s="224"/>
    </row>
    <row r="276" spans="2:7" ht="15.75" customHeight="1">
      <c r="B276" s="224"/>
      <c r="C276" s="224"/>
      <c r="D276" s="224"/>
      <c r="E276" s="224"/>
      <c r="F276" s="224"/>
      <c r="G276" s="224"/>
    </row>
    <row r="277" spans="2:7" ht="15.75" customHeight="1">
      <c r="B277" s="224"/>
      <c r="C277" s="224"/>
      <c r="D277" s="224"/>
      <c r="E277" s="224"/>
      <c r="F277" s="224"/>
      <c r="G277" s="224"/>
    </row>
    <row r="278" spans="2:7" ht="15.75" customHeight="1">
      <c r="B278" s="224"/>
      <c r="C278" s="224"/>
      <c r="D278" s="224"/>
      <c r="E278" s="224"/>
      <c r="F278" s="224"/>
      <c r="G278" s="224"/>
    </row>
    <row r="279" spans="2:7" ht="15.75" customHeight="1">
      <c r="B279" s="224"/>
      <c r="C279" s="224"/>
      <c r="D279" s="224"/>
      <c r="E279" s="224"/>
      <c r="F279" s="224"/>
      <c r="G279" s="224"/>
    </row>
    <row r="280" spans="2:7" ht="15.75" customHeight="1">
      <c r="B280" s="224"/>
      <c r="C280" s="224"/>
      <c r="D280" s="224"/>
      <c r="E280" s="224"/>
      <c r="F280" s="224"/>
      <c r="G280" s="224"/>
    </row>
    <row r="281" spans="2:7" ht="15.75" customHeight="1">
      <c r="B281" s="224"/>
      <c r="C281" s="224"/>
      <c r="D281" s="224"/>
      <c r="E281" s="224"/>
      <c r="F281" s="224"/>
      <c r="G281" s="224"/>
    </row>
    <row r="282" spans="2:7" ht="15.75" customHeight="1">
      <c r="B282" s="224"/>
      <c r="C282" s="224"/>
      <c r="D282" s="224"/>
      <c r="E282" s="224"/>
      <c r="F282" s="224"/>
      <c r="G282" s="224"/>
    </row>
    <row r="283" spans="2:7" ht="15.75" customHeight="1">
      <c r="B283" s="224"/>
      <c r="C283" s="224"/>
      <c r="D283" s="224"/>
      <c r="E283" s="224"/>
      <c r="F283" s="224"/>
      <c r="G283" s="224"/>
    </row>
    <row r="284" spans="2:7" ht="15.75" customHeight="1">
      <c r="B284" s="224"/>
      <c r="C284" s="224"/>
      <c r="D284" s="224"/>
      <c r="E284" s="224"/>
      <c r="F284" s="224"/>
      <c r="G284" s="224"/>
    </row>
    <row r="285" spans="2:7" ht="15.75" customHeight="1">
      <c r="B285" s="224"/>
      <c r="C285" s="224"/>
      <c r="D285" s="224"/>
      <c r="E285" s="224"/>
      <c r="F285" s="224"/>
      <c r="G285" s="224"/>
    </row>
    <row r="286" spans="2:7" ht="15.75" customHeight="1">
      <c r="B286" s="224"/>
      <c r="C286" s="224"/>
      <c r="D286" s="224"/>
      <c r="E286" s="224"/>
      <c r="F286" s="224"/>
      <c r="G286" s="224"/>
    </row>
    <row r="287" spans="2:7" ht="15.75" customHeight="1">
      <c r="B287" s="224"/>
      <c r="C287" s="224"/>
      <c r="D287" s="224"/>
      <c r="E287" s="224"/>
      <c r="F287" s="224"/>
      <c r="G287" s="224"/>
    </row>
    <row r="288" spans="2:7" ht="15.75" customHeight="1">
      <c r="B288" s="224"/>
      <c r="C288" s="224"/>
      <c r="D288" s="224"/>
      <c r="E288" s="224"/>
      <c r="F288" s="224"/>
      <c r="G288" s="224"/>
    </row>
    <row r="289" spans="2:7" ht="15.75" customHeight="1">
      <c r="B289" s="224"/>
      <c r="C289" s="224"/>
      <c r="D289" s="224"/>
      <c r="E289" s="224"/>
      <c r="F289" s="224"/>
      <c r="G289" s="224"/>
    </row>
    <row r="290" spans="2:7" ht="15.75" customHeight="1">
      <c r="B290" s="224"/>
      <c r="C290" s="224"/>
      <c r="D290" s="224"/>
      <c r="E290" s="224"/>
      <c r="F290" s="224"/>
      <c r="G290" s="224"/>
    </row>
    <row r="291" spans="2:7" ht="15.75" customHeight="1">
      <c r="B291" s="224"/>
      <c r="C291" s="224"/>
      <c r="D291" s="224"/>
      <c r="E291" s="224"/>
      <c r="F291" s="224"/>
      <c r="G291" s="224"/>
    </row>
    <row r="292" spans="2:7" ht="15.75" customHeight="1">
      <c r="B292" s="224"/>
      <c r="C292" s="224"/>
      <c r="D292" s="224"/>
      <c r="E292" s="224"/>
      <c r="F292" s="224"/>
      <c r="G292" s="224"/>
    </row>
    <row r="293" spans="2:7" ht="15.75" customHeight="1">
      <c r="B293" s="224"/>
      <c r="C293" s="224"/>
      <c r="D293" s="224"/>
      <c r="E293" s="224"/>
      <c r="F293" s="224"/>
      <c r="G293" s="224"/>
    </row>
    <row r="294" spans="2:7" ht="15.75" customHeight="1">
      <c r="B294" s="224"/>
      <c r="C294" s="224"/>
      <c r="D294" s="224"/>
      <c r="E294" s="224"/>
      <c r="F294" s="224"/>
      <c r="G294" s="224"/>
    </row>
    <row r="295" spans="2:7" ht="15.75" customHeight="1">
      <c r="B295" s="224"/>
      <c r="C295" s="224"/>
      <c r="D295" s="224"/>
      <c r="E295" s="224"/>
      <c r="F295" s="224"/>
      <c r="G295" s="224"/>
    </row>
    <row r="296" spans="2:7" ht="15.75" customHeight="1">
      <c r="B296" s="224"/>
      <c r="C296" s="224"/>
      <c r="D296" s="224"/>
      <c r="E296" s="224"/>
      <c r="F296" s="224"/>
      <c r="G296" s="224"/>
    </row>
    <row r="297" spans="2:7" ht="15.75" customHeight="1">
      <c r="B297" s="224"/>
      <c r="C297" s="224"/>
      <c r="D297" s="224"/>
      <c r="E297" s="224"/>
      <c r="F297" s="224"/>
      <c r="G297" s="224"/>
    </row>
    <row r="298" spans="2:7" ht="15.75" customHeight="1">
      <c r="B298" s="224"/>
      <c r="C298" s="224"/>
      <c r="D298" s="224"/>
      <c r="E298" s="224"/>
      <c r="F298" s="224"/>
      <c r="G298" s="224"/>
    </row>
    <row r="299" spans="2:7" ht="15.75" customHeight="1">
      <c r="B299" s="224"/>
      <c r="C299" s="224"/>
      <c r="D299" s="224"/>
      <c r="E299" s="224"/>
      <c r="F299" s="224"/>
      <c r="G299" s="224"/>
    </row>
    <row r="300" spans="2:7" ht="15.75" customHeight="1">
      <c r="B300" s="224"/>
      <c r="C300" s="224"/>
      <c r="D300" s="224"/>
      <c r="E300" s="224"/>
      <c r="F300" s="224"/>
      <c r="G300" s="224"/>
    </row>
    <row r="301" spans="2:7" ht="15.75" customHeight="1">
      <c r="B301" s="224"/>
      <c r="C301" s="224"/>
      <c r="D301" s="224"/>
      <c r="E301" s="224"/>
      <c r="F301" s="224"/>
      <c r="G301" s="224"/>
    </row>
    <row r="302" spans="2:7" ht="15.75" customHeight="1">
      <c r="B302" s="224"/>
      <c r="C302" s="224"/>
      <c r="D302" s="224"/>
      <c r="E302" s="224"/>
      <c r="F302" s="224"/>
      <c r="G302" s="224"/>
    </row>
    <row r="303" spans="2:7" ht="15.75" customHeight="1">
      <c r="B303" s="224"/>
      <c r="C303" s="224"/>
      <c r="D303" s="224"/>
      <c r="E303" s="224"/>
      <c r="F303" s="224"/>
      <c r="G303" s="224"/>
    </row>
    <row r="304" spans="2:7" ht="15.75" customHeight="1">
      <c r="B304" s="224"/>
      <c r="C304" s="224"/>
      <c r="D304" s="224"/>
      <c r="E304" s="224"/>
      <c r="F304" s="224"/>
      <c r="G304" s="224"/>
    </row>
    <row r="305" spans="2:7" ht="15.75" customHeight="1">
      <c r="B305" s="224"/>
      <c r="C305" s="224"/>
      <c r="D305" s="224"/>
      <c r="E305" s="224"/>
      <c r="F305" s="224"/>
      <c r="G305" s="224"/>
    </row>
    <row r="306" spans="2:7" ht="15.75" customHeight="1">
      <c r="B306" s="224"/>
      <c r="C306" s="224"/>
      <c r="D306" s="224"/>
      <c r="E306" s="224"/>
      <c r="F306" s="224"/>
      <c r="G306" s="224"/>
    </row>
    <row r="307" spans="2:7" ht="15.75" customHeight="1">
      <c r="B307" s="224"/>
      <c r="C307" s="224"/>
      <c r="D307" s="224"/>
      <c r="E307" s="224"/>
      <c r="F307" s="224"/>
      <c r="G307" s="224"/>
    </row>
    <row r="308" spans="2:7" ht="15.75" customHeight="1">
      <c r="B308" s="224"/>
      <c r="C308" s="224"/>
      <c r="D308" s="224"/>
      <c r="E308" s="224"/>
      <c r="F308" s="224"/>
      <c r="G308" s="224"/>
    </row>
    <row r="309" spans="2:7" ht="15.75" customHeight="1">
      <c r="B309" s="224"/>
      <c r="C309" s="224"/>
      <c r="D309" s="224"/>
      <c r="E309" s="224"/>
      <c r="F309" s="224"/>
      <c r="G309" s="224"/>
    </row>
    <row r="310" spans="2:7" ht="15.75" customHeight="1">
      <c r="B310" s="224"/>
      <c r="C310" s="224"/>
      <c r="D310" s="224"/>
      <c r="E310" s="224"/>
      <c r="F310" s="224"/>
      <c r="G310" s="224"/>
    </row>
    <row r="311" spans="2:7" ht="15.75" customHeight="1">
      <c r="B311" s="224"/>
      <c r="C311" s="224"/>
      <c r="D311" s="224"/>
      <c r="E311" s="224"/>
      <c r="F311" s="224"/>
      <c r="G311" s="224"/>
    </row>
    <row r="312" spans="2:7" ht="15.75" customHeight="1">
      <c r="B312" s="224"/>
      <c r="C312" s="224"/>
      <c r="D312" s="224"/>
      <c r="E312" s="224"/>
      <c r="F312" s="224"/>
      <c r="G312" s="224"/>
    </row>
    <row r="313" spans="2:7" ht="15.75" customHeight="1">
      <c r="B313" s="224"/>
      <c r="C313" s="224"/>
      <c r="D313" s="224"/>
      <c r="E313" s="224"/>
      <c r="F313" s="224"/>
      <c r="G313" s="224"/>
    </row>
    <row r="314" spans="2:7" ht="15.75" customHeight="1">
      <c r="B314" s="224"/>
      <c r="C314" s="224"/>
      <c r="D314" s="224"/>
      <c r="E314" s="224"/>
      <c r="F314" s="224"/>
      <c r="G314" s="224"/>
    </row>
    <row r="315" spans="2:7" ht="15.75" customHeight="1">
      <c r="B315" s="224"/>
      <c r="C315" s="224"/>
      <c r="D315" s="224"/>
      <c r="E315" s="224"/>
      <c r="F315" s="224"/>
      <c r="G315" s="224"/>
    </row>
    <row r="316" spans="2:7" ht="15.75" customHeight="1">
      <c r="B316" s="224"/>
      <c r="C316" s="224"/>
      <c r="D316" s="224"/>
      <c r="E316" s="224"/>
      <c r="F316" s="224"/>
      <c r="G316" s="224"/>
    </row>
    <row r="317" spans="2:7" ht="15.75" customHeight="1">
      <c r="B317" s="224"/>
      <c r="C317" s="224"/>
      <c r="D317" s="224"/>
      <c r="E317" s="224"/>
      <c r="F317" s="224"/>
      <c r="G317" s="224"/>
    </row>
    <row r="318" spans="2:7" ht="15.75" customHeight="1">
      <c r="B318" s="224"/>
      <c r="C318" s="224"/>
      <c r="D318" s="224"/>
      <c r="E318" s="224"/>
      <c r="F318" s="224"/>
      <c r="G318" s="224"/>
    </row>
    <row r="319" spans="2:7" ht="15.75" customHeight="1">
      <c r="B319" s="224"/>
      <c r="C319" s="224"/>
      <c r="D319" s="224"/>
      <c r="E319" s="224"/>
      <c r="F319" s="224"/>
      <c r="G319" s="224"/>
    </row>
    <row r="320" spans="2:7" ht="15.75" customHeight="1">
      <c r="B320" s="224"/>
      <c r="C320" s="224"/>
      <c r="D320" s="224"/>
      <c r="E320" s="224"/>
      <c r="F320" s="224"/>
      <c r="G320" s="224"/>
    </row>
    <row r="321" spans="2:7" ht="15.75" customHeight="1">
      <c r="B321" s="224"/>
      <c r="C321" s="224"/>
      <c r="D321" s="224"/>
      <c r="E321" s="224"/>
      <c r="F321" s="224"/>
      <c r="G321" s="224"/>
    </row>
    <row r="322" spans="2:7" ht="15.75" customHeight="1">
      <c r="B322" s="224"/>
      <c r="C322" s="224"/>
      <c r="D322" s="224"/>
      <c r="E322" s="224"/>
      <c r="F322" s="224"/>
      <c r="G322" s="224"/>
    </row>
    <row r="323" spans="2:7" ht="15.75" customHeight="1">
      <c r="B323" s="224"/>
      <c r="C323" s="224"/>
      <c r="D323" s="224"/>
      <c r="E323" s="224"/>
      <c r="F323" s="224"/>
      <c r="G323" s="224"/>
    </row>
    <row r="324" spans="2:7" ht="15.75" customHeight="1">
      <c r="B324" s="224"/>
      <c r="C324" s="224"/>
      <c r="D324" s="224"/>
      <c r="E324" s="224"/>
      <c r="F324" s="224"/>
      <c r="G324" s="224"/>
    </row>
    <row r="325" spans="2:7" ht="15.75" customHeight="1">
      <c r="B325" s="224"/>
      <c r="C325" s="224"/>
      <c r="D325" s="224"/>
      <c r="E325" s="224"/>
      <c r="F325" s="224"/>
      <c r="G325" s="224"/>
    </row>
    <row r="326" spans="2:7" ht="15.75" customHeight="1">
      <c r="B326" s="224"/>
      <c r="C326" s="224"/>
      <c r="D326" s="224"/>
      <c r="E326" s="224"/>
      <c r="F326" s="224"/>
      <c r="G326" s="224"/>
    </row>
    <row r="327" spans="2:7" ht="15.75" customHeight="1">
      <c r="B327" s="224"/>
      <c r="C327" s="224"/>
      <c r="D327" s="224"/>
      <c r="E327" s="224"/>
      <c r="F327" s="224"/>
      <c r="G327" s="224"/>
    </row>
    <row r="328" spans="2:7" ht="15.75" customHeight="1">
      <c r="B328" s="224"/>
      <c r="C328" s="224"/>
      <c r="D328" s="224"/>
      <c r="E328" s="224"/>
      <c r="F328" s="224"/>
      <c r="G328" s="224"/>
    </row>
    <row r="329" spans="2:7" ht="15.75" customHeight="1">
      <c r="B329" s="224"/>
      <c r="C329" s="224"/>
      <c r="D329" s="224"/>
      <c r="E329" s="224"/>
      <c r="F329" s="224"/>
      <c r="G329" s="224"/>
    </row>
    <row r="330" spans="2:7" ht="15.75" customHeight="1">
      <c r="B330" s="224"/>
      <c r="C330" s="224"/>
      <c r="D330" s="224"/>
      <c r="E330" s="224"/>
      <c r="F330" s="224"/>
      <c r="G330" s="224"/>
    </row>
    <row r="331" spans="2:7" ht="15.75" customHeight="1">
      <c r="B331" s="224"/>
      <c r="C331" s="224"/>
      <c r="D331" s="224"/>
      <c r="E331" s="224"/>
      <c r="F331" s="224"/>
      <c r="G331" s="224"/>
    </row>
    <row r="332" spans="2:7" ht="15.75" customHeight="1">
      <c r="B332" s="224"/>
      <c r="C332" s="224"/>
      <c r="D332" s="224"/>
      <c r="E332" s="224"/>
      <c r="F332" s="224"/>
      <c r="G332" s="224"/>
    </row>
    <row r="333" spans="2:7" ht="15.75" customHeight="1">
      <c r="B333" s="224"/>
      <c r="C333" s="224"/>
      <c r="D333" s="224"/>
      <c r="E333" s="224"/>
      <c r="F333" s="224"/>
      <c r="G333" s="224"/>
    </row>
    <row r="334" spans="2:7" ht="15.75" customHeight="1">
      <c r="B334" s="224"/>
      <c r="C334" s="224"/>
      <c r="D334" s="224"/>
      <c r="E334" s="224"/>
      <c r="F334" s="224"/>
      <c r="G334" s="224"/>
    </row>
    <row r="335" spans="2:7" ht="15.75" customHeight="1">
      <c r="B335" s="224"/>
      <c r="C335" s="224"/>
      <c r="D335" s="224"/>
      <c r="E335" s="224"/>
      <c r="F335" s="224"/>
      <c r="G335" s="224"/>
    </row>
    <row r="336" spans="2:7" ht="15.75" customHeight="1">
      <c r="B336" s="224"/>
      <c r="C336" s="224"/>
      <c r="D336" s="224"/>
      <c r="E336" s="224"/>
      <c r="F336" s="224"/>
      <c r="G336" s="224"/>
    </row>
    <row r="337" spans="2:7" ht="15.75" customHeight="1">
      <c r="B337" s="224"/>
      <c r="C337" s="224"/>
      <c r="D337" s="224"/>
      <c r="E337" s="224"/>
      <c r="F337" s="224"/>
      <c r="G337" s="224"/>
    </row>
    <row r="338" spans="2:7" ht="15.75" customHeight="1">
      <c r="B338" s="224"/>
      <c r="C338" s="224"/>
      <c r="D338" s="224"/>
      <c r="E338" s="224"/>
      <c r="F338" s="224"/>
      <c r="G338" s="224"/>
    </row>
    <row r="339" spans="2:7" ht="15.75" customHeight="1">
      <c r="B339" s="224"/>
      <c r="C339" s="224"/>
      <c r="D339" s="224"/>
      <c r="E339" s="224"/>
      <c r="F339" s="224"/>
      <c r="G339" s="224"/>
    </row>
    <row r="340" spans="2:7" ht="15.75" customHeight="1">
      <c r="B340" s="224"/>
      <c r="C340" s="224"/>
      <c r="D340" s="224"/>
      <c r="E340" s="224"/>
      <c r="F340" s="224"/>
      <c r="G340" s="224"/>
    </row>
    <row r="341" spans="2:7" ht="15.75" customHeight="1">
      <c r="B341" s="224"/>
      <c r="C341" s="224"/>
      <c r="D341" s="224"/>
      <c r="E341" s="224"/>
      <c r="F341" s="224"/>
      <c r="G341" s="224"/>
    </row>
    <row r="342" spans="2:7" ht="15.75" customHeight="1">
      <c r="B342" s="224"/>
      <c r="C342" s="224"/>
      <c r="D342" s="224"/>
      <c r="E342" s="224"/>
      <c r="F342" s="224"/>
      <c r="G342" s="224"/>
    </row>
    <row r="343" spans="2:7" ht="15.75" customHeight="1">
      <c r="B343" s="224"/>
      <c r="C343" s="224"/>
      <c r="D343" s="224"/>
      <c r="E343" s="224"/>
      <c r="F343" s="224"/>
      <c r="G343" s="224"/>
    </row>
    <row r="344" spans="2:7" ht="15.75" customHeight="1">
      <c r="B344" s="224"/>
      <c r="C344" s="224"/>
      <c r="D344" s="224"/>
      <c r="E344" s="224"/>
      <c r="F344" s="224"/>
      <c r="G344" s="224"/>
    </row>
    <row r="345" spans="2:7" ht="15.75" customHeight="1">
      <c r="B345" s="224"/>
      <c r="C345" s="224"/>
      <c r="D345" s="224"/>
      <c r="E345" s="224"/>
      <c r="F345" s="224"/>
      <c r="G345" s="224"/>
    </row>
    <row r="346" spans="2:7" ht="15.75" customHeight="1">
      <c r="B346" s="224"/>
      <c r="C346" s="224"/>
      <c r="D346" s="224"/>
      <c r="E346" s="224"/>
      <c r="F346" s="224"/>
      <c r="G346" s="224"/>
    </row>
    <row r="347" spans="2:7" ht="15.75" customHeight="1">
      <c r="B347" s="224"/>
      <c r="C347" s="224"/>
      <c r="D347" s="224"/>
      <c r="E347" s="224"/>
      <c r="F347" s="224"/>
      <c r="G347" s="224"/>
    </row>
    <row r="348" spans="2:7" ht="15.75" customHeight="1">
      <c r="B348" s="224"/>
      <c r="C348" s="224"/>
      <c r="D348" s="224"/>
      <c r="E348" s="224"/>
      <c r="F348" s="224"/>
      <c r="G348" s="224"/>
    </row>
    <row r="349" spans="2:7" ht="15.75" customHeight="1">
      <c r="B349" s="224"/>
      <c r="C349" s="224"/>
      <c r="D349" s="224"/>
      <c r="E349" s="224"/>
      <c r="F349" s="224"/>
      <c r="G349" s="224"/>
    </row>
    <row r="350" spans="2:7" ht="15.75" customHeight="1">
      <c r="B350" s="224"/>
      <c r="C350" s="224"/>
      <c r="D350" s="224"/>
      <c r="E350" s="224"/>
      <c r="F350" s="224"/>
      <c r="G350" s="224"/>
    </row>
    <row r="351" spans="2:7" ht="15.75" customHeight="1">
      <c r="B351" s="224"/>
      <c r="C351" s="224"/>
      <c r="D351" s="224"/>
      <c r="E351" s="224"/>
      <c r="F351" s="224"/>
      <c r="G351" s="224"/>
    </row>
    <row r="352" spans="2:7" ht="15.75" customHeight="1">
      <c r="B352" s="224"/>
      <c r="C352" s="224"/>
      <c r="D352" s="224"/>
      <c r="E352" s="224"/>
      <c r="F352" s="224"/>
      <c r="G352" s="224"/>
    </row>
    <row r="353" spans="2:7" ht="15.75" customHeight="1">
      <c r="B353" s="224"/>
      <c r="C353" s="224"/>
      <c r="D353" s="224"/>
      <c r="E353" s="224"/>
      <c r="F353" s="224"/>
      <c r="G353" s="224"/>
    </row>
    <row r="354" spans="2:7" ht="15.75" customHeight="1">
      <c r="B354" s="224"/>
      <c r="C354" s="224"/>
      <c r="D354" s="224"/>
      <c r="E354" s="224"/>
      <c r="F354" s="224"/>
      <c r="G354" s="224"/>
    </row>
    <row r="355" spans="2:7" ht="15.75" customHeight="1">
      <c r="B355" s="224"/>
      <c r="C355" s="224"/>
      <c r="D355" s="224"/>
      <c r="E355" s="224"/>
      <c r="F355" s="224"/>
      <c r="G355" s="224"/>
    </row>
    <row r="356" spans="2:7" ht="15.75" customHeight="1">
      <c r="B356" s="224"/>
      <c r="C356" s="224"/>
      <c r="D356" s="224"/>
      <c r="E356" s="224"/>
      <c r="F356" s="224"/>
      <c r="G356" s="224"/>
    </row>
    <row r="357" spans="2:7" ht="15.75" customHeight="1">
      <c r="B357" s="224"/>
      <c r="C357" s="224"/>
      <c r="D357" s="224"/>
      <c r="E357" s="224"/>
      <c r="F357" s="224"/>
      <c r="G357" s="224"/>
    </row>
    <row r="358" spans="2:7" ht="15.75" customHeight="1">
      <c r="B358" s="224"/>
      <c r="C358" s="224"/>
      <c r="D358" s="224"/>
      <c r="E358" s="224"/>
      <c r="F358" s="224"/>
      <c r="G358" s="224"/>
    </row>
    <row r="359" spans="2:7" ht="15.75" customHeight="1">
      <c r="B359" s="224"/>
      <c r="C359" s="224"/>
      <c r="D359" s="224"/>
      <c r="E359" s="224"/>
      <c r="F359" s="224"/>
      <c r="G359" s="224"/>
    </row>
    <row r="360" spans="2:7" ht="15.75" customHeight="1">
      <c r="B360" s="224"/>
      <c r="C360" s="224"/>
      <c r="D360" s="224"/>
      <c r="E360" s="224"/>
      <c r="F360" s="224"/>
      <c r="G360" s="224"/>
    </row>
    <row r="361" spans="2:7" ht="15.75" customHeight="1">
      <c r="B361" s="224"/>
      <c r="C361" s="224"/>
      <c r="D361" s="224"/>
      <c r="E361" s="224"/>
      <c r="F361" s="224"/>
      <c r="G361" s="224"/>
    </row>
    <row r="362" spans="2:7" ht="15.75" customHeight="1">
      <c r="B362" s="224"/>
      <c r="C362" s="224"/>
      <c r="D362" s="224"/>
      <c r="E362" s="224"/>
      <c r="F362" s="224"/>
      <c r="G362" s="224"/>
    </row>
    <row r="363" spans="2:7" ht="15.75" customHeight="1">
      <c r="B363" s="224"/>
      <c r="C363" s="224"/>
      <c r="D363" s="224"/>
      <c r="E363" s="224"/>
      <c r="F363" s="224"/>
      <c r="G363" s="224"/>
    </row>
    <row r="364" spans="2:7" ht="15.75" customHeight="1">
      <c r="B364" s="224"/>
      <c r="C364" s="224"/>
      <c r="D364" s="224"/>
      <c r="E364" s="224"/>
      <c r="F364" s="224"/>
      <c r="G364" s="224"/>
    </row>
    <row r="365" spans="2:7" ht="15.75" customHeight="1">
      <c r="B365" s="224"/>
      <c r="C365" s="224"/>
      <c r="D365" s="224"/>
      <c r="E365" s="224"/>
      <c r="F365" s="224"/>
      <c r="G365" s="224"/>
    </row>
    <row r="366" spans="2:7" ht="15.75" customHeight="1">
      <c r="B366" s="224"/>
      <c r="C366" s="224"/>
      <c r="D366" s="224"/>
      <c r="E366" s="224"/>
      <c r="F366" s="224"/>
      <c r="G366" s="224"/>
    </row>
    <row r="367" spans="2:7" ht="15.75" customHeight="1">
      <c r="B367" s="224"/>
      <c r="C367" s="224"/>
      <c r="D367" s="224"/>
      <c r="E367" s="224"/>
      <c r="F367" s="224"/>
      <c r="G367" s="224"/>
    </row>
    <row r="368" spans="2:7" ht="15.75" customHeight="1">
      <c r="B368" s="224"/>
      <c r="C368" s="224"/>
      <c r="D368" s="224"/>
      <c r="E368" s="224"/>
      <c r="F368" s="224"/>
      <c r="G368" s="224"/>
    </row>
    <row r="369" spans="2:7" ht="15.75" customHeight="1">
      <c r="B369" s="224"/>
      <c r="C369" s="224"/>
      <c r="D369" s="224"/>
      <c r="E369" s="224"/>
      <c r="F369" s="224"/>
      <c r="G369" s="224"/>
    </row>
    <row r="370" spans="2:7" ht="15.75" customHeight="1">
      <c r="B370" s="224"/>
      <c r="C370" s="224"/>
      <c r="D370" s="224"/>
      <c r="E370" s="224"/>
      <c r="F370" s="224"/>
      <c r="G370" s="224"/>
    </row>
    <row r="371" spans="2:7" ht="15.75" customHeight="1">
      <c r="B371" s="224"/>
      <c r="C371" s="224"/>
      <c r="D371" s="224"/>
      <c r="E371" s="224"/>
      <c r="F371" s="224"/>
      <c r="G371" s="224"/>
    </row>
    <row r="372" spans="2:7" ht="15.75" customHeight="1">
      <c r="B372" s="224"/>
      <c r="C372" s="224"/>
      <c r="D372" s="224"/>
      <c r="E372" s="224"/>
      <c r="F372" s="224"/>
      <c r="G372" s="224"/>
    </row>
    <row r="373" spans="2:7" ht="15.75" customHeight="1">
      <c r="B373" s="224"/>
      <c r="C373" s="224"/>
      <c r="D373" s="224"/>
      <c r="E373" s="224"/>
      <c r="F373" s="224"/>
      <c r="G373" s="224"/>
    </row>
    <row r="374" spans="2:7" ht="15.75" customHeight="1">
      <c r="B374" s="224"/>
      <c r="C374" s="224"/>
      <c r="D374" s="224"/>
      <c r="E374" s="224"/>
      <c r="F374" s="224"/>
      <c r="G374" s="224"/>
    </row>
    <row r="375" spans="2:7" ht="15.75" customHeight="1">
      <c r="B375" s="224"/>
      <c r="C375" s="224"/>
      <c r="D375" s="224"/>
      <c r="E375" s="224"/>
      <c r="F375" s="224"/>
      <c r="G375" s="224"/>
    </row>
    <row r="376" spans="2:7" ht="15.75" customHeight="1">
      <c r="B376" s="224"/>
      <c r="C376" s="224"/>
      <c r="D376" s="224"/>
      <c r="E376" s="224"/>
      <c r="F376" s="224"/>
      <c r="G376" s="224"/>
    </row>
    <row r="377" spans="2:7" ht="15.75" customHeight="1">
      <c r="B377" s="224"/>
      <c r="C377" s="224"/>
      <c r="D377" s="224"/>
      <c r="E377" s="224"/>
      <c r="F377" s="224"/>
      <c r="G377" s="224"/>
    </row>
    <row r="378" spans="2:7" ht="15.75" customHeight="1">
      <c r="B378" s="224"/>
      <c r="C378" s="224"/>
      <c r="D378" s="224"/>
      <c r="E378" s="224"/>
      <c r="F378" s="224"/>
      <c r="G378" s="224"/>
    </row>
    <row r="379" spans="2:7" ht="15.75" customHeight="1">
      <c r="B379" s="224"/>
      <c r="C379" s="224"/>
      <c r="D379" s="224"/>
      <c r="E379" s="224"/>
      <c r="F379" s="224"/>
      <c r="G379" s="224"/>
    </row>
    <row r="380" spans="2:7" ht="15.75" customHeight="1">
      <c r="B380" s="224"/>
      <c r="C380" s="224"/>
      <c r="D380" s="224"/>
      <c r="E380" s="224"/>
      <c r="F380" s="224"/>
      <c r="G380" s="224"/>
    </row>
    <row r="381" spans="2:7" ht="15.75" customHeight="1">
      <c r="B381" s="224"/>
      <c r="C381" s="224"/>
      <c r="D381" s="224"/>
      <c r="E381" s="224"/>
      <c r="F381" s="224"/>
      <c r="G381" s="224"/>
    </row>
    <row r="382" spans="2:7" ht="15.75" customHeight="1">
      <c r="B382" s="224"/>
      <c r="C382" s="224"/>
      <c r="D382" s="224"/>
      <c r="E382" s="224"/>
      <c r="F382" s="224"/>
      <c r="G382" s="224"/>
    </row>
    <row r="383" spans="2:7" ht="15.75" customHeight="1">
      <c r="B383" s="224"/>
      <c r="C383" s="224"/>
      <c r="D383" s="224"/>
      <c r="E383" s="224"/>
      <c r="F383" s="224"/>
      <c r="G383" s="224"/>
    </row>
    <row r="384" spans="2:7" ht="15.75" customHeight="1">
      <c r="B384" s="224"/>
      <c r="C384" s="224"/>
      <c r="D384" s="224"/>
      <c r="E384" s="224"/>
      <c r="F384" s="224"/>
      <c r="G384" s="224"/>
    </row>
    <row r="385" spans="2:7" ht="15.75" customHeight="1">
      <c r="B385" s="224"/>
      <c r="C385" s="224"/>
      <c r="D385" s="224"/>
      <c r="E385" s="224"/>
      <c r="F385" s="224"/>
      <c r="G385" s="224"/>
    </row>
    <row r="386" spans="2:7" ht="15.75" customHeight="1">
      <c r="B386" s="224"/>
      <c r="C386" s="224"/>
      <c r="D386" s="224"/>
      <c r="E386" s="224"/>
      <c r="F386" s="224"/>
      <c r="G386" s="224"/>
    </row>
    <row r="387" spans="2:7" ht="15.75" customHeight="1">
      <c r="B387" s="224"/>
      <c r="C387" s="224"/>
      <c r="D387" s="224"/>
      <c r="E387" s="224"/>
      <c r="F387" s="224"/>
      <c r="G387" s="224"/>
    </row>
    <row r="388" spans="2:7" ht="15.75" customHeight="1">
      <c r="B388" s="224"/>
      <c r="C388" s="224"/>
      <c r="D388" s="224"/>
      <c r="E388" s="224"/>
      <c r="F388" s="224"/>
      <c r="G388" s="224"/>
    </row>
    <row r="389" spans="2:7" ht="15.75" customHeight="1">
      <c r="B389" s="224"/>
      <c r="C389" s="224"/>
      <c r="D389" s="224"/>
      <c r="E389" s="224"/>
      <c r="F389" s="224"/>
      <c r="G389" s="224"/>
    </row>
    <row r="390" spans="2:7" ht="15.75" customHeight="1">
      <c r="B390" s="224"/>
      <c r="C390" s="224"/>
      <c r="D390" s="224"/>
      <c r="E390" s="224"/>
      <c r="F390" s="224"/>
      <c r="G390" s="224"/>
    </row>
    <row r="391" spans="2:7" ht="15.75" customHeight="1">
      <c r="B391" s="224"/>
      <c r="C391" s="224"/>
      <c r="D391" s="224"/>
      <c r="E391" s="224"/>
      <c r="F391" s="224"/>
      <c r="G391" s="224"/>
    </row>
    <row r="392" spans="2:7" ht="15.75" customHeight="1">
      <c r="B392" s="224"/>
      <c r="C392" s="224"/>
      <c r="D392" s="224"/>
      <c r="E392" s="224"/>
      <c r="F392" s="224"/>
      <c r="G392" s="224"/>
    </row>
    <row r="393" spans="2:7" ht="15.75" customHeight="1">
      <c r="B393" s="224"/>
      <c r="C393" s="224"/>
      <c r="D393" s="224"/>
      <c r="E393" s="224"/>
      <c r="F393" s="224"/>
      <c r="G393" s="224"/>
    </row>
    <row r="394" spans="2:7" ht="15.75" customHeight="1">
      <c r="B394" s="224"/>
      <c r="C394" s="224"/>
      <c r="D394" s="224"/>
      <c r="E394" s="224"/>
      <c r="F394" s="224"/>
      <c r="G394" s="224"/>
    </row>
    <row r="395" spans="2:7" ht="15.75" customHeight="1">
      <c r="B395" s="224"/>
      <c r="C395" s="224"/>
      <c r="D395" s="224"/>
      <c r="E395" s="224"/>
      <c r="F395" s="224"/>
      <c r="G395" s="224"/>
    </row>
    <row r="396" spans="2:7" ht="15.75" customHeight="1">
      <c r="B396" s="224"/>
      <c r="C396" s="224"/>
      <c r="D396" s="224"/>
      <c r="E396" s="224"/>
      <c r="F396" s="224"/>
      <c r="G396" s="224"/>
    </row>
    <row r="397" spans="2:7" ht="15.75" customHeight="1">
      <c r="B397" s="224"/>
      <c r="C397" s="224"/>
      <c r="D397" s="224"/>
      <c r="E397" s="224"/>
      <c r="F397" s="224"/>
      <c r="G397" s="224"/>
    </row>
    <row r="398" spans="2:7" ht="15.75" customHeight="1">
      <c r="B398" s="224"/>
      <c r="C398" s="224"/>
      <c r="D398" s="224"/>
      <c r="E398" s="224"/>
      <c r="F398" s="224"/>
      <c r="G398" s="224"/>
    </row>
    <row r="399" spans="2:7" ht="15.75" customHeight="1">
      <c r="B399" s="224"/>
      <c r="C399" s="224"/>
      <c r="D399" s="224"/>
      <c r="E399" s="224"/>
      <c r="F399" s="224"/>
      <c r="G399" s="224"/>
    </row>
    <row r="400" spans="2:7" ht="15.75" customHeight="1">
      <c r="B400" s="224"/>
      <c r="C400" s="224"/>
      <c r="D400" s="224"/>
      <c r="E400" s="224"/>
      <c r="F400" s="224"/>
      <c r="G400" s="224"/>
    </row>
    <row r="401" spans="2:7" ht="15.75" customHeight="1">
      <c r="B401" s="224"/>
      <c r="C401" s="224"/>
      <c r="D401" s="224"/>
      <c r="E401" s="224"/>
      <c r="F401" s="224"/>
      <c r="G401" s="224"/>
    </row>
    <row r="402" spans="2:7" ht="15.75" customHeight="1">
      <c r="B402" s="224"/>
      <c r="C402" s="224"/>
      <c r="D402" s="224"/>
      <c r="E402" s="224"/>
      <c r="F402" s="224"/>
      <c r="G402" s="224"/>
    </row>
    <row r="403" spans="2:7" ht="15.75" customHeight="1">
      <c r="B403" s="224"/>
      <c r="C403" s="224"/>
      <c r="D403" s="224"/>
      <c r="E403" s="224"/>
      <c r="F403" s="224"/>
      <c r="G403" s="224"/>
    </row>
    <row r="404" spans="2:7" ht="15.75" customHeight="1">
      <c r="B404" s="224"/>
      <c r="C404" s="224"/>
      <c r="D404" s="224"/>
      <c r="E404" s="224"/>
      <c r="F404" s="224"/>
      <c r="G404" s="224"/>
    </row>
    <row r="405" spans="2:7" ht="15.75" customHeight="1">
      <c r="B405" s="224"/>
      <c r="C405" s="224"/>
      <c r="D405" s="224"/>
      <c r="E405" s="224"/>
      <c r="F405" s="224"/>
      <c r="G405" s="224"/>
    </row>
    <row r="406" spans="2:7" ht="15.75" customHeight="1">
      <c r="B406" s="224"/>
      <c r="C406" s="224"/>
      <c r="D406" s="224"/>
      <c r="E406" s="224"/>
      <c r="F406" s="224"/>
      <c r="G406" s="224"/>
    </row>
    <row r="407" spans="2:7" ht="15.75" customHeight="1">
      <c r="B407" s="224"/>
      <c r="C407" s="224"/>
      <c r="D407" s="224"/>
      <c r="E407" s="224"/>
      <c r="F407" s="224"/>
      <c r="G407" s="224"/>
    </row>
    <row r="408" spans="2:7" ht="15.75" customHeight="1">
      <c r="B408" s="224"/>
      <c r="C408" s="224"/>
      <c r="D408" s="224"/>
      <c r="E408" s="224"/>
      <c r="F408" s="224"/>
      <c r="G408" s="224"/>
    </row>
    <row r="409" spans="2:7" ht="15.75" customHeight="1">
      <c r="B409" s="224"/>
      <c r="C409" s="224"/>
      <c r="D409" s="224"/>
      <c r="E409" s="224"/>
      <c r="F409" s="224"/>
      <c r="G409" s="224"/>
    </row>
    <row r="410" spans="2:7" ht="15.75" customHeight="1">
      <c r="B410" s="224"/>
      <c r="C410" s="224"/>
      <c r="D410" s="224"/>
      <c r="E410" s="224"/>
      <c r="F410" s="224"/>
      <c r="G410" s="224"/>
    </row>
    <row r="411" spans="2:7" ht="15.75" customHeight="1">
      <c r="B411" s="224"/>
      <c r="C411" s="224"/>
      <c r="D411" s="224"/>
      <c r="E411" s="224"/>
      <c r="F411" s="224"/>
      <c r="G411" s="224"/>
    </row>
    <row r="412" spans="2:7" ht="15.75" customHeight="1">
      <c r="B412" s="224"/>
      <c r="C412" s="224"/>
      <c r="D412" s="224"/>
      <c r="E412" s="224"/>
      <c r="F412" s="224"/>
      <c r="G412" s="224"/>
    </row>
    <row r="413" spans="2:7" ht="15.75" customHeight="1">
      <c r="B413" s="224"/>
      <c r="C413" s="224"/>
      <c r="D413" s="224"/>
      <c r="E413" s="224"/>
      <c r="F413" s="224"/>
      <c r="G413" s="224"/>
    </row>
    <row r="414" spans="2:7" ht="15.75" customHeight="1">
      <c r="B414" s="224"/>
      <c r="C414" s="224"/>
      <c r="D414" s="224"/>
      <c r="E414" s="224"/>
      <c r="F414" s="224"/>
      <c r="G414" s="224"/>
    </row>
    <row r="415" spans="2:7" ht="15.75" customHeight="1">
      <c r="B415" s="224"/>
      <c r="C415" s="224"/>
      <c r="D415" s="224"/>
      <c r="E415" s="224"/>
      <c r="F415" s="224"/>
      <c r="G415" s="224"/>
    </row>
    <row r="416" spans="2:7" ht="15.75" customHeight="1">
      <c r="B416" s="224"/>
      <c r="C416" s="224"/>
      <c r="D416" s="224"/>
      <c r="E416" s="224"/>
      <c r="F416" s="224"/>
      <c r="G416" s="224"/>
    </row>
    <row r="417" spans="2:7" ht="15.75" customHeight="1">
      <c r="B417" s="224"/>
      <c r="C417" s="224"/>
      <c r="D417" s="224"/>
      <c r="E417" s="224"/>
      <c r="F417" s="224"/>
      <c r="G417" s="224"/>
    </row>
    <row r="418" spans="2:7" ht="15.75" customHeight="1">
      <c r="B418" s="224"/>
      <c r="C418" s="224"/>
      <c r="D418" s="224"/>
      <c r="E418" s="224"/>
      <c r="F418" s="224"/>
      <c r="G418" s="224"/>
    </row>
    <row r="419" spans="2:7" ht="15.75" customHeight="1">
      <c r="B419" s="224"/>
      <c r="C419" s="224"/>
      <c r="D419" s="224"/>
      <c r="E419" s="224"/>
      <c r="F419" s="224"/>
      <c r="G419" s="224"/>
    </row>
    <row r="420" spans="2:7" ht="15.75" customHeight="1">
      <c r="B420" s="224"/>
      <c r="C420" s="224"/>
      <c r="D420" s="224"/>
      <c r="E420" s="224"/>
      <c r="F420" s="224"/>
      <c r="G420" s="224"/>
    </row>
    <row r="421" spans="2:7" ht="15.75" customHeight="1">
      <c r="B421" s="224"/>
      <c r="C421" s="224"/>
      <c r="D421" s="224"/>
      <c r="E421" s="224"/>
      <c r="F421" s="224"/>
      <c r="G421" s="224"/>
    </row>
    <row r="422" spans="2:7" ht="15.75" customHeight="1">
      <c r="B422" s="224"/>
      <c r="C422" s="224"/>
      <c r="D422" s="224"/>
      <c r="E422" s="224"/>
      <c r="F422" s="224"/>
      <c r="G422" s="224"/>
    </row>
    <row r="423" spans="2:7" ht="15.75" customHeight="1">
      <c r="B423" s="224"/>
      <c r="C423" s="224"/>
      <c r="D423" s="224"/>
      <c r="E423" s="224"/>
      <c r="F423" s="224"/>
      <c r="G423" s="224"/>
    </row>
    <row r="424" spans="2:7" ht="15.75" customHeight="1">
      <c r="B424" s="224"/>
      <c r="C424" s="224"/>
      <c r="D424" s="224"/>
      <c r="E424" s="224"/>
      <c r="F424" s="224"/>
      <c r="G424" s="224"/>
    </row>
    <row r="425" spans="2:7" ht="15.75" customHeight="1">
      <c r="B425" s="224"/>
      <c r="C425" s="224"/>
      <c r="D425" s="224"/>
      <c r="E425" s="224"/>
      <c r="F425" s="224"/>
      <c r="G425" s="224"/>
    </row>
    <row r="426" spans="2:7" ht="15.75" customHeight="1">
      <c r="B426" s="224"/>
      <c r="C426" s="224"/>
      <c r="D426" s="224"/>
      <c r="E426" s="224"/>
      <c r="F426" s="224"/>
      <c r="G426" s="224"/>
    </row>
    <row r="427" spans="2:7" ht="15.75" customHeight="1">
      <c r="B427" s="224"/>
      <c r="C427" s="224"/>
      <c r="D427" s="224"/>
      <c r="E427" s="224"/>
      <c r="F427" s="224"/>
      <c r="G427" s="224"/>
    </row>
    <row r="428" spans="2:7" ht="15.75" customHeight="1">
      <c r="B428" s="224"/>
      <c r="C428" s="224"/>
      <c r="D428" s="224"/>
      <c r="E428" s="224"/>
      <c r="F428" s="224"/>
      <c r="G428" s="224"/>
    </row>
    <row r="429" spans="2:7" ht="15.75" customHeight="1">
      <c r="B429" s="224"/>
      <c r="C429" s="224"/>
      <c r="D429" s="224"/>
      <c r="E429" s="224"/>
      <c r="F429" s="224"/>
      <c r="G429" s="224"/>
    </row>
    <row r="430" spans="2:7" ht="15.75" customHeight="1">
      <c r="B430" s="224"/>
      <c r="C430" s="224"/>
      <c r="D430" s="224"/>
      <c r="E430" s="224"/>
      <c r="F430" s="224"/>
      <c r="G430" s="224"/>
    </row>
    <row r="431" spans="2:7" ht="15.75" customHeight="1">
      <c r="B431" s="224"/>
      <c r="C431" s="224"/>
      <c r="D431" s="224"/>
      <c r="E431" s="224"/>
      <c r="F431" s="224"/>
      <c r="G431" s="224"/>
    </row>
    <row r="432" spans="2:7" ht="15.75" customHeight="1">
      <c r="B432" s="224"/>
      <c r="C432" s="224"/>
      <c r="D432" s="224"/>
      <c r="E432" s="224"/>
      <c r="F432" s="224"/>
      <c r="G432" s="224"/>
    </row>
    <row r="433" spans="2:7" ht="15.75" customHeight="1">
      <c r="B433" s="224"/>
      <c r="C433" s="224"/>
      <c r="D433" s="224"/>
      <c r="E433" s="224"/>
      <c r="F433" s="224"/>
      <c r="G433" s="224"/>
    </row>
    <row r="434" spans="2:7" ht="15.75" customHeight="1">
      <c r="B434" s="224"/>
      <c r="C434" s="224"/>
      <c r="D434" s="224"/>
      <c r="E434" s="224"/>
      <c r="F434" s="224"/>
      <c r="G434" s="224"/>
    </row>
    <row r="435" spans="2:7" ht="15.75" customHeight="1">
      <c r="B435" s="224"/>
      <c r="C435" s="224"/>
      <c r="D435" s="224"/>
      <c r="E435" s="224"/>
      <c r="F435" s="224"/>
      <c r="G435" s="224"/>
    </row>
    <row r="436" spans="2:7" ht="15.75" customHeight="1">
      <c r="B436" s="224"/>
      <c r="C436" s="224"/>
      <c r="D436" s="224"/>
      <c r="E436" s="224"/>
      <c r="F436" s="224"/>
      <c r="G436" s="224"/>
    </row>
    <row r="437" spans="2:7" ht="15.75" customHeight="1">
      <c r="B437" s="224"/>
      <c r="C437" s="224"/>
      <c r="D437" s="224"/>
      <c r="E437" s="224"/>
      <c r="F437" s="224"/>
      <c r="G437" s="224"/>
    </row>
    <row r="438" spans="2:7" ht="15.75" customHeight="1">
      <c r="B438" s="224"/>
      <c r="C438" s="224"/>
      <c r="D438" s="224"/>
      <c r="E438" s="224"/>
      <c r="F438" s="224"/>
      <c r="G438" s="224"/>
    </row>
    <row r="439" spans="2:7" ht="15.75" customHeight="1">
      <c r="B439" s="224"/>
      <c r="C439" s="224"/>
      <c r="D439" s="224"/>
      <c r="E439" s="224"/>
      <c r="F439" s="224"/>
      <c r="G439" s="224"/>
    </row>
    <row r="440" spans="2:7" ht="15.75" customHeight="1">
      <c r="B440" s="224"/>
      <c r="C440" s="224"/>
      <c r="D440" s="224"/>
      <c r="E440" s="224"/>
      <c r="F440" s="224"/>
      <c r="G440" s="224"/>
    </row>
    <row r="441" spans="2:7" ht="15.75" customHeight="1">
      <c r="B441" s="224"/>
      <c r="C441" s="224"/>
      <c r="D441" s="224"/>
      <c r="E441" s="224"/>
      <c r="F441" s="224"/>
      <c r="G441" s="224"/>
    </row>
    <row r="442" spans="2:7" ht="15.75" customHeight="1">
      <c r="B442" s="224"/>
      <c r="C442" s="224"/>
      <c r="D442" s="224"/>
      <c r="E442" s="224"/>
      <c r="F442" s="224"/>
      <c r="G442" s="224"/>
    </row>
    <row r="443" spans="2:7" ht="15.75" customHeight="1">
      <c r="B443" s="224"/>
      <c r="C443" s="224"/>
      <c r="D443" s="224"/>
      <c r="E443" s="224"/>
      <c r="F443" s="224"/>
      <c r="G443" s="224"/>
    </row>
    <row r="444" spans="2:7" ht="15.75" customHeight="1">
      <c r="B444" s="224"/>
      <c r="C444" s="224"/>
      <c r="D444" s="224"/>
      <c r="E444" s="224"/>
      <c r="F444" s="224"/>
      <c r="G444" s="224"/>
    </row>
    <row r="445" spans="2:7" ht="15.75" customHeight="1">
      <c r="B445" s="224"/>
      <c r="C445" s="224"/>
      <c r="D445" s="224"/>
      <c r="E445" s="224"/>
      <c r="F445" s="224"/>
      <c r="G445" s="224"/>
    </row>
    <row r="446" spans="2:7" ht="15.75" customHeight="1">
      <c r="B446" s="224"/>
      <c r="C446" s="224"/>
      <c r="D446" s="224"/>
      <c r="E446" s="224"/>
      <c r="F446" s="224"/>
      <c r="G446" s="224"/>
    </row>
    <row r="447" spans="2:7" ht="15.75" customHeight="1">
      <c r="B447" s="224"/>
      <c r="C447" s="224"/>
      <c r="D447" s="224"/>
      <c r="E447" s="224"/>
      <c r="F447" s="224"/>
      <c r="G447" s="224"/>
    </row>
    <row r="448" spans="2:7" ht="15.75" customHeight="1">
      <c r="B448" s="224"/>
      <c r="C448" s="224"/>
      <c r="D448" s="224"/>
      <c r="E448" s="224"/>
      <c r="F448" s="224"/>
      <c r="G448" s="224"/>
    </row>
    <row r="449" spans="2:7" ht="15.75" customHeight="1">
      <c r="B449" s="224"/>
      <c r="C449" s="224"/>
      <c r="D449" s="224"/>
      <c r="E449" s="224"/>
      <c r="F449" s="224"/>
      <c r="G449" s="224"/>
    </row>
    <row r="450" spans="2:7" ht="15.75" customHeight="1">
      <c r="B450" s="224"/>
      <c r="C450" s="224"/>
      <c r="D450" s="224"/>
      <c r="E450" s="224"/>
      <c r="F450" s="224"/>
      <c r="G450" s="224"/>
    </row>
    <row r="451" spans="2:7" ht="15.75" customHeight="1">
      <c r="B451" s="224"/>
      <c r="C451" s="224"/>
      <c r="D451" s="224"/>
      <c r="E451" s="224"/>
      <c r="F451" s="224"/>
      <c r="G451" s="224"/>
    </row>
    <row r="452" spans="2:7" ht="15.75" customHeight="1">
      <c r="B452" s="224"/>
      <c r="C452" s="224"/>
      <c r="D452" s="224"/>
      <c r="E452" s="224"/>
      <c r="F452" s="224"/>
      <c r="G452" s="224"/>
    </row>
    <row r="453" spans="2:7" ht="15.75" customHeight="1">
      <c r="B453" s="224"/>
      <c r="C453" s="224"/>
      <c r="D453" s="224"/>
      <c r="E453" s="224"/>
      <c r="F453" s="224"/>
      <c r="G453" s="224"/>
    </row>
    <row r="454" spans="2:7" ht="15.75" customHeight="1">
      <c r="B454" s="224"/>
      <c r="C454" s="224"/>
      <c r="D454" s="224"/>
      <c r="E454" s="224"/>
      <c r="F454" s="224"/>
      <c r="G454" s="224"/>
    </row>
    <row r="455" spans="2:7" ht="15.75" customHeight="1">
      <c r="B455" s="224"/>
      <c r="C455" s="224"/>
      <c r="D455" s="224"/>
      <c r="E455" s="224"/>
      <c r="F455" s="224"/>
      <c r="G455" s="224"/>
    </row>
    <row r="456" spans="2:7" ht="15.75" customHeight="1">
      <c r="B456" s="224"/>
      <c r="C456" s="224"/>
      <c r="D456" s="224"/>
      <c r="E456" s="224"/>
      <c r="F456" s="224"/>
      <c r="G456" s="224"/>
    </row>
    <row r="457" spans="2:7" ht="15.75" customHeight="1">
      <c r="B457" s="224"/>
      <c r="C457" s="224"/>
      <c r="D457" s="224"/>
      <c r="E457" s="224"/>
      <c r="F457" s="224"/>
      <c r="G457" s="224"/>
    </row>
    <row r="458" spans="2:7" ht="15.75" customHeight="1">
      <c r="B458" s="224"/>
      <c r="C458" s="224"/>
      <c r="D458" s="224"/>
      <c r="E458" s="224"/>
      <c r="F458" s="224"/>
      <c r="G458" s="224"/>
    </row>
    <row r="459" spans="2:7" ht="15.75" customHeight="1">
      <c r="B459" s="224"/>
      <c r="C459" s="224"/>
      <c r="D459" s="224"/>
      <c r="E459" s="224"/>
      <c r="F459" s="224"/>
      <c r="G459" s="224"/>
    </row>
    <row r="460" spans="2:7" ht="15.75" customHeight="1">
      <c r="B460" s="224"/>
      <c r="C460" s="224"/>
      <c r="D460" s="224"/>
      <c r="E460" s="224"/>
      <c r="F460" s="224"/>
      <c r="G460" s="224"/>
    </row>
    <row r="461" spans="2:7" ht="15.75" customHeight="1">
      <c r="B461" s="224"/>
      <c r="C461" s="224"/>
      <c r="D461" s="224"/>
      <c r="E461" s="224"/>
      <c r="F461" s="224"/>
      <c r="G461" s="224"/>
    </row>
    <row r="462" spans="2:7" ht="15.75" customHeight="1">
      <c r="B462" s="224"/>
      <c r="C462" s="224"/>
      <c r="D462" s="224"/>
      <c r="E462" s="224"/>
      <c r="F462" s="224"/>
      <c r="G462" s="224"/>
    </row>
    <row r="463" spans="2:7" ht="15.75" customHeight="1">
      <c r="B463" s="224"/>
      <c r="C463" s="224"/>
      <c r="D463" s="224"/>
      <c r="E463" s="224"/>
      <c r="F463" s="224"/>
      <c r="G463" s="224"/>
    </row>
    <row r="464" spans="2:7" ht="15.75" customHeight="1">
      <c r="B464" s="224"/>
      <c r="C464" s="224"/>
      <c r="D464" s="224"/>
      <c r="E464" s="224"/>
      <c r="F464" s="224"/>
      <c r="G464" s="224"/>
    </row>
    <row r="465" spans="2:7" ht="15.75" customHeight="1">
      <c r="B465" s="224"/>
      <c r="C465" s="224"/>
      <c r="D465" s="224"/>
      <c r="E465" s="224"/>
      <c r="F465" s="224"/>
      <c r="G465" s="224"/>
    </row>
    <row r="466" spans="2:7" ht="15.75" customHeight="1">
      <c r="B466" s="224"/>
      <c r="C466" s="224"/>
      <c r="D466" s="224"/>
      <c r="E466" s="224"/>
      <c r="F466" s="224"/>
      <c r="G466" s="224"/>
    </row>
    <row r="467" spans="2:7" ht="15.75" customHeight="1">
      <c r="B467" s="224"/>
      <c r="C467" s="224"/>
      <c r="D467" s="224"/>
      <c r="E467" s="224"/>
      <c r="F467" s="224"/>
      <c r="G467" s="224"/>
    </row>
    <row r="468" spans="2:7" ht="15.75" customHeight="1">
      <c r="B468" s="224"/>
      <c r="C468" s="224"/>
      <c r="D468" s="224"/>
      <c r="E468" s="224"/>
      <c r="F468" s="224"/>
      <c r="G468" s="224"/>
    </row>
    <row r="469" spans="2:7" ht="15.75" customHeight="1">
      <c r="B469" s="224"/>
      <c r="C469" s="224"/>
      <c r="D469" s="224"/>
      <c r="E469" s="224"/>
      <c r="F469" s="224"/>
      <c r="G469" s="224"/>
    </row>
    <row r="470" spans="2:7" ht="15.75" customHeight="1">
      <c r="B470" s="224"/>
      <c r="C470" s="224"/>
      <c r="D470" s="224"/>
      <c r="E470" s="224"/>
      <c r="F470" s="224"/>
      <c r="G470" s="224"/>
    </row>
    <row r="471" spans="2:7" ht="15.75" customHeight="1">
      <c r="B471" s="224"/>
      <c r="C471" s="224"/>
      <c r="D471" s="224"/>
      <c r="E471" s="224"/>
      <c r="F471" s="224"/>
      <c r="G471" s="224"/>
    </row>
    <row r="472" spans="2:7" ht="15.75" customHeight="1">
      <c r="B472" s="224"/>
      <c r="C472" s="224"/>
      <c r="D472" s="224"/>
      <c r="E472" s="224"/>
      <c r="F472" s="224"/>
      <c r="G472" s="224"/>
    </row>
    <row r="473" spans="2:7" ht="15.75" customHeight="1">
      <c r="B473" s="224"/>
      <c r="C473" s="224"/>
      <c r="D473" s="224"/>
      <c r="E473" s="224"/>
      <c r="F473" s="224"/>
      <c r="G473" s="224"/>
    </row>
    <row r="474" spans="2:7" ht="15.75" customHeight="1">
      <c r="B474" s="224"/>
      <c r="C474" s="224"/>
      <c r="D474" s="224"/>
      <c r="E474" s="224"/>
      <c r="F474" s="224"/>
      <c r="G474" s="224"/>
    </row>
    <row r="475" spans="2:7" ht="15.75" customHeight="1">
      <c r="B475" s="224"/>
      <c r="C475" s="224"/>
      <c r="D475" s="224"/>
      <c r="E475" s="224"/>
      <c r="F475" s="224"/>
      <c r="G475" s="224"/>
    </row>
    <row r="476" spans="2:7" ht="15.75" customHeight="1">
      <c r="B476" s="224"/>
      <c r="C476" s="224"/>
      <c r="D476" s="224"/>
      <c r="E476" s="224"/>
      <c r="F476" s="224"/>
      <c r="G476" s="224"/>
    </row>
    <row r="477" spans="2:7" ht="15.75" customHeight="1">
      <c r="B477" s="224"/>
      <c r="C477" s="224"/>
      <c r="D477" s="224"/>
      <c r="E477" s="224"/>
      <c r="F477" s="224"/>
      <c r="G477" s="224"/>
    </row>
    <row r="478" spans="2:7" ht="15.75" customHeight="1">
      <c r="B478" s="224"/>
      <c r="C478" s="224"/>
      <c r="D478" s="224"/>
      <c r="E478" s="224"/>
      <c r="F478" s="224"/>
      <c r="G478" s="224"/>
    </row>
    <row r="479" spans="2:7" ht="15.75" customHeight="1">
      <c r="B479" s="224"/>
      <c r="C479" s="224"/>
      <c r="D479" s="224"/>
      <c r="E479" s="224"/>
      <c r="F479" s="224"/>
      <c r="G479" s="224"/>
    </row>
    <row r="480" spans="2:7" ht="15.75" customHeight="1">
      <c r="B480" s="224"/>
      <c r="C480" s="224"/>
      <c r="D480" s="224"/>
      <c r="E480" s="224"/>
      <c r="F480" s="224"/>
      <c r="G480" s="224"/>
    </row>
    <row r="481" spans="2:7" ht="15.75" customHeight="1">
      <c r="B481" s="224"/>
      <c r="C481" s="224"/>
      <c r="D481" s="224"/>
      <c r="E481" s="224"/>
      <c r="F481" s="224"/>
      <c r="G481" s="224"/>
    </row>
    <row r="482" spans="2:7" ht="15.75" customHeight="1">
      <c r="B482" s="224"/>
      <c r="C482" s="224"/>
      <c r="D482" s="224"/>
      <c r="E482" s="224"/>
      <c r="F482" s="224"/>
      <c r="G482" s="224"/>
    </row>
    <row r="483" spans="2:7" ht="15.75" customHeight="1">
      <c r="B483" s="224"/>
      <c r="C483" s="224"/>
      <c r="D483" s="224"/>
      <c r="E483" s="224"/>
      <c r="F483" s="224"/>
      <c r="G483" s="224"/>
    </row>
    <row r="484" spans="2:7" ht="15.75" customHeight="1">
      <c r="B484" s="224"/>
      <c r="C484" s="224"/>
      <c r="D484" s="224"/>
      <c r="E484" s="224"/>
      <c r="F484" s="224"/>
      <c r="G484" s="224"/>
    </row>
    <row r="485" spans="2:7" ht="15.75" customHeight="1">
      <c r="B485" s="224"/>
      <c r="C485" s="224"/>
      <c r="D485" s="224"/>
      <c r="E485" s="224"/>
      <c r="F485" s="224"/>
      <c r="G485" s="224"/>
    </row>
    <row r="486" spans="2:7" ht="15.75" customHeight="1">
      <c r="B486" s="224"/>
      <c r="C486" s="224"/>
      <c r="D486" s="224"/>
      <c r="E486" s="224"/>
      <c r="F486" s="224"/>
      <c r="G486" s="224"/>
    </row>
    <row r="487" spans="2:7" ht="15.75" customHeight="1">
      <c r="B487" s="224"/>
      <c r="C487" s="224"/>
      <c r="D487" s="224"/>
      <c r="E487" s="224"/>
      <c r="F487" s="224"/>
      <c r="G487" s="224"/>
    </row>
    <row r="488" spans="2:7" ht="15.75" customHeight="1">
      <c r="B488" s="224"/>
      <c r="C488" s="224"/>
      <c r="D488" s="224"/>
      <c r="E488" s="224"/>
      <c r="F488" s="224"/>
      <c r="G488" s="224"/>
    </row>
    <row r="489" spans="2:7" ht="15.75" customHeight="1">
      <c r="B489" s="224"/>
      <c r="C489" s="224"/>
      <c r="D489" s="224"/>
      <c r="E489" s="224"/>
      <c r="F489" s="224"/>
      <c r="G489" s="224"/>
    </row>
    <row r="490" spans="2:7" ht="15.75" customHeight="1">
      <c r="B490" s="224"/>
      <c r="C490" s="224"/>
      <c r="D490" s="224"/>
      <c r="E490" s="224"/>
      <c r="F490" s="224"/>
      <c r="G490" s="224"/>
    </row>
    <row r="491" spans="2:7" ht="15.75" customHeight="1">
      <c r="B491" s="224"/>
      <c r="C491" s="224"/>
      <c r="D491" s="224"/>
      <c r="E491" s="224"/>
      <c r="F491" s="224"/>
      <c r="G491" s="224"/>
    </row>
    <row r="492" spans="2:7" ht="15.75" customHeight="1">
      <c r="B492" s="224"/>
      <c r="C492" s="224"/>
      <c r="D492" s="224"/>
      <c r="E492" s="224"/>
      <c r="F492" s="224"/>
      <c r="G492" s="224"/>
    </row>
    <row r="493" spans="2:7" ht="15.75" customHeight="1">
      <c r="B493" s="224"/>
      <c r="C493" s="224"/>
      <c r="D493" s="224"/>
      <c r="E493" s="224"/>
      <c r="F493" s="224"/>
      <c r="G493" s="224"/>
    </row>
    <row r="494" spans="2:7" ht="15.75" customHeight="1">
      <c r="B494" s="224"/>
      <c r="C494" s="224"/>
      <c r="D494" s="224"/>
      <c r="E494" s="224"/>
      <c r="F494" s="224"/>
      <c r="G494" s="224"/>
    </row>
    <row r="495" spans="2:7" ht="15.75" customHeight="1">
      <c r="B495" s="224"/>
      <c r="C495" s="224"/>
      <c r="D495" s="224"/>
      <c r="E495" s="224"/>
      <c r="F495" s="224"/>
      <c r="G495" s="224"/>
    </row>
    <row r="496" spans="2:7" ht="15.75" customHeight="1">
      <c r="B496" s="224"/>
      <c r="C496" s="224"/>
      <c r="D496" s="224"/>
      <c r="E496" s="224"/>
      <c r="F496" s="224"/>
      <c r="G496" s="224"/>
    </row>
    <row r="497" spans="2:7" ht="15.75" customHeight="1">
      <c r="B497" s="224"/>
      <c r="C497" s="224"/>
      <c r="D497" s="224"/>
      <c r="E497" s="224"/>
      <c r="F497" s="224"/>
      <c r="G497" s="224"/>
    </row>
    <row r="498" spans="2:7" ht="15.75" customHeight="1">
      <c r="B498" s="224"/>
      <c r="C498" s="224"/>
      <c r="D498" s="224"/>
      <c r="E498" s="224"/>
      <c r="F498" s="224"/>
      <c r="G498" s="224"/>
    </row>
    <row r="499" spans="2:7" ht="15.75" customHeight="1">
      <c r="B499" s="224"/>
      <c r="C499" s="224"/>
      <c r="D499" s="224"/>
      <c r="E499" s="224"/>
      <c r="F499" s="224"/>
      <c r="G499" s="224"/>
    </row>
    <row r="500" spans="2:7" ht="15.75" customHeight="1">
      <c r="B500" s="224"/>
      <c r="C500" s="224"/>
      <c r="D500" s="224"/>
      <c r="E500" s="224"/>
      <c r="F500" s="224"/>
      <c r="G500" s="224"/>
    </row>
    <row r="501" spans="2:7" ht="15.75" customHeight="1">
      <c r="B501" s="224"/>
      <c r="C501" s="224"/>
      <c r="D501" s="224"/>
      <c r="E501" s="224"/>
      <c r="F501" s="224"/>
      <c r="G501" s="224"/>
    </row>
    <row r="502" spans="2:7" ht="15.75" customHeight="1">
      <c r="B502" s="224"/>
      <c r="C502" s="224"/>
      <c r="D502" s="224"/>
      <c r="E502" s="224"/>
      <c r="F502" s="224"/>
      <c r="G502" s="224"/>
    </row>
    <row r="503" spans="2:7" ht="15.75" customHeight="1">
      <c r="B503" s="224"/>
      <c r="C503" s="224"/>
      <c r="D503" s="224"/>
      <c r="E503" s="224"/>
      <c r="F503" s="224"/>
      <c r="G503" s="224"/>
    </row>
    <row r="504" spans="2:7" ht="15.75" customHeight="1">
      <c r="B504" s="224"/>
      <c r="C504" s="224"/>
      <c r="D504" s="224"/>
      <c r="E504" s="224"/>
      <c r="F504" s="224"/>
      <c r="G504" s="224"/>
    </row>
    <row r="505" spans="2:7" ht="15.75" customHeight="1">
      <c r="B505" s="224"/>
      <c r="C505" s="224"/>
      <c r="D505" s="224"/>
      <c r="E505" s="224"/>
      <c r="F505" s="224"/>
      <c r="G505" s="224"/>
    </row>
    <row r="506" spans="2:7" ht="15.75" customHeight="1">
      <c r="B506" s="224"/>
      <c r="C506" s="224"/>
      <c r="D506" s="224"/>
      <c r="E506" s="224"/>
      <c r="F506" s="224"/>
      <c r="G506" s="224"/>
    </row>
    <row r="507" spans="2:7" ht="15.75" customHeight="1">
      <c r="B507" s="224"/>
      <c r="C507" s="224"/>
      <c r="D507" s="224"/>
      <c r="E507" s="224"/>
      <c r="F507" s="224"/>
      <c r="G507" s="224"/>
    </row>
    <row r="508" spans="2:7" ht="15.75" customHeight="1">
      <c r="B508" s="224"/>
      <c r="C508" s="224"/>
      <c r="D508" s="224"/>
      <c r="E508" s="224"/>
      <c r="F508" s="224"/>
      <c r="G508" s="224"/>
    </row>
    <row r="509" spans="2:7" ht="15.75" customHeight="1">
      <c r="B509" s="224"/>
      <c r="C509" s="224"/>
      <c r="D509" s="224"/>
      <c r="E509" s="224"/>
      <c r="F509" s="224"/>
      <c r="G509" s="224"/>
    </row>
    <row r="510" spans="2:7" ht="15.75" customHeight="1">
      <c r="B510" s="224"/>
      <c r="C510" s="224"/>
      <c r="D510" s="224"/>
      <c r="E510" s="224"/>
      <c r="F510" s="224"/>
      <c r="G510" s="224"/>
    </row>
    <row r="511" spans="2:7" ht="15.75" customHeight="1">
      <c r="B511" s="224"/>
      <c r="C511" s="224"/>
      <c r="D511" s="224"/>
      <c r="E511" s="224"/>
      <c r="F511" s="224"/>
      <c r="G511" s="224"/>
    </row>
    <row r="512" spans="2:7" ht="15.75" customHeight="1">
      <c r="B512" s="224"/>
      <c r="C512" s="224"/>
      <c r="D512" s="224"/>
      <c r="E512" s="224"/>
      <c r="F512" s="224"/>
      <c r="G512" s="224"/>
    </row>
    <row r="513" spans="2:7" ht="15.75" customHeight="1">
      <c r="B513" s="224"/>
      <c r="C513" s="224"/>
      <c r="D513" s="224"/>
      <c r="E513" s="224"/>
      <c r="F513" s="224"/>
      <c r="G513" s="224"/>
    </row>
    <row r="514" spans="2:7" ht="15.75" customHeight="1">
      <c r="B514" s="224"/>
      <c r="C514" s="224"/>
      <c r="D514" s="224"/>
      <c r="E514" s="224"/>
      <c r="F514" s="224"/>
      <c r="G514" s="224"/>
    </row>
    <row r="515" spans="2:7" ht="15.75" customHeight="1">
      <c r="B515" s="224"/>
      <c r="C515" s="224"/>
      <c r="D515" s="224"/>
      <c r="E515" s="224"/>
      <c r="F515" s="224"/>
      <c r="G515" s="224"/>
    </row>
    <row r="516" spans="2:7" ht="15.75" customHeight="1">
      <c r="B516" s="224"/>
      <c r="C516" s="224"/>
      <c r="D516" s="224"/>
      <c r="E516" s="224"/>
      <c r="F516" s="224"/>
      <c r="G516" s="224"/>
    </row>
    <row r="517" spans="2:7" ht="15.75" customHeight="1">
      <c r="B517" s="224"/>
      <c r="C517" s="224"/>
      <c r="D517" s="224"/>
      <c r="E517" s="224"/>
      <c r="F517" s="224"/>
      <c r="G517" s="224"/>
    </row>
    <row r="518" spans="2:7" ht="15.75" customHeight="1">
      <c r="B518" s="224"/>
      <c r="C518" s="224"/>
      <c r="D518" s="224"/>
      <c r="E518" s="224"/>
      <c r="F518" s="224"/>
      <c r="G518" s="224"/>
    </row>
    <row r="519" spans="2:7" ht="15.75" customHeight="1">
      <c r="B519" s="224"/>
      <c r="C519" s="224"/>
      <c r="D519" s="224"/>
      <c r="E519" s="224"/>
      <c r="F519" s="224"/>
      <c r="G519" s="224"/>
    </row>
    <row r="520" spans="2:7" ht="15.75" customHeight="1">
      <c r="B520" s="224"/>
      <c r="C520" s="224"/>
      <c r="D520" s="224"/>
      <c r="E520" s="224"/>
      <c r="F520" s="224"/>
      <c r="G520" s="224"/>
    </row>
    <row r="521" spans="2:7" ht="15.75" customHeight="1">
      <c r="B521" s="224"/>
      <c r="C521" s="224"/>
      <c r="D521" s="224"/>
      <c r="E521" s="224"/>
      <c r="F521" s="224"/>
      <c r="G521" s="224"/>
    </row>
    <row r="522" spans="2:7" ht="15.75" customHeight="1">
      <c r="B522" s="224"/>
      <c r="C522" s="224"/>
      <c r="D522" s="224"/>
      <c r="E522" s="224"/>
      <c r="F522" s="224"/>
      <c r="G522" s="224"/>
    </row>
    <row r="523" spans="2:7" ht="15.75" customHeight="1">
      <c r="B523" s="224"/>
      <c r="C523" s="224"/>
      <c r="D523" s="224"/>
      <c r="E523" s="224"/>
      <c r="F523" s="224"/>
      <c r="G523" s="224"/>
    </row>
    <row r="524" spans="2:7" ht="15.75" customHeight="1">
      <c r="B524" s="224"/>
      <c r="C524" s="224"/>
      <c r="D524" s="224"/>
      <c r="E524" s="224"/>
      <c r="F524" s="224"/>
      <c r="G524" s="224"/>
    </row>
    <row r="525" spans="2:7" ht="15.75" customHeight="1">
      <c r="B525" s="224"/>
      <c r="C525" s="224"/>
      <c r="D525" s="224"/>
      <c r="E525" s="224"/>
      <c r="F525" s="224"/>
      <c r="G525" s="224"/>
    </row>
    <row r="526" spans="2:7" ht="15.75" customHeight="1">
      <c r="B526" s="224"/>
      <c r="C526" s="224"/>
      <c r="D526" s="224"/>
      <c r="E526" s="224"/>
      <c r="F526" s="224"/>
      <c r="G526" s="224"/>
    </row>
    <row r="527" spans="2:7" ht="15.75" customHeight="1">
      <c r="B527" s="224"/>
      <c r="C527" s="224"/>
      <c r="D527" s="224"/>
      <c r="E527" s="224"/>
      <c r="F527" s="224"/>
      <c r="G527" s="224"/>
    </row>
    <row r="528" spans="2:7" ht="15.75" customHeight="1">
      <c r="B528" s="224"/>
      <c r="C528" s="224"/>
      <c r="D528" s="224"/>
      <c r="E528" s="224"/>
      <c r="F528" s="224"/>
      <c r="G528" s="224"/>
    </row>
    <row r="529" spans="2:7" ht="15.75" customHeight="1">
      <c r="B529" s="224"/>
      <c r="C529" s="224"/>
      <c r="D529" s="224"/>
      <c r="E529" s="224"/>
      <c r="F529" s="224"/>
      <c r="G529" s="224"/>
    </row>
    <row r="530" spans="2:7" ht="15.75" customHeight="1">
      <c r="B530" s="224"/>
      <c r="C530" s="224"/>
      <c r="D530" s="224"/>
      <c r="E530" s="224"/>
      <c r="F530" s="224"/>
      <c r="G530" s="224"/>
    </row>
    <row r="531" spans="2:7" ht="15.75" customHeight="1">
      <c r="B531" s="224"/>
      <c r="C531" s="224"/>
      <c r="D531" s="224"/>
      <c r="E531" s="224"/>
      <c r="F531" s="224"/>
      <c r="G531" s="224"/>
    </row>
    <row r="532" spans="2:7" ht="15.75" customHeight="1">
      <c r="B532" s="224"/>
      <c r="C532" s="224"/>
      <c r="D532" s="224"/>
      <c r="E532" s="224"/>
      <c r="F532" s="224"/>
      <c r="G532" s="224"/>
    </row>
    <row r="533" spans="2:7" ht="15.75" customHeight="1">
      <c r="B533" s="224"/>
      <c r="C533" s="224"/>
      <c r="D533" s="224"/>
      <c r="E533" s="224"/>
      <c r="F533" s="224"/>
      <c r="G533" s="224"/>
    </row>
    <row r="534" spans="2:7" ht="15.75" customHeight="1">
      <c r="B534" s="224"/>
      <c r="C534" s="224"/>
      <c r="D534" s="224"/>
      <c r="E534" s="224"/>
      <c r="F534" s="224"/>
      <c r="G534" s="224"/>
    </row>
    <row r="535" spans="2:7" ht="15.75" customHeight="1">
      <c r="B535" s="224"/>
      <c r="C535" s="224"/>
      <c r="D535" s="224"/>
      <c r="E535" s="224"/>
      <c r="F535" s="224"/>
      <c r="G535" s="224"/>
    </row>
    <row r="536" spans="2:7" ht="15.75" customHeight="1">
      <c r="B536" s="224"/>
      <c r="C536" s="224"/>
      <c r="D536" s="224"/>
      <c r="E536" s="224"/>
      <c r="F536" s="224"/>
      <c r="G536" s="224"/>
    </row>
    <row r="537" spans="2:7" ht="15.75" customHeight="1">
      <c r="B537" s="224"/>
      <c r="C537" s="224"/>
      <c r="D537" s="224"/>
      <c r="E537" s="224"/>
      <c r="F537" s="224"/>
      <c r="G537" s="224"/>
    </row>
    <row r="538" spans="2:7" ht="15.75" customHeight="1">
      <c r="B538" s="224"/>
      <c r="C538" s="224"/>
      <c r="D538" s="224"/>
      <c r="E538" s="224"/>
      <c r="F538" s="224"/>
      <c r="G538" s="224"/>
    </row>
    <row r="539" spans="2:7" ht="15.75" customHeight="1">
      <c r="B539" s="224"/>
      <c r="C539" s="224"/>
      <c r="D539" s="224"/>
      <c r="E539" s="224"/>
      <c r="F539" s="224"/>
      <c r="G539" s="224"/>
    </row>
    <row r="540" spans="2:7" ht="15.75" customHeight="1">
      <c r="B540" s="224"/>
      <c r="C540" s="224"/>
      <c r="D540" s="224"/>
      <c r="E540" s="224"/>
      <c r="F540" s="224"/>
      <c r="G540" s="224"/>
    </row>
    <row r="541" spans="2:7" ht="15.75" customHeight="1">
      <c r="B541" s="224"/>
      <c r="C541" s="224"/>
      <c r="D541" s="224"/>
      <c r="E541" s="224"/>
      <c r="F541" s="224"/>
      <c r="G541" s="224"/>
    </row>
    <row r="542" spans="2:7" ht="15.75" customHeight="1">
      <c r="B542" s="224"/>
      <c r="C542" s="224"/>
      <c r="D542" s="224"/>
      <c r="E542" s="224"/>
      <c r="F542" s="224"/>
      <c r="G542" s="224"/>
    </row>
    <row r="543" spans="2:7" ht="15.75" customHeight="1">
      <c r="B543" s="224"/>
      <c r="C543" s="224"/>
      <c r="D543" s="224"/>
      <c r="E543" s="224"/>
      <c r="F543" s="224"/>
      <c r="G543" s="224"/>
    </row>
    <row r="544" spans="2:7" ht="15.75" customHeight="1">
      <c r="B544" s="224"/>
      <c r="C544" s="224"/>
      <c r="D544" s="224"/>
      <c r="E544" s="224"/>
      <c r="F544" s="224"/>
      <c r="G544" s="224"/>
    </row>
    <row r="545" spans="2:7" ht="15.75" customHeight="1">
      <c r="B545" s="224"/>
      <c r="C545" s="224"/>
      <c r="D545" s="224"/>
      <c r="E545" s="224"/>
      <c r="F545" s="224"/>
      <c r="G545" s="224"/>
    </row>
    <row r="546" spans="2:7" ht="15.75" customHeight="1">
      <c r="B546" s="224"/>
      <c r="C546" s="224"/>
      <c r="D546" s="224"/>
      <c r="E546" s="224"/>
      <c r="F546" s="224"/>
      <c r="G546" s="224"/>
    </row>
    <row r="547" spans="2:7" ht="15.75" customHeight="1">
      <c r="B547" s="224"/>
      <c r="C547" s="224"/>
      <c r="D547" s="224"/>
      <c r="E547" s="224"/>
      <c r="F547" s="224"/>
      <c r="G547" s="224"/>
    </row>
    <row r="548" spans="2:7" ht="15.75" customHeight="1">
      <c r="B548" s="224"/>
      <c r="C548" s="224"/>
      <c r="D548" s="224"/>
      <c r="E548" s="224"/>
      <c r="F548" s="224"/>
      <c r="G548" s="224"/>
    </row>
    <row r="549" spans="2:7" ht="15.75" customHeight="1">
      <c r="B549" s="224"/>
      <c r="C549" s="224"/>
      <c r="D549" s="224"/>
      <c r="E549" s="224"/>
      <c r="F549" s="224"/>
      <c r="G549" s="224"/>
    </row>
    <row r="550" spans="2:7" ht="15.75" customHeight="1">
      <c r="B550" s="224"/>
      <c r="C550" s="224"/>
      <c r="D550" s="224"/>
      <c r="E550" s="224"/>
      <c r="F550" s="224"/>
      <c r="G550" s="224"/>
    </row>
    <row r="551" spans="2:7" ht="15.75" customHeight="1">
      <c r="B551" s="224"/>
      <c r="C551" s="224"/>
      <c r="D551" s="224"/>
      <c r="E551" s="224"/>
      <c r="F551" s="224"/>
      <c r="G551" s="224"/>
    </row>
    <row r="552" spans="2:7" ht="15.75" customHeight="1">
      <c r="B552" s="224"/>
      <c r="C552" s="224"/>
      <c r="D552" s="224"/>
      <c r="E552" s="224"/>
      <c r="F552" s="224"/>
      <c r="G552" s="224"/>
    </row>
    <row r="553" spans="2:7" ht="15.75" customHeight="1">
      <c r="B553" s="224"/>
      <c r="C553" s="224"/>
      <c r="D553" s="224"/>
      <c r="E553" s="224"/>
      <c r="F553" s="224"/>
      <c r="G553" s="224"/>
    </row>
    <row r="554" spans="2:7" ht="15.75" customHeight="1">
      <c r="B554" s="224"/>
      <c r="C554" s="224"/>
      <c r="D554" s="224"/>
      <c r="E554" s="224"/>
      <c r="F554" s="224"/>
      <c r="G554" s="224"/>
    </row>
    <row r="555" spans="2:7" ht="15.75" customHeight="1">
      <c r="B555" s="224"/>
      <c r="C555" s="224"/>
      <c r="D555" s="224"/>
      <c r="E555" s="224"/>
      <c r="F555" s="224"/>
      <c r="G555" s="224"/>
    </row>
    <row r="556" spans="2:7" ht="15.75" customHeight="1">
      <c r="B556" s="224"/>
      <c r="C556" s="224"/>
      <c r="D556" s="224"/>
      <c r="E556" s="224"/>
      <c r="F556" s="224"/>
      <c r="G556" s="224"/>
    </row>
    <row r="557" spans="2:7" ht="15.75" customHeight="1">
      <c r="B557" s="224"/>
      <c r="C557" s="224"/>
      <c r="D557" s="224"/>
      <c r="E557" s="224"/>
      <c r="F557" s="224"/>
      <c r="G557" s="224"/>
    </row>
    <row r="558" spans="2:7" ht="15.75" customHeight="1">
      <c r="B558" s="224"/>
      <c r="C558" s="224"/>
      <c r="D558" s="224"/>
      <c r="E558" s="224"/>
      <c r="F558" s="224"/>
      <c r="G558" s="224"/>
    </row>
    <row r="559" spans="2:7" ht="15.75" customHeight="1">
      <c r="B559" s="224"/>
      <c r="C559" s="224"/>
      <c r="D559" s="224"/>
      <c r="E559" s="224"/>
      <c r="F559" s="224"/>
      <c r="G559" s="224"/>
    </row>
    <row r="560" spans="2:7" ht="15.75" customHeight="1">
      <c r="B560" s="224"/>
      <c r="C560" s="224"/>
      <c r="D560" s="224"/>
      <c r="E560" s="224"/>
      <c r="F560" s="224"/>
      <c r="G560" s="224"/>
    </row>
    <row r="561" spans="2:7" ht="15.75" customHeight="1">
      <c r="B561" s="224"/>
      <c r="C561" s="224"/>
      <c r="D561" s="224"/>
      <c r="E561" s="224"/>
      <c r="F561" s="224"/>
      <c r="G561" s="224"/>
    </row>
    <row r="562" spans="2:7" ht="15.75" customHeight="1">
      <c r="B562" s="224"/>
      <c r="C562" s="224"/>
      <c r="D562" s="224"/>
      <c r="E562" s="224"/>
      <c r="F562" s="224"/>
      <c r="G562" s="224"/>
    </row>
    <row r="563" spans="2:7" ht="15.75" customHeight="1">
      <c r="B563" s="224"/>
      <c r="C563" s="224"/>
      <c r="D563" s="224"/>
      <c r="E563" s="224"/>
      <c r="F563" s="224"/>
      <c r="G563" s="224"/>
    </row>
    <row r="564" spans="2:7" ht="15.75" customHeight="1">
      <c r="B564" s="224"/>
      <c r="C564" s="224"/>
      <c r="D564" s="224"/>
      <c r="E564" s="224"/>
      <c r="F564" s="224"/>
      <c r="G564" s="224"/>
    </row>
    <row r="565" spans="2:7" ht="15.75" customHeight="1">
      <c r="B565" s="224"/>
      <c r="C565" s="224"/>
      <c r="D565" s="224"/>
      <c r="E565" s="224"/>
      <c r="F565" s="224"/>
      <c r="G565" s="224"/>
    </row>
    <row r="566" spans="2:7" ht="15.75" customHeight="1">
      <c r="B566" s="224"/>
      <c r="C566" s="224"/>
      <c r="D566" s="224"/>
      <c r="E566" s="224"/>
      <c r="F566" s="224"/>
      <c r="G566" s="224"/>
    </row>
    <row r="567" spans="2:7" ht="15.75" customHeight="1">
      <c r="B567" s="224"/>
      <c r="C567" s="224"/>
      <c r="D567" s="224"/>
      <c r="E567" s="224"/>
      <c r="F567" s="224"/>
      <c r="G567" s="224"/>
    </row>
    <row r="568" spans="2:7" ht="15.75" customHeight="1">
      <c r="B568" s="224"/>
      <c r="C568" s="224"/>
      <c r="D568" s="224"/>
      <c r="E568" s="224"/>
      <c r="F568" s="224"/>
      <c r="G568" s="224"/>
    </row>
    <row r="569" spans="2:7" ht="15.75" customHeight="1">
      <c r="B569" s="224"/>
      <c r="C569" s="224"/>
      <c r="D569" s="224"/>
      <c r="E569" s="224"/>
      <c r="F569" s="224"/>
      <c r="G569" s="224"/>
    </row>
    <row r="570" spans="2:7" ht="15.75" customHeight="1">
      <c r="B570" s="224"/>
      <c r="C570" s="224"/>
      <c r="D570" s="224"/>
      <c r="E570" s="224"/>
      <c r="F570" s="224"/>
      <c r="G570" s="224"/>
    </row>
    <row r="571" spans="2:7" ht="15.75" customHeight="1">
      <c r="B571" s="224"/>
      <c r="C571" s="224"/>
      <c r="D571" s="224"/>
      <c r="E571" s="224"/>
      <c r="F571" s="224"/>
      <c r="G571" s="224"/>
    </row>
    <row r="572" spans="2:7" ht="15.75" customHeight="1">
      <c r="B572" s="224"/>
      <c r="C572" s="224"/>
      <c r="D572" s="224"/>
      <c r="E572" s="224"/>
      <c r="F572" s="224"/>
      <c r="G572" s="224"/>
    </row>
    <row r="573" spans="2:7" ht="15.75" customHeight="1">
      <c r="B573" s="224"/>
      <c r="C573" s="224"/>
      <c r="D573" s="224"/>
      <c r="E573" s="224"/>
      <c r="F573" s="224"/>
      <c r="G573" s="224"/>
    </row>
    <row r="574" spans="2:7" ht="15.75" customHeight="1">
      <c r="B574" s="224"/>
      <c r="C574" s="224"/>
      <c r="D574" s="224"/>
      <c r="E574" s="224"/>
      <c r="F574" s="224"/>
      <c r="G574" s="224"/>
    </row>
    <row r="575" spans="2:7" ht="15.75" customHeight="1">
      <c r="B575" s="224"/>
      <c r="C575" s="224"/>
      <c r="D575" s="224"/>
      <c r="E575" s="224"/>
      <c r="F575" s="224"/>
      <c r="G575" s="224"/>
    </row>
    <row r="576" spans="2:7" ht="15.75" customHeight="1">
      <c r="B576" s="224"/>
      <c r="C576" s="224"/>
      <c r="D576" s="224"/>
      <c r="E576" s="224"/>
      <c r="F576" s="224"/>
      <c r="G576" s="224"/>
    </row>
    <row r="577" spans="2:7" ht="15.75" customHeight="1">
      <c r="B577" s="224"/>
      <c r="C577" s="224"/>
      <c r="D577" s="224"/>
      <c r="E577" s="224"/>
      <c r="F577" s="224"/>
      <c r="G577" s="224"/>
    </row>
    <row r="578" spans="2:7" ht="15.75" customHeight="1">
      <c r="B578" s="224"/>
      <c r="C578" s="224"/>
      <c r="D578" s="224"/>
      <c r="E578" s="224"/>
      <c r="F578" s="224"/>
      <c r="G578" s="224"/>
    </row>
    <row r="579" spans="2:7" ht="15.75" customHeight="1">
      <c r="B579" s="224"/>
      <c r="C579" s="224"/>
      <c r="D579" s="224"/>
      <c r="E579" s="224"/>
      <c r="F579" s="224"/>
      <c r="G579" s="224"/>
    </row>
    <row r="580" spans="2:7" ht="15.75" customHeight="1">
      <c r="B580" s="224"/>
      <c r="C580" s="224"/>
      <c r="D580" s="224"/>
      <c r="E580" s="224"/>
      <c r="F580" s="224"/>
      <c r="G580" s="224"/>
    </row>
    <row r="581" spans="2:7" ht="15.75" customHeight="1">
      <c r="B581" s="224"/>
      <c r="C581" s="224"/>
      <c r="D581" s="224"/>
      <c r="E581" s="224"/>
      <c r="F581" s="224"/>
      <c r="G581" s="224"/>
    </row>
    <row r="582" spans="2:7" ht="15.75" customHeight="1">
      <c r="B582" s="224"/>
      <c r="C582" s="224"/>
      <c r="D582" s="224"/>
      <c r="E582" s="224"/>
      <c r="F582" s="224"/>
      <c r="G582" s="224"/>
    </row>
    <row r="583" spans="2:7" ht="15.75" customHeight="1">
      <c r="B583" s="224"/>
      <c r="C583" s="224"/>
      <c r="D583" s="224"/>
      <c r="E583" s="224"/>
      <c r="F583" s="224"/>
      <c r="G583" s="224"/>
    </row>
    <row r="584" spans="2:7" ht="15.75" customHeight="1">
      <c r="B584" s="224"/>
      <c r="C584" s="224"/>
      <c r="D584" s="224"/>
      <c r="E584" s="224"/>
      <c r="F584" s="224"/>
      <c r="G584" s="224"/>
    </row>
    <row r="585" spans="2:7" ht="15.75" customHeight="1">
      <c r="B585" s="224"/>
      <c r="C585" s="224"/>
      <c r="D585" s="224"/>
      <c r="E585" s="224"/>
      <c r="F585" s="224"/>
      <c r="G585" s="224"/>
    </row>
    <row r="586" spans="2:7" ht="15.75" customHeight="1">
      <c r="B586" s="224"/>
      <c r="C586" s="224"/>
      <c r="D586" s="224"/>
      <c r="E586" s="224"/>
      <c r="F586" s="224"/>
      <c r="G586" s="224"/>
    </row>
    <row r="587" spans="2:7" ht="15.75" customHeight="1">
      <c r="B587" s="224"/>
      <c r="C587" s="224"/>
      <c r="D587" s="224"/>
      <c r="E587" s="224"/>
      <c r="F587" s="224"/>
      <c r="G587" s="224"/>
    </row>
    <row r="588" spans="2:7" ht="15.75" customHeight="1">
      <c r="B588" s="224"/>
      <c r="C588" s="224"/>
      <c r="D588" s="224"/>
      <c r="E588" s="224"/>
      <c r="F588" s="224"/>
      <c r="G588" s="224"/>
    </row>
    <row r="589" spans="2:7" ht="15.75" customHeight="1">
      <c r="B589" s="224"/>
      <c r="C589" s="224"/>
      <c r="D589" s="224"/>
      <c r="E589" s="224"/>
      <c r="F589" s="224"/>
      <c r="G589" s="224"/>
    </row>
    <row r="590" spans="2:7" ht="15.75" customHeight="1">
      <c r="B590" s="224"/>
      <c r="C590" s="224"/>
      <c r="D590" s="224"/>
      <c r="E590" s="224"/>
      <c r="F590" s="224"/>
      <c r="G590" s="224"/>
    </row>
    <row r="591" spans="2:7" ht="15.75" customHeight="1">
      <c r="B591" s="224"/>
      <c r="C591" s="224"/>
      <c r="D591" s="224"/>
      <c r="E591" s="224"/>
      <c r="F591" s="224"/>
      <c r="G591" s="224"/>
    </row>
    <row r="592" spans="2:7" ht="15.75" customHeight="1">
      <c r="B592" s="224"/>
      <c r="C592" s="224"/>
      <c r="D592" s="224"/>
      <c r="E592" s="224"/>
      <c r="F592" s="224"/>
      <c r="G592" s="224"/>
    </row>
    <row r="593" spans="2:7" ht="15.75" customHeight="1">
      <c r="B593" s="224"/>
      <c r="C593" s="224"/>
      <c r="D593" s="224"/>
      <c r="E593" s="224"/>
      <c r="F593" s="224"/>
      <c r="G593" s="224"/>
    </row>
    <row r="594" spans="2:7" ht="15.75" customHeight="1">
      <c r="B594" s="224"/>
      <c r="C594" s="224"/>
      <c r="D594" s="224"/>
      <c r="E594" s="224"/>
      <c r="F594" s="224"/>
      <c r="G594" s="224"/>
    </row>
    <row r="595" spans="2:7" ht="15.75" customHeight="1">
      <c r="B595" s="224"/>
      <c r="C595" s="224"/>
      <c r="D595" s="224"/>
      <c r="E595" s="224"/>
      <c r="F595" s="224"/>
      <c r="G595" s="224"/>
    </row>
    <row r="596" spans="2:7" ht="15.75" customHeight="1">
      <c r="B596" s="224"/>
      <c r="C596" s="224"/>
      <c r="D596" s="224"/>
      <c r="E596" s="224"/>
      <c r="F596" s="224"/>
      <c r="G596" s="224"/>
    </row>
    <row r="597" spans="2:7" ht="15.75" customHeight="1">
      <c r="B597" s="224"/>
      <c r="C597" s="224"/>
      <c r="D597" s="224"/>
      <c r="E597" s="224"/>
      <c r="F597" s="224"/>
      <c r="G597" s="224"/>
    </row>
    <row r="598" spans="2:7" ht="15.75" customHeight="1">
      <c r="B598" s="224"/>
      <c r="C598" s="224"/>
      <c r="D598" s="224"/>
      <c r="E598" s="224"/>
      <c r="F598" s="224"/>
      <c r="G598" s="224"/>
    </row>
    <row r="599" spans="2:7" ht="15.75" customHeight="1">
      <c r="B599" s="224"/>
      <c r="C599" s="224"/>
      <c r="D599" s="224"/>
      <c r="E599" s="224"/>
      <c r="F599" s="224"/>
      <c r="G599" s="224"/>
    </row>
    <row r="600" spans="2:7" ht="15.75" customHeight="1">
      <c r="B600" s="224"/>
      <c r="C600" s="224"/>
      <c r="D600" s="224"/>
      <c r="E600" s="224"/>
      <c r="F600" s="224"/>
      <c r="G600" s="224"/>
    </row>
    <row r="601" spans="2:7" ht="15.75" customHeight="1">
      <c r="B601" s="224"/>
      <c r="C601" s="224"/>
      <c r="D601" s="224"/>
      <c r="E601" s="224"/>
      <c r="F601" s="224"/>
      <c r="G601" s="224"/>
    </row>
    <row r="602" spans="2:7" ht="15.75" customHeight="1">
      <c r="B602" s="224"/>
      <c r="C602" s="224"/>
      <c r="D602" s="224"/>
      <c r="E602" s="224"/>
      <c r="F602" s="224"/>
      <c r="G602" s="224"/>
    </row>
    <row r="603" spans="2:7" ht="15.75" customHeight="1">
      <c r="B603" s="224"/>
      <c r="C603" s="224"/>
      <c r="D603" s="224"/>
      <c r="E603" s="224"/>
      <c r="F603" s="224"/>
      <c r="G603" s="224"/>
    </row>
    <row r="604" spans="2:7" ht="15.75" customHeight="1">
      <c r="B604" s="224"/>
      <c r="C604" s="224"/>
      <c r="D604" s="224"/>
      <c r="E604" s="224"/>
      <c r="F604" s="224"/>
      <c r="G604" s="224"/>
    </row>
    <row r="605" spans="2:7" ht="15.75" customHeight="1">
      <c r="B605" s="224"/>
      <c r="C605" s="224"/>
      <c r="D605" s="224"/>
      <c r="E605" s="224"/>
      <c r="F605" s="224"/>
      <c r="G605" s="224"/>
    </row>
    <row r="606" spans="2:7" ht="15.75" customHeight="1">
      <c r="B606" s="224"/>
      <c r="C606" s="224"/>
      <c r="D606" s="224"/>
      <c r="E606" s="224"/>
      <c r="F606" s="224"/>
      <c r="G606" s="224"/>
    </row>
    <row r="607" spans="2:7" ht="15.75" customHeight="1">
      <c r="B607" s="224"/>
      <c r="C607" s="224"/>
      <c r="D607" s="224"/>
      <c r="E607" s="224"/>
      <c r="F607" s="224"/>
      <c r="G607" s="224"/>
    </row>
    <row r="608" spans="2:7" ht="15.75" customHeight="1">
      <c r="B608" s="224"/>
      <c r="C608" s="224"/>
      <c r="D608" s="224"/>
      <c r="E608" s="224"/>
      <c r="F608" s="224"/>
      <c r="G608" s="224"/>
    </row>
    <row r="609" spans="2:7" ht="15.75" customHeight="1">
      <c r="B609" s="224"/>
      <c r="C609" s="224"/>
      <c r="D609" s="224"/>
      <c r="E609" s="224"/>
      <c r="F609" s="224"/>
      <c r="G609" s="224"/>
    </row>
    <row r="610" spans="2:7" ht="15.75" customHeight="1">
      <c r="B610" s="224"/>
      <c r="C610" s="224"/>
      <c r="D610" s="224"/>
      <c r="E610" s="224"/>
      <c r="F610" s="224"/>
      <c r="G610" s="224"/>
    </row>
    <row r="611" spans="2:7" ht="15.75" customHeight="1">
      <c r="B611" s="224"/>
      <c r="C611" s="224"/>
      <c r="D611" s="224"/>
      <c r="E611" s="224"/>
      <c r="F611" s="224"/>
      <c r="G611" s="224"/>
    </row>
    <row r="612" spans="2:7" ht="15.75" customHeight="1">
      <c r="B612" s="224"/>
      <c r="C612" s="224"/>
      <c r="D612" s="224"/>
      <c r="E612" s="224"/>
      <c r="F612" s="224"/>
      <c r="G612" s="224"/>
    </row>
    <row r="613" spans="2:7" ht="15.75" customHeight="1">
      <c r="B613" s="224"/>
      <c r="C613" s="224"/>
      <c r="D613" s="224"/>
      <c r="E613" s="224"/>
      <c r="F613" s="224"/>
      <c r="G613" s="224"/>
    </row>
    <row r="614" spans="2:7" ht="15.75" customHeight="1">
      <c r="B614" s="224"/>
      <c r="C614" s="224"/>
      <c r="D614" s="224"/>
      <c r="E614" s="224"/>
      <c r="F614" s="224"/>
      <c r="G614" s="224"/>
    </row>
    <row r="615" spans="2:7" ht="15.75" customHeight="1">
      <c r="B615" s="224"/>
      <c r="C615" s="224"/>
      <c r="D615" s="224"/>
      <c r="E615" s="224"/>
      <c r="F615" s="224"/>
      <c r="G615" s="224"/>
    </row>
    <row r="616" spans="2:7" ht="15.75" customHeight="1">
      <c r="B616" s="224"/>
      <c r="C616" s="224"/>
      <c r="D616" s="224"/>
      <c r="E616" s="224"/>
      <c r="F616" s="224"/>
      <c r="G616" s="224"/>
    </row>
    <row r="617" spans="2:7" ht="15.75" customHeight="1">
      <c r="B617" s="224"/>
      <c r="C617" s="224"/>
      <c r="D617" s="224"/>
      <c r="E617" s="224"/>
      <c r="F617" s="224"/>
      <c r="G617" s="224"/>
    </row>
    <row r="618" spans="2:7" ht="15.75" customHeight="1">
      <c r="B618" s="224"/>
      <c r="C618" s="224"/>
      <c r="D618" s="224"/>
      <c r="E618" s="224"/>
      <c r="F618" s="224"/>
      <c r="G618" s="224"/>
    </row>
    <row r="619" spans="2:7" ht="15.75" customHeight="1">
      <c r="B619" s="224"/>
      <c r="C619" s="224"/>
      <c r="D619" s="224"/>
      <c r="E619" s="224"/>
      <c r="F619" s="224"/>
      <c r="G619" s="224"/>
    </row>
    <row r="620" spans="2:7" ht="15.75" customHeight="1">
      <c r="B620" s="224"/>
      <c r="C620" s="224"/>
      <c r="D620" s="224"/>
      <c r="E620" s="224"/>
      <c r="F620" s="224"/>
      <c r="G620" s="224"/>
    </row>
    <row r="621" spans="2:7" ht="15.75" customHeight="1">
      <c r="B621" s="224"/>
      <c r="C621" s="224"/>
      <c r="D621" s="224"/>
      <c r="E621" s="224"/>
      <c r="F621" s="224"/>
      <c r="G621" s="224"/>
    </row>
    <row r="622" spans="2:7" ht="15.75" customHeight="1">
      <c r="B622" s="224"/>
      <c r="C622" s="224"/>
      <c r="D622" s="224"/>
      <c r="E622" s="224"/>
      <c r="F622" s="224"/>
      <c r="G622" s="224"/>
    </row>
    <row r="623" spans="2:7" ht="15.75" customHeight="1">
      <c r="B623" s="224"/>
      <c r="C623" s="224"/>
      <c r="D623" s="224"/>
      <c r="E623" s="224"/>
      <c r="F623" s="224"/>
      <c r="G623" s="224"/>
    </row>
    <row r="624" spans="2:7" ht="15.75" customHeight="1">
      <c r="B624" s="224"/>
      <c r="C624" s="224"/>
      <c r="D624" s="224"/>
      <c r="E624" s="224"/>
      <c r="F624" s="224"/>
      <c r="G624" s="224"/>
    </row>
    <row r="625" spans="2:7" ht="15.75" customHeight="1">
      <c r="B625" s="224"/>
      <c r="C625" s="224"/>
      <c r="D625" s="224"/>
      <c r="E625" s="224"/>
      <c r="F625" s="224"/>
      <c r="G625" s="224"/>
    </row>
    <row r="626" spans="2:7" ht="15.75" customHeight="1">
      <c r="B626" s="224"/>
      <c r="C626" s="224"/>
      <c r="D626" s="224"/>
      <c r="E626" s="224"/>
      <c r="F626" s="224"/>
      <c r="G626" s="224"/>
    </row>
    <row r="627" spans="2:7" ht="15.75" customHeight="1">
      <c r="B627" s="224"/>
      <c r="C627" s="224"/>
      <c r="D627" s="224"/>
      <c r="E627" s="224"/>
      <c r="F627" s="224"/>
      <c r="G627" s="224"/>
    </row>
    <row r="628" spans="2:7" ht="15.75" customHeight="1">
      <c r="B628" s="224"/>
      <c r="C628" s="224"/>
      <c r="D628" s="224"/>
      <c r="E628" s="224"/>
      <c r="F628" s="224"/>
      <c r="G628" s="224"/>
    </row>
    <row r="629" spans="2:7" ht="15.75" customHeight="1">
      <c r="B629" s="224"/>
      <c r="C629" s="224"/>
      <c r="D629" s="224"/>
      <c r="E629" s="224"/>
      <c r="F629" s="224"/>
      <c r="G629" s="224"/>
    </row>
    <row r="630" spans="2:7" ht="15.75" customHeight="1">
      <c r="B630" s="224"/>
      <c r="C630" s="224"/>
      <c r="D630" s="224"/>
      <c r="E630" s="224"/>
      <c r="F630" s="224"/>
      <c r="G630" s="224"/>
    </row>
    <row r="631" spans="2:7" ht="15.75" customHeight="1">
      <c r="B631" s="224"/>
      <c r="C631" s="224"/>
      <c r="D631" s="224"/>
      <c r="E631" s="224"/>
      <c r="F631" s="224"/>
      <c r="G631" s="224"/>
    </row>
    <row r="632" spans="2:7" ht="15.75" customHeight="1">
      <c r="B632" s="224"/>
      <c r="C632" s="224"/>
      <c r="D632" s="224"/>
      <c r="E632" s="224"/>
      <c r="F632" s="224"/>
      <c r="G632" s="224"/>
    </row>
    <row r="633" spans="2:7" ht="15.75" customHeight="1">
      <c r="B633" s="224"/>
      <c r="C633" s="224"/>
      <c r="D633" s="224"/>
      <c r="E633" s="224"/>
      <c r="F633" s="224"/>
      <c r="G633" s="224"/>
    </row>
    <row r="634" spans="2:7" ht="15.75" customHeight="1">
      <c r="B634" s="224"/>
      <c r="C634" s="224"/>
      <c r="D634" s="224"/>
      <c r="E634" s="224"/>
      <c r="F634" s="224"/>
      <c r="G634" s="224"/>
    </row>
    <row r="635" spans="2:7" ht="15.75" customHeight="1">
      <c r="B635" s="224"/>
      <c r="C635" s="224"/>
      <c r="D635" s="224"/>
      <c r="E635" s="224"/>
      <c r="F635" s="224"/>
      <c r="G635" s="224"/>
    </row>
    <row r="636" spans="2:7" ht="15.75" customHeight="1">
      <c r="B636" s="224"/>
      <c r="C636" s="224"/>
      <c r="D636" s="224"/>
      <c r="E636" s="224"/>
      <c r="F636" s="224"/>
      <c r="G636" s="224"/>
    </row>
    <row r="637" spans="2:7" ht="15.75" customHeight="1">
      <c r="B637" s="224"/>
      <c r="C637" s="224"/>
      <c r="D637" s="224"/>
      <c r="E637" s="224"/>
      <c r="F637" s="224"/>
      <c r="G637" s="224"/>
    </row>
    <row r="638" spans="2:7" ht="15.75" customHeight="1">
      <c r="B638" s="224"/>
      <c r="C638" s="224"/>
      <c r="D638" s="224"/>
      <c r="E638" s="224"/>
      <c r="F638" s="224"/>
      <c r="G638" s="224"/>
    </row>
    <row r="639" spans="2:7" ht="15.75" customHeight="1">
      <c r="B639" s="224"/>
      <c r="C639" s="224"/>
      <c r="D639" s="224"/>
      <c r="E639" s="224"/>
      <c r="F639" s="224"/>
      <c r="G639" s="224"/>
    </row>
    <row r="640" spans="2:7" ht="15.75" customHeight="1">
      <c r="B640" s="224"/>
      <c r="C640" s="224"/>
      <c r="D640" s="224"/>
      <c r="E640" s="224"/>
      <c r="F640" s="224"/>
      <c r="G640" s="224"/>
    </row>
    <row r="641" spans="2:7" ht="15.75" customHeight="1">
      <c r="B641" s="224"/>
      <c r="C641" s="224"/>
      <c r="D641" s="224"/>
      <c r="E641" s="224"/>
      <c r="F641" s="224"/>
      <c r="G641" s="224"/>
    </row>
    <row r="642" spans="2:7" ht="15.75" customHeight="1">
      <c r="B642" s="224"/>
      <c r="C642" s="224"/>
      <c r="D642" s="224"/>
      <c r="E642" s="224"/>
      <c r="F642" s="224"/>
      <c r="G642" s="224"/>
    </row>
    <row r="643" spans="2:7" ht="15.75" customHeight="1">
      <c r="B643" s="224"/>
      <c r="C643" s="224"/>
      <c r="D643" s="224"/>
      <c r="E643" s="224"/>
      <c r="F643" s="224"/>
      <c r="G643" s="224"/>
    </row>
    <row r="644" spans="2:7" ht="15.75" customHeight="1">
      <c r="B644" s="224"/>
      <c r="C644" s="224"/>
      <c r="D644" s="224"/>
      <c r="E644" s="224"/>
      <c r="F644" s="224"/>
      <c r="G644" s="224"/>
    </row>
    <row r="645" spans="2:7" ht="15.75" customHeight="1">
      <c r="B645" s="224"/>
      <c r="C645" s="224"/>
      <c r="D645" s="224"/>
      <c r="E645" s="224"/>
      <c r="F645" s="224"/>
      <c r="G645" s="224"/>
    </row>
    <row r="646" spans="2:7" ht="15.75" customHeight="1">
      <c r="B646" s="224"/>
      <c r="C646" s="224"/>
      <c r="D646" s="224"/>
      <c r="E646" s="224"/>
      <c r="F646" s="224"/>
      <c r="G646" s="224"/>
    </row>
    <row r="647" spans="2:7" ht="15.75" customHeight="1">
      <c r="B647" s="224"/>
      <c r="C647" s="224"/>
      <c r="D647" s="224"/>
      <c r="E647" s="224"/>
      <c r="F647" s="224"/>
      <c r="G647" s="224"/>
    </row>
    <row r="648" spans="2:7" ht="15.75" customHeight="1">
      <c r="B648" s="224"/>
      <c r="C648" s="224"/>
      <c r="D648" s="224"/>
      <c r="E648" s="224"/>
      <c r="F648" s="224"/>
      <c r="G648" s="224"/>
    </row>
    <row r="649" spans="2:7" ht="15.75" customHeight="1">
      <c r="B649" s="224"/>
      <c r="C649" s="224"/>
      <c r="D649" s="224"/>
      <c r="E649" s="224"/>
      <c r="F649" s="224"/>
      <c r="G649" s="224"/>
    </row>
    <row r="650" spans="2:7" ht="15.75" customHeight="1">
      <c r="B650" s="224"/>
      <c r="C650" s="224"/>
      <c r="D650" s="224"/>
      <c r="E650" s="224"/>
      <c r="F650" s="224"/>
      <c r="G650" s="224"/>
    </row>
    <row r="651" spans="2:7" ht="15.75" customHeight="1">
      <c r="B651" s="224"/>
      <c r="C651" s="224"/>
      <c r="D651" s="224"/>
      <c r="E651" s="224"/>
      <c r="F651" s="224"/>
      <c r="G651" s="224"/>
    </row>
    <row r="652" spans="2:7" ht="15.75" customHeight="1">
      <c r="B652" s="224"/>
      <c r="C652" s="224"/>
      <c r="D652" s="224"/>
      <c r="E652" s="224"/>
      <c r="F652" s="224"/>
      <c r="G652" s="224"/>
    </row>
    <row r="653" spans="2:7" ht="15.75" customHeight="1">
      <c r="B653" s="224"/>
      <c r="C653" s="224"/>
      <c r="D653" s="224"/>
      <c r="E653" s="224"/>
      <c r="F653" s="224"/>
      <c r="G653" s="224"/>
    </row>
    <row r="654" spans="2:7" ht="15.75" customHeight="1">
      <c r="B654" s="224"/>
      <c r="C654" s="224"/>
      <c r="D654" s="224"/>
      <c r="E654" s="224"/>
      <c r="F654" s="224"/>
      <c r="G654" s="224"/>
    </row>
    <row r="655" spans="2:7" ht="15.75" customHeight="1">
      <c r="B655" s="224"/>
      <c r="C655" s="224"/>
      <c r="D655" s="224"/>
      <c r="E655" s="224"/>
      <c r="F655" s="224"/>
      <c r="G655" s="224"/>
    </row>
    <row r="656" spans="2:7" ht="15.75" customHeight="1">
      <c r="B656" s="224"/>
      <c r="C656" s="224"/>
      <c r="D656" s="224"/>
      <c r="E656" s="224"/>
      <c r="F656" s="224"/>
      <c r="G656" s="224"/>
    </row>
    <row r="657" spans="2:7" ht="15.75" customHeight="1">
      <c r="B657" s="224"/>
      <c r="C657" s="224"/>
      <c r="D657" s="224"/>
      <c r="E657" s="224"/>
      <c r="F657" s="224"/>
      <c r="G657" s="224"/>
    </row>
    <row r="658" spans="2:7" ht="15.75" customHeight="1">
      <c r="B658" s="224"/>
      <c r="C658" s="224"/>
      <c r="D658" s="224"/>
      <c r="E658" s="224"/>
      <c r="F658" s="224"/>
      <c r="G658" s="224"/>
    </row>
    <row r="659" spans="2:7" ht="15.75" customHeight="1">
      <c r="B659" s="224"/>
      <c r="C659" s="224"/>
      <c r="D659" s="224"/>
      <c r="E659" s="224"/>
      <c r="F659" s="224"/>
      <c r="G659" s="224"/>
    </row>
    <row r="660" spans="2:7" ht="15.75" customHeight="1">
      <c r="B660" s="224"/>
      <c r="C660" s="224"/>
      <c r="D660" s="224"/>
      <c r="E660" s="224"/>
      <c r="F660" s="224"/>
      <c r="G660" s="224"/>
    </row>
    <row r="661" spans="2:7" ht="15.75" customHeight="1">
      <c r="B661" s="224"/>
      <c r="C661" s="224"/>
      <c r="D661" s="224"/>
      <c r="E661" s="224"/>
      <c r="F661" s="224"/>
      <c r="G661" s="224"/>
    </row>
    <row r="662" spans="2:7" ht="15.75" customHeight="1">
      <c r="B662" s="224"/>
      <c r="C662" s="224"/>
      <c r="D662" s="224"/>
      <c r="E662" s="224"/>
      <c r="F662" s="224"/>
      <c r="G662" s="224"/>
    </row>
    <row r="663" spans="2:7" ht="15.75" customHeight="1">
      <c r="B663" s="224"/>
      <c r="C663" s="224"/>
      <c r="D663" s="224"/>
      <c r="E663" s="224"/>
      <c r="F663" s="224"/>
      <c r="G663" s="224"/>
    </row>
    <row r="664" spans="2:7" ht="15.75" customHeight="1">
      <c r="B664" s="224"/>
      <c r="C664" s="224"/>
      <c r="D664" s="224"/>
      <c r="E664" s="224"/>
      <c r="F664" s="224"/>
      <c r="G664" s="224"/>
    </row>
    <row r="665" spans="2:7" ht="15.75" customHeight="1">
      <c r="B665" s="224"/>
      <c r="C665" s="224"/>
      <c r="D665" s="224"/>
      <c r="E665" s="224"/>
      <c r="F665" s="224"/>
      <c r="G665" s="224"/>
    </row>
    <row r="666" spans="2:7" ht="15.75" customHeight="1">
      <c r="B666" s="224"/>
      <c r="C666" s="224"/>
      <c r="D666" s="224"/>
      <c r="E666" s="224"/>
      <c r="F666" s="224"/>
      <c r="G666" s="224"/>
    </row>
    <row r="667" spans="2:7" ht="15.75" customHeight="1">
      <c r="B667" s="224"/>
      <c r="C667" s="224"/>
      <c r="D667" s="224"/>
      <c r="E667" s="224"/>
      <c r="F667" s="224"/>
      <c r="G667" s="224"/>
    </row>
    <row r="668" spans="2:7" ht="15.75" customHeight="1">
      <c r="B668" s="224"/>
      <c r="C668" s="224"/>
      <c r="D668" s="224"/>
      <c r="E668" s="224"/>
      <c r="F668" s="224"/>
      <c r="G668" s="224"/>
    </row>
    <row r="669" spans="2:7" ht="15.75" customHeight="1">
      <c r="B669" s="224"/>
      <c r="C669" s="224"/>
      <c r="D669" s="224"/>
      <c r="E669" s="224"/>
      <c r="F669" s="224"/>
      <c r="G669" s="224"/>
    </row>
    <row r="670" spans="2:7" ht="15.75" customHeight="1">
      <c r="B670" s="224"/>
      <c r="C670" s="224"/>
      <c r="D670" s="224"/>
      <c r="E670" s="224"/>
      <c r="F670" s="224"/>
      <c r="G670" s="224"/>
    </row>
    <row r="671" spans="2:7" ht="15.75" customHeight="1">
      <c r="B671" s="224"/>
      <c r="C671" s="224"/>
      <c r="D671" s="224"/>
      <c r="E671" s="224"/>
      <c r="F671" s="224"/>
      <c r="G671" s="224"/>
    </row>
    <row r="672" spans="2:7" ht="15.75" customHeight="1">
      <c r="B672" s="224"/>
      <c r="C672" s="224"/>
      <c r="D672" s="224"/>
      <c r="E672" s="224"/>
      <c r="F672" s="224"/>
      <c r="G672" s="224"/>
    </row>
    <row r="673" spans="2:7" ht="15.75" customHeight="1">
      <c r="B673" s="224"/>
      <c r="C673" s="224"/>
      <c r="D673" s="224"/>
      <c r="E673" s="224"/>
      <c r="F673" s="224"/>
      <c r="G673" s="224"/>
    </row>
    <row r="674" spans="2:7" ht="15.75" customHeight="1">
      <c r="B674" s="224"/>
      <c r="C674" s="224"/>
      <c r="D674" s="224"/>
      <c r="E674" s="224"/>
      <c r="F674" s="224"/>
      <c r="G674" s="224"/>
    </row>
    <row r="675" spans="2:7" ht="15.75" customHeight="1">
      <c r="B675" s="224"/>
      <c r="C675" s="224"/>
      <c r="D675" s="224"/>
      <c r="E675" s="224"/>
      <c r="F675" s="224"/>
      <c r="G675" s="224"/>
    </row>
    <row r="676" spans="2:7" ht="15.75" customHeight="1">
      <c r="B676" s="224"/>
      <c r="C676" s="224"/>
      <c r="D676" s="224"/>
      <c r="E676" s="224"/>
      <c r="F676" s="224"/>
      <c r="G676" s="224"/>
    </row>
    <row r="677" spans="2:7" ht="15.75" customHeight="1">
      <c r="B677" s="224"/>
      <c r="C677" s="224"/>
      <c r="D677" s="224"/>
      <c r="E677" s="224"/>
      <c r="F677" s="224"/>
      <c r="G677" s="224"/>
    </row>
    <row r="678" spans="2:7" ht="15.75" customHeight="1">
      <c r="B678" s="224"/>
      <c r="C678" s="224"/>
      <c r="D678" s="224"/>
      <c r="E678" s="224"/>
      <c r="F678" s="224"/>
      <c r="G678" s="224"/>
    </row>
    <row r="679" spans="2:7" ht="15.75" customHeight="1">
      <c r="B679" s="224"/>
      <c r="C679" s="224"/>
      <c r="D679" s="224"/>
      <c r="E679" s="224"/>
      <c r="F679" s="224"/>
      <c r="G679" s="224"/>
    </row>
    <row r="680" spans="2:7" ht="15.75" customHeight="1">
      <c r="B680" s="224"/>
      <c r="C680" s="224"/>
      <c r="D680" s="224"/>
      <c r="E680" s="224"/>
      <c r="F680" s="224"/>
      <c r="G680" s="224"/>
    </row>
    <row r="681" spans="2:7" ht="15.75" customHeight="1">
      <c r="B681" s="224"/>
      <c r="C681" s="224"/>
      <c r="D681" s="224"/>
      <c r="E681" s="224"/>
      <c r="F681" s="224"/>
      <c r="G681" s="224"/>
    </row>
    <row r="682" spans="2:7" ht="15.75" customHeight="1">
      <c r="B682" s="224"/>
      <c r="C682" s="224"/>
      <c r="D682" s="224"/>
      <c r="E682" s="224"/>
      <c r="F682" s="224"/>
      <c r="G682" s="224"/>
    </row>
    <row r="683" spans="2:7" ht="15.75" customHeight="1">
      <c r="B683" s="224"/>
      <c r="C683" s="224"/>
      <c r="D683" s="224"/>
      <c r="E683" s="224"/>
      <c r="F683" s="224"/>
      <c r="G683" s="224"/>
    </row>
    <row r="684" spans="2:7" ht="15.75" customHeight="1">
      <c r="B684" s="224"/>
      <c r="C684" s="224"/>
      <c r="D684" s="224"/>
      <c r="E684" s="224"/>
      <c r="F684" s="224"/>
      <c r="G684" s="224"/>
    </row>
    <row r="685" spans="2:7" ht="15.75" customHeight="1">
      <c r="B685" s="224"/>
      <c r="C685" s="224"/>
      <c r="D685" s="224"/>
      <c r="E685" s="224"/>
      <c r="F685" s="224"/>
      <c r="G685" s="224"/>
    </row>
    <row r="686" spans="2:7" ht="15.75" customHeight="1">
      <c r="B686" s="224"/>
      <c r="C686" s="224"/>
      <c r="D686" s="224"/>
      <c r="E686" s="224"/>
      <c r="F686" s="224"/>
      <c r="G686" s="224"/>
    </row>
    <row r="687" spans="2:7" ht="15.75" customHeight="1">
      <c r="B687" s="224"/>
      <c r="C687" s="224"/>
      <c r="D687" s="224"/>
      <c r="E687" s="224"/>
      <c r="F687" s="224"/>
      <c r="G687" s="224"/>
    </row>
    <row r="688" spans="2:7" ht="15.75" customHeight="1">
      <c r="B688" s="224"/>
      <c r="C688" s="224"/>
      <c r="D688" s="224"/>
      <c r="E688" s="224"/>
      <c r="F688" s="224"/>
      <c r="G688" s="224"/>
    </row>
    <row r="689" spans="2:7" ht="15.75" customHeight="1">
      <c r="B689" s="224"/>
      <c r="C689" s="224"/>
      <c r="D689" s="224"/>
      <c r="E689" s="224"/>
      <c r="F689" s="224"/>
      <c r="G689" s="224"/>
    </row>
    <row r="690" spans="2:7" ht="15.75" customHeight="1">
      <c r="B690" s="224"/>
      <c r="C690" s="224"/>
      <c r="D690" s="224"/>
      <c r="E690" s="224"/>
      <c r="F690" s="224"/>
      <c r="G690" s="224"/>
    </row>
    <row r="691" spans="2:7" ht="15.75" customHeight="1">
      <c r="B691" s="224"/>
      <c r="C691" s="224"/>
      <c r="D691" s="224"/>
      <c r="E691" s="224"/>
      <c r="F691" s="224"/>
      <c r="G691" s="224"/>
    </row>
    <row r="692" spans="2:7" ht="15.75" customHeight="1">
      <c r="B692" s="224"/>
      <c r="C692" s="224"/>
      <c r="D692" s="224"/>
      <c r="E692" s="224"/>
      <c r="F692" s="224"/>
      <c r="G692" s="224"/>
    </row>
    <row r="693" spans="2:7" ht="15.75" customHeight="1">
      <c r="B693" s="224"/>
      <c r="C693" s="224"/>
      <c r="D693" s="224"/>
      <c r="E693" s="224"/>
      <c r="F693" s="224"/>
      <c r="G693" s="224"/>
    </row>
    <row r="694" spans="2:7" ht="15.75" customHeight="1">
      <c r="B694" s="224"/>
      <c r="C694" s="224"/>
      <c r="D694" s="224"/>
      <c r="E694" s="224"/>
      <c r="F694" s="224"/>
      <c r="G694" s="224"/>
    </row>
    <row r="695" spans="2:7" ht="15.75" customHeight="1">
      <c r="B695" s="224"/>
      <c r="C695" s="224"/>
      <c r="D695" s="224"/>
      <c r="E695" s="224"/>
      <c r="F695" s="224"/>
      <c r="G695" s="224"/>
    </row>
    <row r="696" spans="2:7" ht="15.75" customHeight="1">
      <c r="B696" s="224"/>
      <c r="C696" s="224"/>
      <c r="D696" s="224"/>
      <c r="E696" s="224"/>
      <c r="F696" s="224"/>
      <c r="G696" s="224"/>
    </row>
    <row r="697" spans="2:7" ht="15.75" customHeight="1">
      <c r="B697" s="224"/>
      <c r="C697" s="224"/>
      <c r="D697" s="224"/>
      <c r="E697" s="224"/>
      <c r="F697" s="224"/>
      <c r="G697" s="224"/>
    </row>
    <row r="698" spans="2:7" ht="15.75" customHeight="1">
      <c r="B698" s="224"/>
      <c r="C698" s="224"/>
      <c r="D698" s="224"/>
      <c r="E698" s="224"/>
      <c r="F698" s="224"/>
      <c r="G698" s="224"/>
    </row>
    <row r="699" spans="2:7" ht="15.75" customHeight="1">
      <c r="B699" s="224"/>
      <c r="C699" s="224"/>
      <c r="D699" s="224"/>
      <c r="E699" s="224"/>
      <c r="F699" s="224"/>
      <c r="G699" s="224"/>
    </row>
    <row r="700" spans="2:7" ht="15.75" customHeight="1">
      <c r="B700" s="224"/>
      <c r="C700" s="224"/>
      <c r="D700" s="224"/>
      <c r="E700" s="224"/>
      <c r="F700" s="224"/>
      <c r="G700" s="224"/>
    </row>
    <row r="701" spans="2:7" ht="15.75" customHeight="1">
      <c r="B701" s="224"/>
      <c r="C701" s="224"/>
      <c r="D701" s="224"/>
      <c r="E701" s="224"/>
      <c r="F701" s="224"/>
      <c r="G701" s="224"/>
    </row>
    <row r="702" spans="2:7" ht="15.75" customHeight="1">
      <c r="B702" s="224"/>
      <c r="C702" s="224"/>
      <c r="D702" s="224"/>
      <c r="E702" s="224"/>
      <c r="F702" s="224"/>
      <c r="G702" s="224"/>
    </row>
    <row r="703" spans="2:7" ht="15.75" customHeight="1">
      <c r="B703" s="224"/>
      <c r="C703" s="224"/>
      <c r="D703" s="224"/>
      <c r="E703" s="224"/>
      <c r="F703" s="224"/>
      <c r="G703" s="224"/>
    </row>
    <row r="704" spans="2:7" ht="15.75" customHeight="1">
      <c r="B704" s="224"/>
      <c r="C704" s="224"/>
      <c r="D704" s="224"/>
      <c r="E704" s="224"/>
      <c r="F704" s="224"/>
      <c r="G704" s="224"/>
    </row>
    <row r="705" spans="2:7" ht="15.75" customHeight="1">
      <c r="B705" s="224"/>
      <c r="C705" s="224"/>
      <c r="D705" s="224"/>
      <c r="E705" s="224"/>
      <c r="F705" s="224"/>
      <c r="G705" s="224"/>
    </row>
    <row r="706" spans="2:7" ht="15.75" customHeight="1">
      <c r="B706" s="224"/>
      <c r="C706" s="224"/>
      <c r="D706" s="224"/>
      <c r="E706" s="224"/>
      <c r="F706" s="224"/>
      <c r="G706" s="224"/>
    </row>
    <row r="707" spans="2:7" ht="15.75" customHeight="1">
      <c r="B707" s="224"/>
      <c r="C707" s="224"/>
      <c r="D707" s="224"/>
      <c r="E707" s="224"/>
      <c r="F707" s="224"/>
      <c r="G707" s="224"/>
    </row>
    <row r="708" spans="2:7" ht="15.75" customHeight="1">
      <c r="B708" s="224"/>
      <c r="C708" s="224"/>
      <c r="D708" s="224"/>
      <c r="E708" s="224"/>
      <c r="F708" s="224"/>
      <c r="G708" s="224"/>
    </row>
    <row r="709" spans="2:7" ht="15.75" customHeight="1">
      <c r="B709" s="224"/>
      <c r="C709" s="224"/>
      <c r="D709" s="224"/>
      <c r="E709" s="224"/>
      <c r="F709" s="224"/>
      <c r="G709" s="224"/>
    </row>
    <row r="710" spans="2:7" ht="15.75" customHeight="1">
      <c r="B710" s="224"/>
      <c r="C710" s="224"/>
      <c r="D710" s="224"/>
      <c r="E710" s="224"/>
      <c r="F710" s="224"/>
      <c r="G710" s="224"/>
    </row>
    <row r="711" spans="2:7" ht="15.75" customHeight="1">
      <c r="B711" s="224"/>
      <c r="C711" s="224"/>
      <c r="D711" s="224"/>
      <c r="E711" s="224"/>
      <c r="F711" s="224"/>
      <c r="G711" s="224"/>
    </row>
    <row r="712" spans="2:7" ht="15.75" customHeight="1">
      <c r="B712" s="224"/>
      <c r="C712" s="224"/>
      <c r="D712" s="224"/>
      <c r="E712" s="224"/>
      <c r="F712" s="224"/>
      <c r="G712" s="224"/>
    </row>
    <row r="713" spans="2:7" ht="15.75" customHeight="1">
      <c r="B713" s="224"/>
      <c r="C713" s="224"/>
      <c r="D713" s="224"/>
      <c r="E713" s="224"/>
      <c r="F713" s="224"/>
      <c r="G713" s="224"/>
    </row>
    <row r="714" spans="2:7" ht="15.75" customHeight="1">
      <c r="B714" s="224"/>
      <c r="C714" s="224"/>
      <c r="D714" s="224"/>
      <c r="E714" s="224"/>
      <c r="F714" s="224"/>
      <c r="G714" s="224"/>
    </row>
    <row r="715" spans="2:7" ht="15.75" customHeight="1">
      <c r="B715" s="224"/>
      <c r="C715" s="224"/>
      <c r="D715" s="224"/>
      <c r="E715" s="224"/>
      <c r="F715" s="224"/>
      <c r="G715" s="224"/>
    </row>
    <row r="716" spans="2:7" ht="15.75" customHeight="1">
      <c r="B716" s="224"/>
      <c r="C716" s="224"/>
      <c r="D716" s="224"/>
      <c r="E716" s="224"/>
      <c r="F716" s="224"/>
      <c r="G716" s="224"/>
    </row>
    <row r="717" spans="2:7" ht="15.75" customHeight="1">
      <c r="B717" s="224"/>
      <c r="C717" s="224"/>
      <c r="D717" s="224"/>
      <c r="E717" s="224"/>
      <c r="F717" s="224"/>
      <c r="G717" s="224"/>
    </row>
    <row r="718" spans="2:7" ht="15.75" customHeight="1">
      <c r="B718" s="224"/>
      <c r="C718" s="224"/>
      <c r="D718" s="224"/>
      <c r="E718" s="224"/>
      <c r="F718" s="224"/>
      <c r="G718" s="224"/>
    </row>
    <row r="719" spans="2:7" ht="15.75" customHeight="1">
      <c r="B719" s="224"/>
      <c r="C719" s="224"/>
      <c r="D719" s="224"/>
      <c r="E719" s="224"/>
      <c r="F719" s="224"/>
      <c r="G719" s="224"/>
    </row>
    <row r="720" spans="2:7" ht="15.75" customHeight="1">
      <c r="B720" s="224"/>
      <c r="C720" s="224"/>
      <c r="D720" s="224"/>
      <c r="E720" s="224"/>
      <c r="F720" s="224"/>
      <c r="G720" s="224"/>
    </row>
    <row r="721" spans="2:7" ht="15.75" customHeight="1">
      <c r="B721" s="224"/>
      <c r="C721" s="224"/>
      <c r="D721" s="224"/>
      <c r="E721" s="224"/>
      <c r="F721" s="224"/>
      <c r="G721" s="224"/>
    </row>
    <row r="722" spans="2:7" ht="15.75" customHeight="1">
      <c r="B722" s="224"/>
      <c r="C722" s="224"/>
      <c r="D722" s="224"/>
      <c r="E722" s="224"/>
      <c r="F722" s="224"/>
      <c r="G722" s="224"/>
    </row>
    <row r="723" spans="2:7" ht="15.75" customHeight="1">
      <c r="B723" s="224"/>
      <c r="C723" s="224"/>
      <c r="D723" s="224"/>
      <c r="E723" s="224"/>
      <c r="F723" s="224"/>
      <c r="G723" s="224"/>
    </row>
    <row r="724" spans="2:7" ht="15.75" customHeight="1">
      <c r="B724" s="224"/>
      <c r="C724" s="224"/>
      <c r="D724" s="224"/>
      <c r="E724" s="224"/>
      <c r="F724" s="224"/>
      <c r="G724" s="224"/>
    </row>
    <row r="725" spans="2:7" ht="15.75" customHeight="1">
      <c r="B725" s="224"/>
      <c r="C725" s="224"/>
      <c r="D725" s="224"/>
      <c r="E725" s="224"/>
      <c r="F725" s="224"/>
      <c r="G725" s="224"/>
    </row>
    <row r="726" spans="2:7" ht="15.75" customHeight="1">
      <c r="B726" s="224"/>
      <c r="C726" s="224"/>
      <c r="D726" s="224"/>
      <c r="E726" s="224"/>
      <c r="F726" s="224"/>
      <c r="G726" s="224"/>
    </row>
    <row r="727" spans="2:7" ht="15.75" customHeight="1">
      <c r="B727" s="224"/>
      <c r="C727" s="224"/>
      <c r="D727" s="224"/>
      <c r="E727" s="224"/>
      <c r="F727" s="224"/>
      <c r="G727" s="224"/>
    </row>
    <row r="728" spans="2:7" ht="15.75" customHeight="1">
      <c r="B728" s="224"/>
      <c r="C728" s="224"/>
      <c r="D728" s="224"/>
      <c r="E728" s="224"/>
      <c r="F728" s="224"/>
      <c r="G728" s="224"/>
    </row>
    <row r="729" spans="2:7" ht="15.75" customHeight="1">
      <c r="B729" s="224"/>
      <c r="C729" s="224"/>
      <c r="D729" s="224"/>
      <c r="E729" s="224"/>
      <c r="F729" s="224"/>
      <c r="G729" s="224"/>
    </row>
    <row r="730" spans="2:7" ht="15.75" customHeight="1">
      <c r="B730" s="224"/>
      <c r="C730" s="224"/>
      <c r="D730" s="224"/>
      <c r="E730" s="224"/>
      <c r="F730" s="224"/>
      <c r="G730" s="224"/>
    </row>
    <row r="731" spans="2:7" ht="15.75" customHeight="1">
      <c r="B731" s="224"/>
      <c r="C731" s="224"/>
      <c r="D731" s="224"/>
      <c r="E731" s="224"/>
      <c r="F731" s="224"/>
      <c r="G731" s="224"/>
    </row>
    <row r="732" spans="2:7" ht="15.75" customHeight="1">
      <c r="B732" s="224"/>
      <c r="C732" s="224"/>
      <c r="D732" s="224"/>
      <c r="E732" s="224"/>
      <c r="F732" s="224"/>
      <c r="G732" s="224"/>
    </row>
    <row r="733" spans="2:7" ht="15.75" customHeight="1">
      <c r="B733" s="224"/>
      <c r="C733" s="224"/>
      <c r="D733" s="224"/>
      <c r="E733" s="224"/>
      <c r="F733" s="224"/>
      <c r="G733" s="224"/>
    </row>
    <row r="734" spans="2:7" ht="15.75" customHeight="1">
      <c r="B734" s="224"/>
      <c r="C734" s="224"/>
      <c r="D734" s="224"/>
      <c r="E734" s="224"/>
      <c r="F734" s="224"/>
      <c r="G734" s="224"/>
    </row>
    <row r="735" spans="2:7" ht="15.75" customHeight="1">
      <c r="B735" s="224"/>
      <c r="C735" s="224"/>
      <c r="D735" s="224"/>
      <c r="E735" s="224"/>
      <c r="F735" s="224"/>
      <c r="G735" s="224"/>
    </row>
    <row r="736" spans="2:7" ht="15.75" customHeight="1">
      <c r="B736" s="224"/>
      <c r="C736" s="224"/>
      <c r="D736" s="224"/>
      <c r="E736" s="224"/>
      <c r="F736" s="224"/>
      <c r="G736" s="224"/>
    </row>
    <row r="737" spans="2:7" ht="15.75" customHeight="1">
      <c r="B737" s="224"/>
      <c r="C737" s="224"/>
      <c r="D737" s="224"/>
      <c r="E737" s="224"/>
      <c r="F737" s="224"/>
      <c r="G737" s="224"/>
    </row>
    <row r="738" spans="2:7" ht="15.75" customHeight="1">
      <c r="B738" s="224"/>
      <c r="C738" s="224"/>
      <c r="D738" s="224"/>
      <c r="E738" s="224"/>
      <c r="F738" s="224"/>
      <c r="G738" s="224"/>
    </row>
    <row r="739" spans="2:7" ht="15.75" customHeight="1">
      <c r="B739" s="224"/>
      <c r="C739" s="224"/>
      <c r="D739" s="224"/>
      <c r="E739" s="224"/>
      <c r="F739" s="224"/>
      <c r="G739" s="224"/>
    </row>
    <row r="740" spans="2:7" ht="15.75" customHeight="1">
      <c r="B740" s="224"/>
      <c r="C740" s="224"/>
      <c r="D740" s="224"/>
      <c r="E740" s="224"/>
      <c r="F740" s="224"/>
      <c r="G740" s="224"/>
    </row>
    <row r="741" spans="2:7" ht="15.75" customHeight="1">
      <c r="B741" s="224"/>
      <c r="C741" s="224"/>
      <c r="D741" s="224"/>
      <c r="E741" s="224"/>
      <c r="F741" s="224"/>
      <c r="G741" s="224"/>
    </row>
    <row r="742" spans="2:7" ht="15.75" customHeight="1">
      <c r="B742" s="224"/>
      <c r="C742" s="224"/>
      <c r="D742" s="224"/>
      <c r="E742" s="224"/>
      <c r="F742" s="224"/>
      <c r="G742" s="224"/>
    </row>
    <row r="743" spans="2:7" ht="15.75" customHeight="1">
      <c r="B743" s="224"/>
      <c r="C743" s="224"/>
      <c r="D743" s="224"/>
      <c r="E743" s="224"/>
      <c r="F743" s="224"/>
      <c r="G743" s="224"/>
    </row>
    <row r="744" spans="2:7" ht="15.75" customHeight="1">
      <c r="B744" s="224"/>
      <c r="C744" s="224"/>
      <c r="D744" s="224"/>
      <c r="E744" s="224"/>
      <c r="F744" s="224"/>
      <c r="G744" s="224"/>
    </row>
    <row r="745" spans="2:7" ht="15.75" customHeight="1">
      <c r="B745" s="224"/>
      <c r="C745" s="224"/>
      <c r="D745" s="224"/>
      <c r="E745" s="224"/>
      <c r="F745" s="224"/>
      <c r="G745" s="224"/>
    </row>
    <row r="746" spans="2:7" ht="15.75" customHeight="1">
      <c r="B746" s="224"/>
      <c r="C746" s="224"/>
      <c r="D746" s="224"/>
      <c r="E746" s="224"/>
      <c r="F746" s="224"/>
      <c r="G746" s="224"/>
    </row>
    <row r="747" spans="2:7" ht="15.75" customHeight="1">
      <c r="B747" s="224"/>
      <c r="C747" s="224"/>
      <c r="D747" s="224"/>
      <c r="E747" s="224"/>
      <c r="F747" s="224"/>
      <c r="G747" s="224"/>
    </row>
    <row r="748" spans="2:7" ht="15.75" customHeight="1">
      <c r="B748" s="224"/>
      <c r="C748" s="224"/>
      <c r="D748" s="224"/>
      <c r="E748" s="224"/>
      <c r="F748" s="224"/>
      <c r="G748" s="224"/>
    </row>
    <row r="749" spans="2:7" ht="15.75" customHeight="1">
      <c r="B749" s="224"/>
      <c r="C749" s="224"/>
      <c r="D749" s="224"/>
      <c r="E749" s="224"/>
      <c r="F749" s="224"/>
      <c r="G749" s="224"/>
    </row>
    <row r="750" spans="2:7" ht="15.75" customHeight="1">
      <c r="B750" s="224"/>
      <c r="C750" s="224"/>
      <c r="D750" s="224"/>
      <c r="E750" s="224"/>
      <c r="F750" s="224"/>
      <c r="G750" s="224"/>
    </row>
    <row r="751" spans="2:7" ht="15.75" customHeight="1">
      <c r="B751" s="224"/>
      <c r="C751" s="224"/>
      <c r="D751" s="224"/>
      <c r="E751" s="224"/>
      <c r="F751" s="224"/>
      <c r="G751" s="224"/>
    </row>
    <row r="752" spans="2:7" ht="15.75" customHeight="1">
      <c r="B752" s="224"/>
      <c r="C752" s="224"/>
      <c r="D752" s="224"/>
      <c r="E752" s="224"/>
      <c r="F752" s="224"/>
      <c r="G752" s="224"/>
    </row>
    <row r="753" spans="2:7" ht="15.75" customHeight="1">
      <c r="B753" s="224"/>
      <c r="C753" s="224"/>
      <c r="D753" s="224"/>
      <c r="E753" s="224"/>
      <c r="F753" s="224"/>
      <c r="G753" s="224"/>
    </row>
    <row r="754" spans="2:7" ht="15.75" customHeight="1">
      <c r="B754" s="224"/>
      <c r="C754" s="224"/>
      <c r="D754" s="224"/>
      <c r="E754" s="224"/>
      <c r="F754" s="224"/>
      <c r="G754" s="224"/>
    </row>
    <row r="755" spans="2:7" ht="15.75" customHeight="1">
      <c r="B755" s="224"/>
      <c r="C755" s="224"/>
      <c r="D755" s="224"/>
      <c r="E755" s="224"/>
      <c r="F755" s="224"/>
      <c r="G755" s="224"/>
    </row>
    <row r="756" spans="2:7" ht="15.75" customHeight="1">
      <c r="B756" s="224"/>
      <c r="C756" s="224"/>
      <c r="D756" s="224"/>
      <c r="E756" s="224"/>
      <c r="F756" s="224"/>
      <c r="G756" s="224"/>
    </row>
    <row r="757" spans="2:7" ht="15.75" customHeight="1">
      <c r="B757" s="224"/>
      <c r="C757" s="224"/>
      <c r="D757" s="224"/>
      <c r="E757" s="224"/>
      <c r="F757" s="224"/>
      <c r="G757" s="224"/>
    </row>
    <row r="758" spans="2:7" ht="15.75" customHeight="1">
      <c r="B758" s="224"/>
      <c r="C758" s="224"/>
      <c r="D758" s="224"/>
      <c r="E758" s="224"/>
      <c r="F758" s="224"/>
      <c r="G758" s="224"/>
    </row>
    <row r="759" spans="2:7" ht="15.75" customHeight="1">
      <c r="B759" s="224"/>
      <c r="C759" s="224"/>
      <c r="D759" s="224"/>
      <c r="E759" s="224"/>
      <c r="F759" s="224"/>
      <c r="G759" s="224"/>
    </row>
    <row r="760" spans="2:7" ht="15.75" customHeight="1">
      <c r="B760" s="224"/>
      <c r="C760" s="224"/>
      <c r="D760" s="224"/>
      <c r="E760" s="224"/>
      <c r="F760" s="224"/>
      <c r="G760" s="224"/>
    </row>
    <row r="761" spans="2:7" ht="15.75" customHeight="1">
      <c r="B761" s="224"/>
      <c r="C761" s="224"/>
      <c r="D761" s="224"/>
      <c r="E761" s="224"/>
      <c r="F761" s="224"/>
      <c r="G761" s="224"/>
    </row>
    <row r="762" spans="2:7" ht="15.75" customHeight="1">
      <c r="B762" s="224"/>
      <c r="C762" s="224"/>
      <c r="D762" s="224"/>
      <c r="E762" s="224"/>
      <c r="F762" s="224"/>
      <c r="G762" s="224"/>
    </row>
    <row r="763" spans="2:7" ht="15.75" customHeight="1">
      <c r="B763" s="224"/>
      <c r="C763" s="224"/>
      <c r="D763" s="224"/>
      <c r="E763" s="224"/>
      <c r="F763" s="224"/>
      <c r="G763" s="224"/>
    </row>
    <row r="764" spans="2:7" ht="15.75" customHeight="1">
      <c r="B764" s="224"/>
      <c r="C764" s="224"/>
      <c r="D764" s="224"/>
      <c r="E764" s="224"/>
      <c r="F764" s="224"/>
      <c r="G764" s="224"/>
    </row>
    <row r="765" spans="2:7" ht="15.75" customHeight="1">
      <c r="B765" s="224"/>
      <c r="C765" s="224"/>
      <c r="D765" s="224"/>
      <c r="E765" s="224"/>
      <c r="F765" s="224"/>
      <c r="G765" s="224"/>
    </row>
    <row r="766" spans="2:7" ht="15.75" customHeight="1">
      <c r="B766" s="224"/>
      <c r="C766" s="224"/>
      <c r="D766" s="224"/>
      <c r="E766" s="224"/>
      <c r="F766" s="224"/>
      <c r="G766" s="224"/>
    </row>
    <row r="767" spans="2:7" ht="15.75" customHeight="1">
      <c r="B767" s="224"/>
      <c r="C767" s="224"/>
      <c r="D767" s="224"/>
      <c r="E767" s="224"/>
      <c r="F767" s="224"/>
      <c r="G767" s="224"/>
    </row>
    <row r="768" spans="2:7" ht="15.75" customHeight="1">
      <c r="B768" s="224"/>
      <c r="C768" s="224"/>
      <c r="D768" s="224"/>
      <c r="E768" s="224"/>
      <c r="F768" s="224"/>
      <c r="G768" s="224"/>
    </row>
    <row r="769" spans="2:7" ht="15.75" customHeight="1">
      <c r="B769" s="224"/>
      <c r="C769" s="224"/>
      <c r="D769" s="224"/>
      <c r="E769" s="224"/>
      <c r="F769" s="224"/>
      <c r="G769" s="224"/>
    </row>
    <row r="770" spans="2:7" ht="15.75" customHeight="1">
      <c r="B770" s="224"/>
      <c r="C770" s="224"/>
      <c r="D770" s="224"/>
      <c r="E770" s="224"/>
      <c r="F770" s="224"/>
      <c r="G770" s="224"/>
    </row>
    <row r="771" spans="2:7" ht="15.75" customHeight="1">
      <c r="B771" s="224"/>
      <c r="C771" s="224"/>
      <c r="D771" s="224"/>
      <c r="E771" s="224"/>
      <c r="F771" s="224"/>
      <c r="G771" s="224"/>
    </row>
    <row r="772" spans="2:7" ht="15.75" customHeight="1">
      <c r="B772" s="224"/>
      <c r="C772" s="224"/>
      <c r="D772" s="224"/>
      <c r="E772" s="224"/>
      <c r="F772" s="224"/>
      <c r="G772" s="224"/>
    </row>
    <row r="773" spans="2:7" ht="15.75" customHeight="1">
      <c r="B773" s="224"/>
      <c r="C773" s="224"/>
      <c r="D773" s="224"/>
      <c r="E773" s="224"/>
      <c r="F773" s="224"/>
      <c r="G773" s="224"/>
    </row>
    <row r="774" spans="2:7" ht="15.75" customHeight="1">
      <c r="B774" s="224"/>
      <c r="C774" s="224"/>
      <c r="D774" s="224"/>
      <c r="E774" s="224"/>
      <c r="F774" s="224"/>
      <c r="G774" s="224"/>
    </row>
    <row r="775" spans="2:7" ht="15.75" customHeight="1">
      <c r="B775" s="224"/>
      <c r="C775" s="224"/>
      <c r="D775" s="224"/>
      <c r="E775" s="224"/>
      <c r="F775" s="224"/>
      <c r="G775" s="224"/>
    </row>
    <row r="776" spans="2:7" ht="15.75" customHeight="1">
      <c r="B776" s="224"/>
      <c r="C776" s="224"/>
      <c r="D776" s="224"/>
      <c r="E776" s="224"/>
      <c r="F776" s="224"/>
      <c r="G776" s="224"/>
    </row>
    <row r="777" spans="2:7" ht="15.75" customHeight="1">
      <c r="B777" s="224"/>
      <c r="C777" s="224"/>
      <c r="D777" s="224"/>
      <c r="E777" s="224"/>
      <c r="F777" s="224"/>
      <c r="G777" s="224"/>
    </row>
    <row r="778" spans="2:7" ht="15.75" customHeight="1">
      <c r="B778" s="224"/>
      <c r="C778" s="224"/>
      <c r="D778" s="224"/>
      <c r="E778" s="224"/>
      <c r="F778" s="224"/>
      <c r="G778" s="224"/>
    </row>
    <row r="779" spans="2:7" ht="15.75" customHeight="1">
      <c r="B779" s="224"/>
      <c r="C779" s="224"/>
      <c r="D779" s="224"/>
      <c r="E779" s="224"/>
      <c r="F779" s="224"/>
      <c r="G779" s="224"/>
    </row>
    <row r="780" spans="2:7" ht="15.75" customHeight="1">
      <c r="B780" s="224"/>
      <c r="C780" s="224"/>
      <c r="D780" s="224"/>
      <c r="E780" s="224"/>
      <c r="F780" s="224"/>
      <c r="G780" s="224"/>
    </row>
    <row r="781" spans="2:7" ht="15.75" customHeight="1">
      <c r="B781" s="224"/>
      <c r="C781" s="224"/>
      <c r="D781" s="224"/>
      <c r="E781" s="224"/>
      <c r="F781" s="224"/>
      <c r="G781" s="224"/>
    </row>
    <row r="782" spans="2:7" ht="15.75" customHeight="1">
      <c r="B782" s="224"/>
      <c r="C782" s="224"/>
      <c r="D782" s="224"/>
      <c r="E782" s="224"/>
      <c r="F782" s="224"/>
      <c r="G782" s="224"/>
    </row>
    <row r="783" spans="2:7" ht="15.75" customHeight="1">
      <c r="B783" s="224"/>
      <c r="C783" s="224"/>
      <c r="D783" s="224"/>
      <c r="E783" s="224"/>
      <c r="F783" s="224"/>
      <c r="G783" s="224"/>
    </row>
    <row r="784" spans="2:7" ht="15.75" customHeight="1">
      <c r="B784" s="224"/>
      <c r="C784" s="224"/>
      <c r="D784" s="224"/>
      <c r="E784" s="224"/>
      <c r="F784" s="224"/>
      <c r="G784" s="224"/>
    </row>
    <row r="785" spans="2:7" ht="15.75" customHeight="1">
      <c r="B785" s="224"/>
      <c r="C785" s="224"/>
      <c r="D785" s="224"/>
      <c r="E785" s="224"/>
      <c r="F785" s="224"/>
      <c r="G785" s="224"/>
    </row>
    <row r="786" spans="2:7" ht="15.75" customHeight="1">
      <c r="B786" s="224"/>
      <c r="C786" s="224"/>
      <c r="D786" s="224"/>
      <c r="E786" s="224"/>
      <c r="F786" s="224"/>
      <c r="G786" s="224"/>
    </row>
    <row r="787" spans="2:7" ht="15.75" customHeight="1">
      <c r="B787" s="224"/>
      <c r="C787" s="224"/>
      <c r="D787" s="224"/>
      <c r="E787" s="224"/>
      <c r="F787" s="224"/>
      <c r="G787" s="224"/>
    </row>
    <row r="788" spans="2:7" ht="15.75" customHeight="1">
      <c r="B788" s="224"/>
      <c r="C788" s="224"/>
      <c r="D788" s="224"/>
      <c r="E788" s="224"/>
      <c r="F788" s="224"/>
      <c r="G788" s="224"/>
    </row>
    <row r="789" spans="2:7" ht="15.75" customHeight="1">
      <c r="B789" s="224"/>
      <c r="C789" s="224"/>
      <c r="D789" s="224"/>
      <c r="E789" s="224"/>
      <c r="F789" s="224"/>
      <c r="G789" s="224"/>
    </row>
    <row r="790" spans="2:7" ht="15.75" customHeight="1">
      <c r="B790" s="224"/>
      <c r="C790" s="224"/>
      <c r="D790" s="224"/>
      <c r="E790" s="224"/>
      <c r="F790" s="224"/>
      <c r="G790" s="224"/>
    </row>
    <row r="791" spans="2:7" ht="15.75" customHeight="1">
      <c r="B791" s="224"/>
      <c r="C791" s="224"/>
      <c r="D791" s="224"/>
      <c r="E791" s="224"/>
      <c r="F791" s="224"/>
      <c r="G791" s="224"/>
    </row>
    <row r="792" spans="2:7" ht="15.75" customHeight="1">
      <c r="B792" s="224"/>
      <c r="C792" s="224"/>
      <c r="D792" s="224"/>
      <c r="E792" s="224"/>
      <c r="F792" s="224"/>
      <c r="G792" s="224"/>
    </row>
    <row r="793" spans="2:7" ht="15.75" customHeight="1">
      <c r="B793" s="224"/>
      <c r="C793" s="224"/>
      <c r="D793" s="224"/>
      <c r="E793" s="224"/>
      <c r="F793" s="224"/>
      <c r="G793" s="224"/>
    </row>
    <row r="794" spans="2:7" ht="15.75" customHeight="1">
      <c r="B794" s="224"/>
      <c r="C794" s="224"/>
      <c r="D794" s="224"/>
      <c r="E794" s="224"/>
      <c r="F794" s="224"/>
      <c r="G794" s="224"/>
    </row>
    <row r="795" spans="2:7" ht="15.75" customHeight="1">
      <c r="B795" s="224"/>
      <c r="C795" s="224"/>
      <c r="D795" s="224"/>
      <c r="E795" s="224"/>
      <c r="F795" s="224"/>
      <c r="G795" s="224"/>
    </row>
    <row r="796" spans="2:7" ht="15.75" customHeight="1">
      <c r="B796" s="224"/>
      <c r="C796" s="224"/>
      <c r="D796" s="224"/>
      <c r="E796" s="224"/>
      <c r="F796" s="224"/>
      <c r="G796" s="224"/>
    </row>
    <row r="797" spans="2:7" ht="15.75" customHeight="1">
      <c r="B797" s="224"/>
      <c r="C797" s="224"/>
      <c r="D797" s="224"/>
      <c r="E797" s="224"/>
      <c r="F797" s="224"/>
      <c r="G797" s="224"/>
    </row>
    <row r="798" spans="2:7" ht="15.75" customHeight="1">
      <c r="B798" s="224"/>
      <c r="C798" s="224"/>
      <c r="D798" s="224"/>
      <c r="E798" s="224"/>
      <c r="F798" s="224"/>
      <c r="G798" s="224"/>
    </row>
    <row r="799" spans="2:7" ht="15.75" customHeight="1">
      <c r="B799" s="224"/>
      <c r="C799" s="224"/>
      <c r="D799" s="224"/>
      <c r="E799" s="224"/>
      <c r="F799" s="224"/>
      <c r="G799" s="224"/>
    </row>
    <row r="800" spans="2:7" ht="15.75" customHeight="1">
      <c r="B800" s="224"/>
      <c r="C800" s="224"/>
      <c r="D800" s="224"/>
      <c r="E800" s="224"/>
      <c r="F800" s="224"/>
      <c r="G800" s="224"/>
    </row>
    <row r="801" spans="2:7" ht="15.75" customHeight="1">
      <c r="B801" s="224"/>
      <c r="C801" s="224"/>
      <c r="D801" s="224"/>
      <c r="E801" s="224"/>
      <c r="F801" s="224"/>
      <c r="G801" s="224"/>
    </row>
    <row r="802" spans="2:7" ht="15.75" customHeight="1">
      <c r="B802" s="224"/>
      <c r="C802" s="224"/>
      <c r="D802" s="224"/>
      <c r="E802" s="224"/>
      <c r="F802" s="224"/>
      <c r="G802" s="224"/>
    </row>
    <row r="803" spans="2:7" ht="15.75" customHeight="1">
      <c r="B803" s="224"/>
      <c r="C803" s="224"/>
      <c r="D803" s="224"/>
      <c r="E803" s="224"/>
      <c r="F803" s="224"/>
      <c r="G803" s="224"/>
    </row>
    <row r="804" spans="2:7" ht="15.75" customHeight="1">
      <c r="B804" s="224"/>
      <c r="C804" s="224"/>
      <c r="D804" s="224"/>
      <c r="E804" s="224"/>
      <c r="F804" s="224"/>
      <c r="G804" s="224"/>
    </row>
    <row r="805" spans="2:7" ht="15.75" customHeight="1">
      <c r="B805" s="224"/>
      <c r="C805" s="224"/>
      <c r="D805" s="224"/>
      <c r="E805" s="224"/>
      <c r="F805" s="224"/>
      <c r="G805" s="224"/>
    </row>
    <row r="806" spans="2:7" ht="15.75" customHeight="1">
      <c r="B806" s="224"/>
      <c r="C806" s="224"/>
      <c r="D806" s="224"/>
      <c r="E806" s="224"/>
      <c r="F806" s="224"/>
      <c r="G806" s="224"/>
    </row>
    <row r="807" spans="2:7" ht="15.75" customHeight="1">
      <c r="B807" s="224"/>
      <c r="C807" s="224"/>
      <c r="D807" s="224"/>
      <c r="E807" s="224"/>
      <c r="F807" s="224"/>
      <c r="G807" s="224"/>
    </row>
    <row r="808" spans="2:7" ht="15.75" customHeight="1">
      <c r="B808" s="224"/>
      <c r="C808" s="224"/>
      <c r="D808" s="224"/>
      <c r="E808" s="224"/>
      <c r="F808" s="224"/>
      <c r="G808" s="224"/>
    </row>
    <row r="809" spans="2:7" ht="15.75" customHeight="1">
      <c r="B809" s="224"/>
      <c r="C809" s="224"/>
      <c r="D809" s="224"/>
      <c r="E809" s="224"/>
      <c r="F809" s="224"/>
      <c r="G809" s="224"/>
    </row>
    <row r="810" spans="2:7" ht="15.75" customHeight="1">
      <c r="B810" s="224"/>
      <c r="C810" s="224"/>
      <c r="D810" s="224"/>
      <c r="E810" s="224"/>
      <c r="F810" s="224"/>
      <c r="G810" s="224"/>
    </row>
    <row r="811" spans="2:7" ht="15.75" customHeight="1">
      <c r="B811" s="224"/>
      <c r="C811" s="224"/>
      <c r="D811" s="224"/>
      <c r="E811" s="224"/>
      <c r="F811" s="224"/>
      <c r="G811" s="224"/>
    </row>
    <row r="812" spans="2:7" ht="15.75" customHeight="1">
      <c r="B812" s="224"/>
      <c r="C812" s="224"/>
      <c r="D812" s="224"/>
      <c r="E812" s="224"/>
      <c r="F812" s="224"/>
      <c r="G812" s="224"/>
    </row>
    <row r="813" spans="2:7" ht="15.75" customHeight="1">
      <c r="B813" s="224"/>
      <c r="C813" s="224"/>
      <c r="D813" s="224"/>
      <c r="E813" s="224"/>
      <c r="F813" s="224"/>
      <c r="G813" s="224"/>
    </row>
    <row r="814" spans="2:7" ht="15.75" customHeight="1">
      <c r="B814" s="224"/>
      <c r="C814" s="224"/>
      <c r="D814" s="224"/>
      <c r="E814" s="224"/>
      <c r="F814" s="224"/>
      <c r="G814" s="224"/>
    </row>
    <row r="815" spans="2:7" ht="15.75" customHeight="1">
      <c r="B815" s="224"/>
      <c r="C815" s="224"/>
      <c r="D815" s="224"/>
      <c r="E815" s="224"/>
      <c r="F815" s="224"/>
      <c r="G815" s="224"/>
    </row>
    <row r="816" spans="2:7" ht="15.75" customHeight="1">
      <c r="B816" s="224"/>
      <c r="C816" s="224"/>
      <c r="D816" s="224"/>
      <c r="E816" s="224"/>
      <c r="F816" s="224"/>
      <c r="G816" s="224"/>
    </row>
    <row r="817" spans="2:7" ht="15.75" customHeight="1">
      <c r="B817" s="224"/>
      <c r="C817" s="224"/>
      <c r="D817" s="224"/>
      <c r="E817" s="224"/>
      <c r="F817" s="224"/>
      <c r="G817" s="224"/>
    </row>
    <row r="818" spans="2:7" ht="15.75" customHeight="1">
      <c r="B818" s="224"/>
      <c r="C818" s="224"/>
      <c r="D818" s="224"/>
      <c r="E818" s="224"/>
      <c r="F818" s="224"/>
      <c r="G818" s="224"/>
    </row>
    <row r="819" spans="2:7" ht="15.75" customHeight="1">
      <c r="B819" s="224"/>
      <c r="C819" s="224"/>
      <c r="D819" s="224"/>
      <c r="E819" s="224"/>
      <c r="F819" s="224"/>
      <c r="G819" s="224"/>
    </row>
    <row r="820" spans="2:7" ht="15.75" customHeight="1">
      <c r="B820" s="224"/>
      <c r="C820" s="224"/>
      <c r="D820" s="224"/>
      <c r="E820" s="224"/>
      <c r="F820" s="224"/>
      <c r="G820" s="224"/>
    </row>
    <row r="821" spans="2:7" ht="15.75" customHeight="1">
      <c r="B821" s="224"/>
      <c r="C821" s="224"/>
      <c r="D821" s="224"/>
      <c r="E821" s="224"/>
      <c r="F821" s="224"/>
      <c r="G821" s="224"/>
    </row>
    <row r="822" spans="2:7" ht="15.75" customHeight="1">
      <c r="B822" s="224"/>
      <c r="C822" s="224"/>
      <c r="D822" s="224"/>
      <c r="E822" s="224"/>
      <c r="F822" s="224"/>
      <c r="G822" s="224"/>
    </row>
    <row r="823" spans="2:7" ht="15.75" customHeight="1">
      <c r="B823" s="224"/>
      <c r="C823" s="224"/>
      <c r="D823" s="224"/>
      <c r="E823" s="224"/>
      <c r="F823" s="224"/>
      <c r="G823" s="224"/>
    </row>
    <row r="824" spans="2:7" ht="15.75" customHeight="1">
      <c r="B824" s="224"/>
      <c r="C824" s="224"/>
      <c r="D824" s="224"/>
      <c r="E824" s="224"/>
      <c r="F824" s="224"/>
      <c r="G824" s="224"/>
    </row>
    <row r="825" spans="2:7" ht="15.75" customHeight="1">
      <c r="B825" s="224"/>
      <c r="C825" s="224"/>
      <c r="D825" s="224"/>
      <c r="E825" s="224"/>
      <c r="F825" s="224"/>
      <c r="G825" s="224"/>
    </row>
    <row r="826" spans="2:7" ht="15.75" customHeight="1">
      <c r="B826" s="224"/>
      <c r="C826" s="224"/>
      <c r="D826" s="224"/>
      <c r="E826" s="224"/>
      <c r="F826" s="224"/>
      <c r="G826" s="224"/>
    </row>
    <row r="827" spans="2:7" ht="15.75" customHeight="1">
      <c r="B827" s="224"/>
      <c r="C827" s="224"/>
      <c r="D827" s="224"/>
      <c r="E827" s="224"/>
      <c r="F827" s="224"/>
      <c r="G827" s="224"/>
    </row>
    <row r="828" spans="2:7" ht="15.75" customHeight="1">
      <c r="B828" s="224"/>
      <c r="C828" s="224"/>
      <c r="D828" s="224"/>
      <c r="E828" s="224"/>
      <c r="F828" s="224"/>
      <c r="G828" s="224"/>
    </row>
    <row r="829" spans="2:7" ht="15.75" customHeight="1">
      <c r="B829" s="224"/>
      <c r="C829" s="224"/>
      <c r="D829" s="224"/>
      <c r="E829" s="224"/>
      <c r="F829" s="224"/>
      <c r="G829" s="224"/>
    </row>
    <row r="830" spans="2:7" ht="15.75" customHeight="1">
      <c r="B830" s="224"/>
      <c r="C830" s="224"/>
      <c r="D830" s="224"/>
      <c r="E830" s="224"/>
      <c r="F830" s="224"/>
      <c r="G830" s="224"/>
    </row>
    <row r="831" spans="2:7" ht="15.75" customHeight="1">
      <c r="B831" s="224"/>
      <c r="C831" s="224"/>
      <c r="D831" s="224"/>
      <c r="E831" s="224"/>
      <c r="F831" s="224"/>
      <c r="G831" s="224"/>
    </row>
    <row r="832" spans="2:7" ht="15.75" customHeight="1">
      <c r="B832" s="224"/>
      <c r="C832" s="224"/>
      <c r="D832" s="224"/>
      <c r="E832" s="224"/>
      <c r="F832" s="224"/>
      <c r="G832" s="224"/>
    </row>
    <row r="833" spans="2:7" ht="15.75" customHeight="1">
      <c r="B833" s="224"/>
      <c r="C833" s="224"/>
      <c r="D833" s="224"/>
      <c r="E833" s="224"/>
      <c r="F833" s="224"/>
      <c r="G833" s="224"/>
    </row>
    <row r="834" spans="2:7" ht="15.75" customHeight="1">
      <c r="B834" s="224"/>
      <c r="C834" s="224"/>
      <c r="D834" s="224"/>
      <c r="E834" s="224"/>
      <c r="F834" s="224"/>
      <c r="G834" s="224"/>
    </row>
    <row r="835" spans="2:7" ht="15.75" customHeight="1">
      <c r="B835" s="224"/>
      <c r="C835" s="224"/>
      <c r="D835" s="224"/>
      <c r="E835" s="224"/>
      <c r="F835" s="224"/>
      <c r="G835" s="224"/>
    </row>
    <row r="836" spans="2:7" ht="15.75" customHeight="1">
      <c r="B836" s="224"/>
      <c r="C836" s="224"/>
      <c r="D836" s="224"/>
      <c r="E836" s="224"/>
      <c r="F836" s="224"/>
      <c r="G836" s="224"/>
    </row>
    <row r="837" spans="2:7" ht="15.75" customHeight="1">
      <c r="B837" s="224"/>
      <c r="C837" s="224"/>
      <c r="D837" s="224"/>
      <c r="E837" s="224"/>
      <c r="F837" s="224"/>
      <c r="G837" s="224"/>
    </row>
    <row r="838" spans="2:7" ht="15.75" customHeight="1">
      <c r="B838" s="224"/>
      <c r="C838" s="224"/>
      <c r="D838" s="224"/>
      <c r="E838" s="224"/>
      <c r="F838" s="224"/>
      <c r="G838" s="224"/>
    </row>
    <row r="839" spans="2:7" ht="15.75" customHeight="1">
      <c r="B839" s="224"/>
      <c r="C839" s="224"/>
      <c r="D839" s="224"/>
      <c r="E839" s="224"/>
      <c r="F839" s="224"/>
      <c r="G839" s="224"/>
    </row>
    <row r="840" spans="2:7" ht="15.75" customHeight="1">
      <c r="B840" s="224"/>
      <c r="C840" s="224"/>
      <c r="D840" s="224"/>
      <c r="E840" s="224"/>
      <c r="F840" s="224"/>
      <c r="G840" s="224"/>
    </row>
    <row r="841" spans="2:7" ht="15.75" customHeight="1">
      <c r="B841" s="224"/>
      <c r="C841" s="224"/>
      <c r="D841" s="224"/>
      <c r="E841" s="224"/>
      <c r="F841" s="224"/>
      <c r="G841" s="224"/>
    </row>
    <row r="842" spans="2:7" ht="15.75" customHeight="1">
      <c r="B842" s="224"/>
      <c r="C842" s="224"/>
      <c r="D842" s="224"/>
      <c r="E842" s="224"/>
      <c r="F842" s="224"/>
      <c r="G842" s="224"/>
    </row>
    <row r="843" spans="2:7" ht="15.75" customHeight="1">
      <c r="B843" s="224"/>
      <c r="C843" s="224"/>
      <c r="D843" s="224"/>
      <c r="E843" s="224"/>
      <c r="F843" s="224"/>
      <c r="G843" s="224"/>
    </row>
    <row r="844" spans="2:7" ht="15.75" customHeight="1">
      <c r="B844" s="224"/>
      <c r="C844" s="224"/>
      <c r="D844" s="224"/>
      <c r="E844" s="224"/>
      <c r="F844" s="224"/>
      <c r="G844" s="224"/>
    </row>
    <row r="845" spans="2:7" ht="15.75" customHeight="1">
      <c r="B845" s="224"/>
      <c r="C845" s="224"/>
      <c r="D845" s="224"/>
      <c r="E845" s="224"/>
      <c r="F845" s="224"/>
      <c r="G845" s="224"/>
    </row>
    <row r="846" spans="2:7" ht="15.75" customHeight="1">
      <c r="B846" s="224"/>
      <c r="C846" s="224"/>
      <c r="D846" s="224"/>
      <c r="E846" s="224"/>
      <c r="F846" s="224"/>
      <c r="G846" s="224"/>
    </row>
    <row r="847" spans="2:7" ht="15.75" customHeight="1">
      <c r="B847" s="224"/>
      <c r="C847" s="224"/>
      <c r="D847" s="224"/>
      <c r="E847" s="224"/>
      <c r="F847" s="224"/>
      <c r="G847" s="224"/>
    </row>
    <row r="848" spans="2:7" ht="15.75" customHeight="1">
      <c r="B848" s="224"/>
      <c r="C848" s="224"/>
      <c r="D848" s="224"/>
      <c r="E848" s="224"/>
      <c r="F848" s="224"/>
      <c r="G848" s="224"/>
    </row>
    <row r="849" spans="2:7" ht="15.75" customHeight="1">
      <c r="B849" s="224"/>
      <c r="C849" s="224"/>
      <c r="D849" s="224"/>
      <c r="E849" s="224"/>
      <c r="F849" s="224"/>
      <c r="G849" s="224"/>
    </row>
    <row r="850" spans="2:7" ht="15.75" customHeight="1">
      <c r="B850" s="224"/>
      <c r="C850" s="224"/>
      <c r="D850" s="224"/>
      <c r="E850" s="224"/>
      <c r="F850" s="224"/>
      <c r="G850" s="224"/>
    </row>
    <row r="851" spans="2:7" ht="15.75" customHeight="1">
      <c r="B851" s="224"/>
      <c r="C851" s="224"/>
      <c r="D851" s="224"/>
      <c r="E851" s="224"/>
      <c r="F851" s="224"/>
      <c r="G851" s="224"/>
    </row>
    <row r="852" spans="2:7" ht="15.75" customHeight="1">
      <c r="B852" s="224"/>
      <c r="C852" s="224"/>
      <c r="D852" s="224"/>
      <c r="E852" s="224"/>
      <c r="F852" s="224"/>
      <c r="G852" s="224"/>
    </row>
    <row r="853" spans="2:7" ht="15.75" customHeight="1">
      <c r="B853" s="224"/>
      <c r="C853" s="224"/>
      <c r="D853" s="224"/>
      <c r="E853" s="224"/>
      <c r="F853" s="224"/>
      <c r="G853" s="224"/>
    </row>
    <row r="854" spans="2:7" ht="15.75" customHeight="1">
      <c r="B854" s="224"/>
      <c r="C854" s="224"/>
      <c r="D854" s="224"/>
      <c r="E854" s="224"/>
      <c r="F854" s="224"/>
      <c r="G854" s="224"/>
    </row>
    <row r="855" spans="2:7" ht="15.75" customHeight="1">
      <c r="B855" s="224"/>
      <c r="C855" s="224"/>
      <c r="D855" s="224"/>
      <c r="E855" s="224"/>
      <c r="F855" s="224"/>
      <c r="G855" s="224"/>
    </row>
    <row r="856" spans="2:7" ht="15.75" customHeight="1">
      <c r="B856" s="224"/>
      <c r="C856" s="224"/>
      <c r="D856" s="224"/>
      <c r="E856" s="224"/>
      <c r="F856" s="224"/>
      <c r="G856" s="224"/>
    </row>
    <row r="857" spans="2:7" ht="15.75" customHeight="1">
      <c r="B857" s="224"/>
      <c r="C857" s="224"/>
      <c r="D857" s="224"/>
      <c r="E857" s="224"/>
      <c r="F857" s="224"/>
      <c r="G857" s="224"/>
    </row>
    <row r="858" spans="2:7" ht="15.75" customHeight="1">
      <c r="B858" s="224"/>
      <c r="C858" s="224"/>
      <c r="D858" s="224"/>
      <c r="E858" s="224"/>
      <c r="F858" s="224"/>
      <c r="G858" s="224"/>
    </row>
    <row r="859" spans="2:7" ht="15.75" customHeight="1">
      <c r="B859" s="224"/>
      <c r="C859" s="224"/>
      <c r="D859" s="224"/>
      <c r="E859" s="224"/>
      <c r="F859" s="224"/>
      <c r="G859" s="224"/>
    </row>
    <row r="860" spans="2:7" ht="15.75" customHeight="1">
      <c r="B860" s="224"/>
      <c r="C860" s="224"/>
      <c r="D860" s="224"/>
      <c r="E860" s="224"/>
      <c r="F860" s="224"/>
      <c r="G860" s="224"/>
    </row>
    <row r="861" spans="2:7" ht="15.75" customHeight="1">
      <c r="B861" s="224"/>
      <c r="C861" s="224"/>
      <c r="D861" s="224"/>
      <c r="E861" s="224"/>
      <c r="F861" s="224"/>
      <c r="G861" s="224"/>
    </row>
    <row r="862" spans="2:7" ht="15.75" customHeight="1">
      <c r="B862" s="224"/>
      <c r="C862" s="224"/>
      <c r="D862" s="224"/>
      <c r="E862" s="224"/>
      <c r="F862" s="224"/>
      <c r="G862" s="224"/>
    </row>
    <row r="863" spans="2:7" ht="15.75" customHeight="1">
      <c r="B863" s="224"/>
      <c r="C863" s="224"/>
      <c r="D863" s="224"/>
      <c r="E863" s="224"/>
      <c r="F863" s="224"/>
      <c r="G863" s="224"/>
    </row>
    <row r="864" spans="2:7" ht="15.75" customHeight="1">
      <c r="B864" s="224"/>
      <c r="C864" s="224"/>
      <c r="D864" s="224"/>
      <c r="E864" s="224"/>
      <c r="F864" s="224"/>
      <c r="G864" s="224"/>
    </row>
    <row r="865" spans="2:7" ht="15.75" customHeight="1">
      <c r="B865" s="224"/>
      <c r="C865" s="224"/>
      <c r="D865" s="224"/>
      <c r="E865" s="224"/>
      <c r="F865" s="224"/>
      <c r="G865" s="224"/>
    </row>
    <row r="866" spans="2:7" ht="15.75" customHeight="1">
      <c r="B866" s="224"/>
      <c r="C866" s="224"/>
      <c r="D866" s="224"/>
      <c r="E866" s="224"/>
      <c r="F866" s="224"/>
      <c r="G866" s="224"/>
    </row>
    <row r="867" spans="2:7" ht="15.75" customHeight="1">
      <c r="B867" s="224"/>
      <c r="C867" s="224"/>
      <c r="D867" s="224"/>
      <c r="E867" s="224"/>
      <c r="F867" s="224"/>
      <c r="G867" s="224"/>
    </row>
    <row r="868" spans="2:7" ht="15.75" customHeight="1">
      <c r="B868" s="224"/>
      <c r="C868" s="224"/>
      <c r="D868" s="224"/>
      <c r="E868" s="224"/>
      <c r="F868" s="224"/>
      <c r="G868" s="224"/>
    </row>
    <row r="869" spans="2:7" ht="15.75" customHeight="1">
      <c r="B869" s="224"/>
      <c r="C869" s="224"/>
      <c r="D869" s="224"/>
      <c r="E869" s="224"/>
      <c r="F869" s="224"/>
      <c r="G869" s="224"/>
    </row>
    <row r="870" spans="2:7" ht="15.75" customHeight="1">
      <c r="B870" s="224"/>
      <c r="C870" s="224"/>
      <c r="D870" s="224"/>
      <c r="E870" s="224"/>
      <c r="F870" s="224"/>
      <c r="G870" s="224"/>
    </row>
    <row r="871" spans="2:7" ht="15.75" customHeight="1">
      <c r="B871" s="224"/>
      <c r="C871" s="224"/>
      <c r="D871" s="224"/>
      <c r="E871" s="224"/>
      <c r="F871" s="224"/>
      <c r="G871" s="224"/>
    </row>
    <row r="872" spans="2:7" ht="15.75" customHeight="1">
      <c r="B872" s="224"/>
      <c r="C872" s="224"/>
      <c r="D872" s="224"/>
      <c r="E872" s="224"/>
      <c r="F872" s="224"/>
      <c r="G872" s="224"/>
    </row>
    <row r="873" spans="2:7" ht="15.75" customHeight="1">
      <c r="B873" s="224"/>
      <c r="C873" s="224"/>
      <c r="D873" s="224"/>
      <c r="E873" s="224"/>
      <c r="F873" s="224"/>
      <c r="G873" s="224"/>
    </row>
    <row r="874" spans="2:7" ht="15.75" customHeight="1">
      <c r="B874" s="224"/>
      <c r="C874" s="224"/>
      <c r="D874" s="224"/>
      <c r="E874" s="224"/>
      <c r="F874" s="224"/>
      <c r="G874" s="224"/>
    </row>
    <row r="875" spans="2:7" ht="15.75" customHeight="1">
      <c r="B875" s="224"/>
      <c r="C875" s="224"/>
      <c r="D875" s="224"/>
      <c r="E875" s="224"/>
      <c r="F875" s="224"/>
      <c r="G875" s="224"/>
    </row>
    <row r="876" spans="2:7" ht="15.75" customHeight="1">
      <c r="B876" s="224"/>
      <c r="C876" s="224"/>
      <c r="D876" s="224"/>
      <c r="E876" s="224"/>
      <c r="F876" s="224"/>
      <c r="G876" s="224"/>
    </row>
    <row r="877" spans="2:7" ht="15.75" customHeight="1">
      <c r="B877" s="224"/>
      <c r="C877" s="224"/>
      <c r="D877" s="224"/>
      <c r="E877" s="224"/>
      <c r="F877" s="224"/>
      <c r="G877" s="224"/>
    </row>
    <row r="878" spans="2:7" ht="15.75" customHeight="1">
      <c r="B878" s="224"/>
      <c r="C878" s="224"/>
      <c r="D878" s="224"/>
      <c r="E878" s="224"/>
      <c r="F878" s="224"/>
      <c r="G878" s="224"/>
    </row>
    <row r="879" spans="2:7" ht="15.75" customHeight="1">
      <c r="B879" s="224"/>
      <c r="C879" s="224"/>
      <c r="D879" s="224"/>
      <c r="E879" s="224"/>
      <c r="F879" s="224"/>
      <c r="G879" s="224"/>
    </row>
    <row r="880" spans="2:7" ht="15.75" customHeight="1">
      <c r="B880" s="224"/>
      <c r="C880" s="224"/>
      <c r="D880" s="224"/>
      <c r="E880" s="224"/>
      <c r="F880" s="224"/>
      <c r="G880" s="224"/>
    </row>
    <row r="881" spans="2:7" ht="15.75" customHeight="1">
      <c r="B881" s="224"/>
      <c r="C881" s="224"/>
      <c r="D881" s="224"/>
      <c r="E881" s="224"/>
      <c r="F881" s="224"/>
      <c r="G881" s="224"/>
    </row>
    <row r="882" spans="2:7" ht="15.75" customHeight="1">
      <c r="B882" s="224"/>
      <c r="C882" s="224"/>
      <c r="D882" s="224"/>
      <c r="E882" s="224"/>
      <c r="F882" s="224"/>
      <c r="G882" s="224"/>
    </row>
    <row r="883" spans="2:7" ht="15.75" customHeight="1">
      <c r="B883" s="224"/>
      <c r="C883" s="224"/>
      <c r="D883" s="224"/>
      <c r="E883" s="224"/>
      <c r="F883" s="224"/>
      <c r="G883" s="224"/>
    </row>
    <row r="884" spans="2:7" ht="15.75" customHeight="1">
      <c r="B884" s="224"/>
      <c r="C884" s="224"/>
      <c r="D884" s="224"/>
      <c r="E884" s="224"/>
      <c r="F884" s="224"/>
      <c r="G884" s="224"/>
    </row>
    <row r="885" spans="2:7" ht="15.75" customHeight="1">
      <c r="B885" s="224"/>
      <c r="C885" s="224"/>
      <c r="D885" s="224"/>
      <c r="E885" s="224"/>
      <c r="F885" s="224"/>
      <c r="G885" s="224"/>
    </row>
    <row r="886" spans="2:7" ht="15.75" customHeight="1">
      <c r="B886" s="224"/>
      <c r="C886" s="224"/>
      <c r="D886" s="224"/>
      <c r="E886" s="224"/>
      <c r="F886" s="224"/>
      <c r="G886" s="224"/>
    </row>
    <row r="887" spans="2:7" ht="15.75" customHeight="1">
      <c r="B887" s="224"/>
      <c r="C887" s="224"/>
      <c r="D887" s="224"/>
      <c r="E887" s="224"/>
      <c r="F887" s="224"/>
      <c r="G887" s="224"/>
    </row>
    <row r="888" spans="2:7" ht="15.75" customHeight="1">
      <c r="B888" s="224"/>
      <c r="C888" s="224"/>
      <c r="D888" s="224"/>
      <c r="E888" s="224"/>
      <c r="F888" s="224"/>
      <c r="G888" s="224"/>
    </row>
    <row r="889" spans="2:7" ht="15.75" customHeight="1">
      <c r="B889" s="224"/>
      <c r="C889" s="224"/>
      <c r="D889" s="224"/>
      <c r="E889" s="224"/>
      <c r="F889" s="224"/>
      <c r="G889" s="224"/>
    </row>
    <row r="890" spans="2:7" ht="15.75" customHeight="1">
      <c r="B890" s="224"/>
      <c r="C890" s="224"/>
      <c r="D890" s="224"/>
      <c r="E890" s="224"/>
      <c r="F890" s="224"/>
      <c r="G890" s="224"/>
    </row>
    <row r="891" spans="2:7" ht="15.75" customHeight="1">
      <c r="B891" s="224"/>
      <c r="C891" s="224"/>
      <c r="D891" s="224"/>
      <c r="E891" s="224"/>
      <c r="F891" s="224"/>
      <c r="G891" s="224"/>
    </row>
    <row r="892" spans="2:7" ht="15.75" customHeight="1">
      <c r="B892" s="224"/>
      <c r="C892" s="224"/>
      <c r="D892" s="224"/>
      <c r="E892" s="224"/>
      <c r="F892" s="224"/>
      <c r="G892" s="224"/>
    </row>
    <row r="893" spans="2:7" ht="15.75" customHeight="1">
      <c r="B893" s="224"/>
      <c r="C893" s="224"/>
      <c r="D893" s="224"/>
      <c r="E893" s="224"/>
      <c r="F893" s="224"/>
      <c r="G893" s="224"/>
    </row>
    <row r="894" spans="2:7" ht="15.75" customHeight="1">
      <c r="B894" s="224"/>
      <c r="C894" s="224"/>
      <c r="D894" s="224"/>
      <c r="E894" s="224"/>
      <c r="F894" s="224"/>
      <c r="G894" s="224"/>
    </row>
    <row r="895" spans="2:7" ht="15.75" customHeight="1">
      <c r="B895" s="224"/>
      <c r="C895" s="224"/>
      <c r="D895" s="224"/>
      <c r="E895" s="224"/>
      <c r="F895" s="224"/>
      <c r="G895" s="224"/>
    </row>
    <row r="896" spans="2:7" ht="15.75" customHeight="1">
      <c r="B896" s="224"/>
      <c r="C896" s="224"/>
      <c r="D896" s="224"/>
      <c r="E896" s="224"/>
      <c r="F896" s="224"/>
      <c r="G896" s="224"/>
    </row>
    <row r="897" spans="2:7" ht="15.75" customHeight="1">
      <c r="B897" s="224"/>
      <c r="C897" s="224"/>
      <c r="D897" s="224"/>
      <c r="E897" s="224"/>
      <c r="F897" s="224"/>
      <c r="G897" s="224"/>
    </row>
    <row r="898" spans="2:7" ht="15.75" customHeight="1">
      <c r="B898" s="224"/>
      <c r="C898" s="224"/>
      <c r="D898" s="224"/>
      <c r="E898" s="224"/>
      <c r="F898" s="224"/>
      <c r="G898" s="224"/>
    </row>
    <row r="899" spans="2:7" ht="15.75" customHeight="1">
      <c r="B899" s="224"/>
      <c r="C899" s="224"/>
      <c r="D899" s="224"/>
      <c r="E899" s="224"/>
      <c r="F899" s="224"/>
      <c r="G899" s="224"/>
    </row>
    <row r="900" spans="2:7" ht="15.75" customHeight="1">
      <c r="B900" s="224"/>
      <c r="C900" s="224"/>
      <c r="D900" s="224"/>
      <c r="E900" s="224"/>
      <c r="F900" s="224"/>
      <c r="G900" s="224"/>
    </row>
    <row r="901" spans="2:7" ht="15.75" customHeight="1">
      <c r="B901" s="224"/>
      <c r="C901" s="224"/>
      <c r="D901" s="224"/>
      <c r="E901" s="224"/>
      <c r="F901" s="224"/>
      <c r="G901" s="224"/>
    </row>
    <row r="902" spans="2:7" ht="15.75" customHeight="1">
      <c r="B902" s="224"/>
      <c r="C902" s="224"/>
      <c r="D902" s="224"/>
      <c r="E902" s="224"/>
      <c r="F902" s="224"/>
      <c r="G902" s="224"/>
    </row>
    <row r="903" spans="2:7" ht="15.75" customHeight="1">
      <c r="B903" s="224"/>
      <c r="C903" s="224"/>
      <c r="D903" s="224"/>
      <c r="E903" s="224"/>
      <c r="F903" s="224"/>
      <c r="G903" s="224"/>
    </row>
    <row r="904" spans="2:7" ht="15.75" customHeight="1">
      <c r="B904" s="224"/>
      <c r="C904" s="224"/>
      <c r="D904" s="224"/>
      <c r="E904" s="224"/>
      <c r="F904" s="224"/>
      <c r="G904" s="224"/>
    </row>
    <row r="905" spans="2:7" ht="15.75" customHeight="1">
      <c r="B905" s="224"/>
      <c r="C905" s="224"/>
      <c r="D905" s="224"/>
      <c r="E905" s="224"/>
      <c r="F905" s="224"/>
      <c r="G905" s="224"/>
    </row>
    <row r="906" spans="2:7" ht="15.75" customHeight="1">
      <c r="B906" s="224"/>
      <c r="C906" s="224"/>
      <c r="D906" s="224"/>
      <c r="E906" s="224"/>
      <c r="F906" s="224"/>
      <c r="G906" s="224"/>
    </row>
    <row r="907" spans="2:7" ht="15.75" customHeight="1">
      <c r="B907" s="224"/>
      <c r="C907" s="224"/>
      <c r="D907" s="224"/>
      <c r="E907" s="224"/>
      <c r="F907" s="224"/>
      <c r="G907" s="224"/>
    </row>
    <row r="908" spans="2:7" ht="15.75" customHeight="1">
      <c r="B908" s="224"/>
      <c r="C908" s="224"/>
      <c r="D908" s="224"/>
      <c r="E908" s="224"/>
      <c r="F908" s="224"/>
      <c r="G908" s="224"/>
    </row>
    <row r="909" spans="2:7" ht="15.75" customHeight="1">
      <c r="B909" s="224"/>
      <c r="C909" s="224"/>
      <c r="D909" s="224"/>
      <c r="E909" s="224"/>
      <c r="F909" s="224"/>
      <c r="G909" s="224"/>
    </row>
    <row r="910" spans="2:7" ht="15.75" customHeight="1">
      <c r="B910" s="224"/>
      <c r="C910" s="224"/>
      <c r="D910" s="224"/>
      <c r="E910" s="224"/>
      <c r="F910" s="224"/>
      <c r="G910" s="224"/>
    </row>
    <row r="911" spans="2:7" ht="15.75" customHeight="1">
      <c r="B911" s="224"/>
      <c r="C911" s="224"/>
      <c r="D911" s="224"/>
      <c r="E911" s="224"/>
      <c r="F911" s="224"/>
      <c r="G911" s="224"/>
    </row>
    <row r="912" spans="2:7" ht="15.75" customHeight="1">
      <c r="B912" s="224"/>
      <c r="C912" s="224"/>
      <c r="D912" s="224"/>
      <c r="E912" s="224"/>
      <c r="F912" s="224"/>
      <c r="G912" s="224"/>
    </row>
    <row r="913" spans="2:7" ht="15.75" customHeight="1">
      <c r="B913" s="224"/>
      <c r="C913" s="224"/>
      <c r="D913" s="224"/>
      <c r="E913" s="224"/>
      <c r="F913" s="224"/>
      <c r="G913" s="224"/>
    </row>
    <row r="914" spans="2:7" ht="15.75" customHeight="1">
      <c r="B914" s="224"/>
      <c r="C914" s="224"/>
      <c r="D914" s="224"/>
      <c r="E914" s="224"/>
      <c r="F914" s="224"/>
      <c r="G914" s="224"/>
    </row>
    <row r="915" spans="2:7" ht="15.75" customHeight="1">
      <c r="B915" s="224"/>
      <c r="C915" s="224"/>
      <c r="D915" s="224"/>
      <c r="E915" s="224"/>
      <c r="F915" s="224"/>
      <c r="G915" s="224"/>
    </row>
    <row r="916" spans="2:7" ht="15.75" customHeight="1">
      <c r="B916" s="224"/>
      <c r="C916" s="224"/>
      <c r="D916" s="224"/>
      <c r="E916" s="224"/>
      <c r="F916" s="224"/>
      <c r="G916" s="224"/>
    </row>
    <row r="917" spans="2:7" ht="15.75" customHeight="1">
      <c r="B917" s="224"/>
      <c r="C917" s="224"/>
      <c r="D917" s="224"/>
      <c r="E917" s="224"/>
      <c r="F917" s="224"/>
      <c r="G917" s="224"/>
    </row>
    <row r="918" spans="2:7" ht="15.75" customHeight="1">
      <c r="B918" s="224"/>
      <c r="C918" s="224"/>
      <c r="D918" s="224"/>
      <c r="E918" s="224"/>
      <c r="F918" s="224"/>
      <c r="G918" s="224"/>
    </row>
    <row r="919" spans="2:7" ht="15.75" customHeight="1">
      <c r="B919" s="224"/>
      <c r="C919" s="224"/>
      <c r="D919" s="224"/>
      <c r="E919" s="224"/>
      <c r="F919" s="224"/>
      <c r="G919" s="224"/>
    </row>
    <row r="920" spans="2:7" ht="15.75" customHeight="1">
      <c r="B920" s="224"/>
      <c r="C920" s="224"/>
      <c r="D920" s="224"/>
      <c r="E920" s="224"/>
      <c r="F920" s="224"/>
      <c r="G920" s="224"/>
    </row>
    <row r="921" spans="2:7" ht="15.75" customHeight="1">
      <c r="B921" s="224"/>
      <c r="C921" s="224"/>
      <c r="D921" s="224"/>
      <c r="E921" s="224"/>
      <c r="F921" s="224"/>
      <c r="G921" s="224"/>
    </row>
    <row r="922" spans="2:7" ht="15.75" customHeight="1">
      <c r="B922" s="224"/>
      <c r="C922" s="224"/>
      <c r="D922" s="224"/>
      <c r="E922" s="224"/>
      <c r="F922" s="224"/>
      <c r="G922" s="224"/>
    </row>
    <row r="923" spans="2:7" ht="15.75" customHeight="1">
      <c r="B923" s="224"/>
      <c r="C923" s="224"/>
      <c r="D923" s="224"/>
      <c r="E923" s="224"/>
      <c r="F923" s="224"/>
      <c r="G923" s="224"/>
    </row>
    <row r="924" spans="2:7" ht="15.75" customHeight="1">
      <c r="B924" s="224"/>
      <c r="C924" s="224"/>
      <c r="D924" s="224"/>
      <c r="E924" s="224"/>
      <c r="F924" s="224"/>
      <c r="G924" s="224"/>
    </row>
    <row r="925" spans="2:7" ht="15.75" customHeight="1">
      <c r="B925" s="224"/>
      <c r="C925" s="224"/>
      <c r="D925" s="224"/>
      <c r="E925" s="224"/>
      <c r="F925" s="224"/>
      <c r="G925" s="224"/>
    </row>
    <row r="926" spans="2:7" ht="15.75" customHeight="1">
      <c r="B926" s="224"/>
      <c r="C926" s="224"/>
      <c r="D926" s="224"/>
      <c r="E926" s="224"/>
      <c r="F926" s="224"/>
      <c r="G926" s="224"/>
    </row>
    <row r="927" spans="2:7" ht="15.75" customHeight="1">
      <c r="B927" s="224"/>
      <c r="C927" s="224"/>
      <c r="D927" s="224"/>
      <c r="E927" s="224"/>
      <c r="F927" s="224"/>
      <c r="G927" s="224"/>
    </row>
    <row r="928" spans="2:7" ht="15.75" customHeight="1">
      <c r="B928" s="224"/>
      <c r="C928" s="224"/>
      <c r="D928" s="224"/>
      <c r="E928" s="224"/>
      <c r="F928" s="224"/>
      <c r="G928" s="224"/>
    </row>
    <row r="929" spans="2:7" ht="15.75" customHeight="1">
      <c r="B929" s="224"/>
      <c r="C929" s="224"/>
      <c r="D929" s="224"/>
      <c r="E929" s="224"/>
      <c r="F929" s="224"/>
      <c r="G929" s="224"/>
    </row>
    <row r="930" spans="2:7" ht="15.75" customHeight="1">
      <c r="B930" s="224"/>
      <c r="C930" s="224"/>
      <c r="D930" s="224"/>
      <c r="E930" s="224"/>
      <c r="F930" s="224"/>
      <c r="G930" s="224"/>
    </row>
    <row r="931" spans="2:7" ht="15.75" customHeight="1">
      <c r="B931" s="224"/>
      <c r="C931" s="224"/>
      <c r="D931" s="224"/>
      <c r="E931" s="224"/>
      <c r="F931" s="224"/>
      <c r="G931" s="224"/>
    </row>
    <row r="932" spans="2:7" ht="15.75" customHeight="1">
      <c r="B932" s="224"/>
      <c r="C932" s="224"/>
      <c r="D932" s="224"/>
      <c r="E932" s="224"/>
      <c r="F932" s="224"/>
      <c r="G932" s="224"/>
    </row>
    <row r="933" spans="2:7" ht="15.75" customHeight="1">
      <c r="B933" s="224"/>
      <c r="C933" s="224"/>
      <c r="D933" s="224"/>
      <c r="E933" s="224"/>
      <c r="F933" s="224"/>
      <c r="G933" s="224"/>
    </row>
    <row r="934" spans="2:7" ht="15.75" customHeight="1">
      <c r="B934" s="224"/>
      <c r="C934" s="224"/>
      <c r="D934" s="224"/>
      <c r="E934" s="224"/>
      <c r="F934" s="224"/>
      <c r="G934" s="224"/>
    </row>
    <row r="935" spans="2:7" ht="15.75" customHeight="1">
      <c r="B935" s="224"/>
      <c r="C935" s="224"/>
      <c r="D935" s="224"/>
      <c r="E935" s="224"/>
      <c r="F935" s="224"/>
      <c r="G935" s="224"/>
    </row>
    <row r="936" spans="2:7" ht="15.75" customHeight="1">
      <c r="B936" s="224"/>
      <c r="C936" s="224"/>
      <c r="D936" s="224"/>
      <c r="E936" s="224"/>
      <c r="F936" s="224"/>
      <c r="G936" s="224"/>
    </row>
    <row r="937" spans="2:7" ht="15.75" customHeight="1">
      <c r="B937" s="224"/>
      <c r="C937" s="224"/>
      <c r="D937" s="224"/>
      <c r="E937" s="224"/>
      <c r="F937" s="224"/>
      <c r="G937" s="224"/>
    </row>
    <row r="938" spans="2:7" ht="15.75" customHeight="1">
      <c r="B938" s="224"/>
      <c r="C938" s="224"/>
      <c r="D938" s="224"/>
      <c r="E938" s="224"/>
      <c r="F938" s="224"/>
      <c r="G938" s="224"/>
    </row>
    <row r="939" spans="2:7" ht="15.75" customHeight="1">
      <c r="B939" s="224"/>
      <c r="C939" s="224"/>
      <c r="D939" s="224"/>
      <c r="E939" s="224"/>
      <c r="F939" s="224"/>
      <c r="G939" s="224"/>
    </row>
    <row r="940" spans="2:7" ht="15.75" customHeight="1">
      <c r="B940" s="224"/>
      <c r="C940" s="224"/>
      <c r="D940" s="224"/>
      <c r="E940" s="224"/>
      <c r="F940" s="224"/>
      <c r="G940" s="224"/>
    </row>
    <row r="941" spans="2:7" ht="15.75" customHeight="1">
      <c r="B941" s="224"/>
      <c r="C941" s="224"/>
      <c r="D941" s="224"/>
      <c r="E941" s="224"/>
      <c r="F941" s="224"/>
      <c r="G941" s="224"/>
    </row>
    <row r="942" spans="2:7" ht="15.75" customHeight="1">
      <c r="B942" s="224"/>
      <c r="C942" s="224"/>
      <c r="D942" s="224"/>
      <c r="E942" s="224"/>
      <c r="F942" s="224"/>
      <c r="G942" s="224"/>
    </row>
    <row r="943" spans="2:7" ht="15.75" customHeight="1">
      <c r="B943" s="224"/>
      <c r="C943" s="224"/>
      <c r="D943" s="224"/>
      <c r="E943" s="224"/>
      <c r="F943" s="224"/>
      <c r="G943" s="224"/>
    </row>
    <row r="944" spans="2:7" ht="15.75" customHeight="1">
      <c r="B944" s="224"/>
      <c r="C944" s="224"/>
      <c r="D944" s="224"/>
      <c r="E944" s="224"/>
      <c r="F944" s="224"/>
      <c r="G944" s="224"/>
    </row>
    <row r="945" spans="2:7" ht="15.75" customHeight="1">
      <c r="B945" s="224"/>
      <c r="C945" s="224"/>
      <c r="D945" s="224"/>
      <c r="E945" s="224"/>
      <c r="F945" s="224"/>
      <c r="G945" s="224"/>
    </row>
    <row r="946" spans="2:7" ht="15.75" customHeight="1">
      <c r="B946" s="224"/>
      <c r="C946" s="224"/>
      <c r="D946" s="224"/>
      <c r="E946" s="224"/>
      <c r="F946" s="224"/>
      <c r="G946" s="224"/>
    </row>
    <row r="947" spans="2:7" ht="15.75" customHeight="1">
      <c r="B947" s="224"/>
      <c r="C947" s="224"/>
      <c r="D947" s="224"/>
      <c r="E947" s="224"/>
      <c r="F947" s="224"/>
      <c r="G947" s="224"/>
    </row>
    <row r="948" spans="2:7" ht="15.75" customHeight="1">
      <c r="B948" s="224"/>
      <c r="C948" s="224"/>
      <c r="D948" s="224"/>
      <c r="E948" s="224"/>
      <c r="F948" s="224"/>
      <c r="G948" s="224"/>
    </row>
    <row r="949" spans="2:7" ht="15.75" customHeight="1">
      <c r="B949" s="224"/>
      <c r="C949" s="224"/>
      <c r="D949" s="224"/>
      <c r="E949" s="224"/>
      <c r="F949" s="224"/>
      <c r="G949" s="224"/>
    </row>
    <row r="950" spans="2:7" ht="15.75" customHeight="1">
      <c r="B950" s="224"/>
      <c r="C950" s="224"/>
      <c r="D950" s="224"/>
      <c r="E950" s="224"/>
      <c r="F950" s="224"/>
      <c r="G950" s="224"/>
    </row>
    <row r="951" spans="2:7" ht="15.75" customHeight="1">
      <c r="B951" s="224"/>
      <c r="C951" s="224"/>
      <c r="D951" s="224"/>
      <c r="E951" s="224"/>
      <c r="F951" s="224"/>
      <c r="G951" s="224"/>
    </row>
    <row r="952" spans="2:7" ht="15.75" customHeight="1">
      <c r="B952" s="224"/>
      <c r="C952" s="224"/>
      <c r="D952" s="224"/>
      <c r="E952" s="224"/>
      <c r="F952" s="224"/>
      <c r="G952" s="224"/>
    </row>
    <row r="953" spans="2:7" ht="15.75" customHeight="1">
      <c r="B953" s="224"/>
      <c r="C953" s="224"/>
      <c r="D953" s="224"/>
      <c r="E953" s="224"/>
      <c r="F953" s="224"/>
      <c r="G953" s="224"/>
    </row>
    <row r="954" spans="2:7" ht="15.75" customHeight="1">
      <c r="B954" s="224"/>
      <c r="C954" s="224"/>
      <c r="D954" s="224"/>
      <c r="E954" s="224"/>
      <c r="F954" s="224"/>
      <c r="G954" s="224"/>
    </row>
    <row r="955" spans="2:7" ht="15.75" customHeight="1">
      <c r="B955" s="224"/>
      <c r="C955" s="224"/>
      <c r="D955" s="224"/>
      <c r="E955" s="224"/>
      <c r="F955" s="224"/>
      <c r="G955" s="224"/>
    </row>
    <row r="956" spans="2:7" ht="15.75" customHeight="1">
      <c r="B956" s="224"/>
      <c r="C956" s="224"/>
      <c r="D956" s="224"/>
      <c r="E956" s="224"/>
      <c r="F956" s="224"/>
      <c r="G956" s="224"/>
    </row>
    <row r="957" spans="2:7" ht="15.75" customHeight="1">
      <c r="B957" s="224"/>
      <c r="C957" s="224"/>
      <c r="D957" s="224"/>
      <c r="E957" s="224"/>
      <c r="F957" s="224"/>
      <c r="G957" s="224"/>
    </row>
    <row r="958" spans="2:7" ht="15.75" customHeight="1">
      <c r="B958" s="224"/>
      <c r="C958" s="224"/>
      <c r="D958" s="224"/>
      <c r="E958" s="224"/>
      <c r="F958" s="224"/>
      <c r="G958" s="224"/>
    </row>
    <row r="959" spans="2:7" ht="15.75" customHeight="1">
      <c r="B959" s="224"/>
      <c r="C959" s="224"/>
      <c r="D959" s="224"/>
      <c r="E959" s="224"/>
      <c r="F959" s="224"/>
      <c r="G959" s="224"/>
    </row>
    <row r="960" spans="2:7" ht="15.75" customHeight="1">
      <c r="B960" s="224"/>
      <c r="C960" s="224"/>
      <c r="D960" s="224"/>
      <c r="E960" s="224"/>
      <c r="F960" s="224"/>
      <c r="G960" s="224"/>
    </row>
    <row r="961" spans="2:7" ht="15.75" customHeight="1">
      <c r="B961" s="224"/>
      <c r="C961" s="224"/>
      <c r="D961" s="224"/>
      <c r="E961" s="224"/>
      <c r="F961" s="224"/>
      <c r="G961" s="224"/>
    </row>
    <row r="962" spans="2:7" ht="15.75" customHeight="1">
      <c r="B962" s="224"/>
      <c r="C962" s="224"/>
      <c r="D962" s="224"/>
      <c r="E962" s="224"/>
      <c r="F962" s="224"/>
      <c r="G962" s="224"/>
    </row>
    <row r="963" spans="2:7" ht="15.75" customHeight="1">
      <c r="B963" s="224"/>
      <c r="C963" s="224"/>
      <c r="D963" s="224"/>
      <c r="E963" s="224"/>
      <c r="F963" s="224"/>
      <c r="G963" s="224"/>
    </row>
    <row r="964" spans="2:7" ht="15.75" customHeight="1">
      <c r="B964" s="224"/>
      <c r="C964" s="224"/>
      <c r="D964" s="224"/>
      <c r="E964" s="224"/>
      <c r="F964" s="224"/>
      <c r="G964" s="224"/>
    </row>
    <row r="965" spans="2:7" ht="15.75" customHeight="1">
      <c r="B965" s="224"/>
      <c r="C965" s="224"/>
      <c r="D965" s="224"/>
      <c r="E965" s="224"/>
      <c r="F965" s="224"/>
      <c r="G965" s="224"/>
    </row>
    <row r="966" spans="2:7" ht="15.75" customHeight="1">
      <c r="B966" s="224"/>
      <c r="C966" s="224"/>
      <c r="D966" s="224"/>
      <c r="E966" s="224"/>
      <c r="F966" s="224"/>
      <c r="G966" s="224"/>
    </row>
    <row r="967" spans="2:7" ht="15.75" customHeight="1">
      <c r="B967" s="224"/>
      <c r="C967" s="224"/>
      <c r="D967" s="224"/>
      <c r="E967" s="224"/>
      <c r="F967" s="224"/>
      <c r="G967" s="224"/>
    </row>
    <row r="968" spans="2:7" ht="15.75" customHeight="1">
      <c r="B968" s="224"/>
      <c r="C968" s="224"/>
      <c r="D968" s="224"/>
      <c r="E968" s="224"/>
      <c r="F968" s="224"/>
      <c r="G968" s="224"/>
    </row>
    <row r="969" spans="2:7" ht="15.75" customHeight="1">
      <c r="B969" s="224"/>
      <c r="C969" s="224"/>
      <c r="D969" s="224"/>
      <c r="E969" s="224"/>
      <c r="F969" s="224"/>
      <c r="G969" s="224"/>
    </row>
    <row r="970" spans="2:7" ht="15.75" customHeight="1">
      <c r="B970" s="224"/>
      <c r="C970" s="224"/>
      <c r="D970" s="224"/>
      <c r="E970" s="224"/>
      <c r="F970" s="224"/>
      <c r="G970" s="224"/>
    </row>
    <row r="971" spans="2:7" ht="15.75" customHeight="1">
      <c r="B971" s="224"/>
      <c r="C971" s="224"/>
      <c r="D971" s="224"/>
      <c r="E971" s="224"/>
      <c r="F971" s="224"/>
      <c r="G971" s="224"/>
    </row>
    <row r="972" spans="2:7" ht="15.75" customHeight="1">
      <c r="B972" s="224"/>
      <c r="C972" s="224"/>
      <c r="D972" s="224"/>
      <c r="E972" s="224"/>
      <c r="F972" s="224"/>
      <c r="G972" s="224"/>
    </row>
    <row r="973" spans="2:7" ht="15.75" customHeight="1">
      <c r="B973" s="224"/>
      <c r="C973" s="224"/>
      <c r="D973" s="224"/>
      <c r="E973" s="224"/>
      <c r="F973" s="224"/>
      <c r="G973" s="224"/>
    </row>
    <row r="974" spans="2:7" ht="15.75" customHeight="1">
      <c r="B974" s="224"/>
      <c r="C974" s="224"/>
      <c r="D974" s="224"/>
      <c r="E974" s="224"/>
      <c r="F974" s="224"/>
      <c r="G974" s="224"/>
    </row>
    <row r="975" spans="2:7" ht="15.75" customHeight="1">
      <c r="B975" s="224"/>
      <c r="C975" s="224"/>
      <c r="D975" s="224"/>
      <c r="E975" s="224"/>
      <c r="F975" s="224"/>
      <c r="G975" s="224"/>
    </row>
    <row r="976" spans="2:7" ht="15.75" customHeight="1">
      <c r="B976" s="224"/>
      <c r="C976" s="224"/>
      <c r="D976" s="224"/>
      <c r="E976" s="224"/>
      <c r="F976" s="224"/>
      <c r="G976" s="224"/>
    </row>
    <row r="977" spans="2:7" ht="15.75" customHeight="1">
      <c r="B977" s="224"/>
      <c r="C977" s="224"/>
      <c r="D977" s="224"/>
      <c r="E977" s="224"/>
      <c r="F977" s="224"/>
      <c r="G977" s="224"/>
    </row>
    <row r="978" spans="2:7" ht="15.75" customHeight="1">
      <c r="B978" s="224"/>
      <c r="C978" s="224"/>
      <c r="D978" s="224"/>
      <c r="E978" s="224"/>
      <c r="F978" s="224"/>
      <c r="G978" s="224"/>
    </row>
    <row r="979" spans="2:7" ht="15.75" customHeight="1">
      <c r="B979" s="224"/>
      <c r="C979" s="224"/>
      <c r="D979" s="224"/>
      <c r="E979" s="224"/>
      <c r="F979" s="224"/>
      <c r="G979" s="224"/>
    </row>
    <row r="980" spans="2:7" ht="15.75" customHeight="1">
      <c r="B980" s="224"/>
      <c r="C980" s="224"/>
      <c r="D980" s="224"/>
      <c r="E980" s="224"/>
      <c r="F980" s="224"/>
      <c r="G980" s="224"/>
    </row>
    <row r="981" spans="2:7" ht="15.75" customHeight="1">
      <c r="B981" s="224"/>
      <c r="C981" s="224"/>
      <c r="D981" s="224"/>
      <c r="E981" s="224"/>
      <c r="F981" s="224"/>
      <c r="G981" s="224"/>
    </row>
    <row r="982" spans="2:7" ht="15.75" customHeight="1">
      <c r="B982" s="224"/>
      <c r="C982" s="224"/>
      <c r="D982" s="224"/>
      <c r="E982" s="224"/>
      <c r="F982" s="224"/>
      <c r="G982" s="224"/>
    </row>
    <row r="983" spans="2:7" ht="15.75" customHeight="1">
      <c r="B983" s="224"/>
      <c r="C983" s="224"/>
      <c r="D983" s="224"/>
      <c r="E983" s="224"/>
      <c r="F983" s="224"/>
      <c r="G983" s="224"/>
    </row>
    <row r="984" spans="2:7" ht="15.75" customHeight="1">
      <c r="B984" s="224"/>
      <c r="C984" s="224"/>
      <c r="D984" s="224"/>
      <c r="E984" s="224"/>
      <c r="F984" s="224"/>
      <c r="G984" s="224"/>
    </row>
    <row r="985" spans="2:7" ht="15.75" customHeight="1">
      <c r="B985" s="224"/>
      <c r="C985" s="224"/>
      <c r="D985" s="224"/>
      <c r="E985" s="224"/>
      <c r="F985" s="224"/>
      <c r="G985" s="224"/>
    </row>
    <row r="986" spans="2:7" ht="15.75" customHeight="1">
      <c r="B986" s="224"/>
      <c r="C986" s="224"/>
      <c r="D986" s="224"/>
      <c r="E986" s="224"/>
      <c r="F986" s="224"/>
      <c r="G986" s="224"/>
    </row>
    <row r="987" spans="2:7" ht="15.75" customHeight="1">
      <c r="B987" s="224"/>
      <c r="C987" s="224"/>
      <c r="D987" s="224"/>
      <c r="E987" s="224"/>
      <c r="F987" s="224"/>
      <c r="G987" s="224"/>
    </row>
    <row r="988" spans="2:7" ht="15.75" customHeight="1">
      <c r="B988" s="224"/>
      <c r="C988" s="224"/>
      <c r="D988" s="224"/>
      <c r="E988" s="224"/>
      <c r="F988" s="224"/>
      <c r="G988" s="224"/>
    </row>
    <row r="989" spans="2:7" ht="15.75" customHeight="1">
      <c r="B989" s="224"/>
      <c r="C989" s="224"/>
      <c r="D989" s="224"/>
      <c r="E989" s="224"/>
      <c r="F989" s="224"/>
      <c r="G989" s="224"/>
    </row>
    <row r="990" spans="2:7" ht="15.75" customHeight="1">
      <c r="B990" s="224"/>
      <c r="C990" s="224"/>
      <c r="D990" s="224"/>
      <c r="E990" s="224"/>
      <c r="F990" s="224"/>
      <c r="G990" s="224"/>
    </row>
    <row r="991" spans="2:7" ht="15.75" customHeight="1">
      <c r="B991" s="224"/>
      <c r="C991" s="224"/>
      <c r="D991" s="224"/>
      <c r="E991" s="224"/>
      <c r="F991" s="224"/>
      <c r="G991" s="224"/>
    </row>
    <row r="992" spans="2:7" ht="15.75" customHeight="1">
      <c r="B992" s="224"/>
      <c r="C992" s="224"/>
      <c r="D992" s="224"/>
      <c r="E992" s="224"/>
      <c r="F992" s="224"/>
      <c r="G992" s="224"/>
    </row>
    <row r="993" spans="2:7" ht="15.75" customHeight="1">
      <c r="B993" s="224"/>
      <c r="C993" s="224"/>
      <c r="D993" s="224"/>
      <c r="E993" s="224"/>
      <c r="F993" s="224"/>
      <c r="G993" s="224"/>
    </row>
    <row r="994" spans="2:7" ht="15.75" customHeight="1">
      <c r="B994" s="224"/>
      <c r="C994" s="224"/>
      <c r="D994" s="224"/>
      <c r="E994" s="224"/>
      <c r="F994" s="224"/>
      <c r="G994" s="224"/>
    </row>
    <row r="995" spans="2:7" ht="15.75" customHeight="1">
      <c r="B995" s="224"/>
      <c r="C995" s="224"/>
      <c r="D995" s="224"/>
      <c r="E995" s="224"/>
      <c r="F995" s="224"/>
      <c r="G995" s="224"/>
    </row>
    <row r="996" spans="2:7" ht="15.75" customHeight="1">
      <c r="B996" s="224"/>
      <c r="C996" s="224"/>
      <c r="D996" s="224"/>
      <c r="E996" s="224"/>
      <c r="F996" s="224"/>
      <c r="G996" s="224"/>
    </row>
    <row r="997" spans="2:7" ht="15.75" customHeight="1">
      <c r="B997" s="224"/>
      <c r="C997" s="224"/>
      <c r="D997" s="224"/>
      <c r="E997" s="224"/>
      <c r="F997" s="224"/>
      <c r="G997" s="224"/>
    </row>
    <row r="998" spans="2:7" ht="15.75" customHeight="1">
      <c r="B998" s="224"/>
      <c r="C998" s="224"/>
      <c r="D998" s="224"/>
      <c r="E998" s="224"/>
      <c r="F998" s="224"/>
      <c r="G998" s="224"/>
    </row>
    <row r="999" spans="2:7" ht="15.75" customHeight="1">
      <c r="B999" s="224"/>
      <c r="C999" s="224"/>
      <c r="D999" s="224"/>
      <c r="E999" s="224"/>
      <c r="F999" s="224"/>
      <c r="G999" s="224"/>
    </row>
    <row r="1000" spans="2:7" ht="15.75" customHeight="1">
      <c r="B1000" s="224"/>
      <c r="C1000" s="224"/>
      <c r="D1000" s="224"/>
      <c r="E1000" s="224"/>
      <c r="F1000" s="224"/>
      <c r="G1000" s="224"/>
    </row>
  </sheetData>
  <mergeCells count="191">
    <mergeCell ref="AO14:AP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O15:AP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N13:O13"/>
    <mergeCell ref="P12:Q12"/>
    <mergeCell ref="X16:Y16"/>
    <mergeCell ref="Z16:AA16"/>
    <mergeCell ref="L15:M15"/>
    <mergeCell ref="L16:M16"/>
    <mergeCell ref="N16:O16"/>
    <mergeCell ref="P16:Q16"/>
    <mergeCell ref="R16:S16"/>
    <mergeCell ref="T16:U16"/>
    <mergeCell ref="V16:W16"/>
    <mergeCell ref="E7:E8"/>
    <mergeCell ref="F7:F8"/>
    <mergeCell ref="B11:B12"/>
    <mergeCell ref="R7:R8"/>
    <mergeCell ref="S7:S8"/>
    <mergeCell ref="R9:S9"/>
    <mergeCell ref="T9:U9"/>
    <mergeCell ref="V9:W9"/>
    <mergeCell ref="X9:Y9"/>
    <mergeCell ref="Z9:AA9"/>
    <mergeCell ref="P7:P8"/>
    <mergeCell ref="Q7:Q8"/>
    <mergeCell ref="P9:Q9"/>
    <mergeCell ref="P11:Q11"/>
    <mergeCell ref="R11:S11"/>
    <mergeCell ref="T11:U11"/>
    <mergeCell ref="V11:W11"/>
    <mergeCell ref="N7:N8"/>
    <mergeCell ref="O7:O8"/>
    <mergeCell ref="N9:O9"/>
    <mergeCell ref="N11:O11"/>
    <mergeCell ref="N12:O12"/>
    <mergeCell ref="AL7:AL8"/>
    <mergeCell ref="P13:Q13"/>
    <mergeCell ref="H15:I15"/>
    <mergeCell ref="H16:I16"/>
    <mergeCell ref="H7:H8"/>
    <mergeCell ref="I7:I8"/>
    <mergeCell ref="H9:I9"/>
    <mergeCell ref="H11:I11"/>
    <mergeCell ref="H12:I12"/>
    <mergeCell ref="H13:I13"/>
    <mergeCell ref="H14:I14"/>
    <mergeCell ref="L7:L8"/>
    <mergeCell ref="M7:M8"/>
    <mergeCell ref="L9:M9"/>
    <mergeCell ref="L11:M11"/>
    <mergeCell ref="L12:M12"/>
    <mergeCell ref="L13:M13"/>
    <mergeCell ref="L14:M14"/>
    <mergeCell ref="J9:K9"/>
    <mergeCell ref="J11:K11"/>
    <mergeCell ref="J12:K12"/>
    <mergeCell ref="J13:K13"/>
    <mergeCell ref="J14:K14"/>
    <mergeCell ref="J15:K15"/>
    <mergeCell ref="J16:K16"/>
    <mergeCell ref="C4:C8"/>
    <mergeCell ref="D4:D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B2:G2"/>
    <mergeCell ref="B3:B8"/>
    <mergeCell ref="C3:D3"/>
    <mergeCell ref="E3:G3"/>
    <mergeCell ref="H3:W5"/>
    <mergeCell ref="X3:AM5"/>
    <mergeCell ref="G4:G8"/>
    <mergeCell ref="AM7:AM8"/>
    <mergeCell ref="J7:J8"/>
    <mergeCell ref="K7:K8"/>
    <mergeCell ref="Y7:Y8"/>
    <mergeCell ref="Z7:Z8"/>
    <mergeCell ref="E4:E6"/>
    <mergeCell ref="F4:F6"/>
    <mergeCell ref="T7:T8"/>
    <mergeCell ref="U7:U8"/>
    <mergeCell ref="V7:V8"/>
    <mergeCell ref="W7:W8"/>
    <mergeCell ref="X7:X8"/>
    <mergeCell ref="AK7:AK8"/>
    <mergeCell ref="AO16:AP16"/>
    <mergeCell ref="AB16:AC16"/>
    <mergeCell ref="AD16:AE16"/>
    <mergeCell ref="AF16:AG16"/>
    <mergeCell ref="AH16:AI16"/>
    <mergeCell ref="AJ16:AK16"/>
    <mergeCell ref="AL16:AM1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S5:AS8"/>
    <mergeCell ref="AT5:AT8"/>
    <mergeCell ref="AU5:AU8"/>
    <mergeCell ref="AV5:AV8"/>
    <mergeCell ref="AW5:AW8"/>
    <mergeCell ref="AN1:AR1"/>
    <mergeCell ref="AN4:AR4"/>
    <mergeCell ref="AN5:AN7"/>
    <mergeCell ref="AO5:AQ7"/>
    <mergeCell ref="AR5:AR7"/>
    <mergeCell ref="AO9:AP9"/>
    <mergeCell ref="AB9:AC9"/>
    <mergeCell ref="AD9:AE9"/>
    <mergeCell ref="AF9:AG9"/>
    <mergeCell ref="AH9:AI9"/>
    <mergeCell ref="AJ9:AK9"/>
    <mergeCell ref="AL9:AM9"/>
    <mergeCell ref="AO11:AP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O12:AP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O13:AP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</mergeCells>
  <printOptions horizontalCentered="1" verticalCentered="1"/>
  <pageMargins left="0.70866141732283505" right="0.70866141732283505" top="0.74803149606299202" bottom="0.74803149606299202" header="0" footer="0"/>
  <pageSetup paperSize="5" orientation="portrait" r:id="rId1"/>
  <colBreaks count="2" manualBreakCount="2">
    <brk id="39" man="1"/>
    <brk id="4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W997"/>
  <sheetViews>
    <sheetView topLeftCell="B1" workbookViewId="0">
      <pane ySplit="8" topLeftCell="A9" activePane="bottomLeft" state="frozen"/>
      <selection pane="bottomLeft" activeCell="AP13" sqref="AP13"/>
    </sheetView>
  </sheetViews>
  <sheetFormatPr baseColWidth="10" defaultColWidth="11.25" defaultRowHeight="15" customHeight="1" outlineLevelCol="1"/>
  <cols>
    <col min="1" max="1" width="2.375" customWidth="1"/>
    <col min="2" max="2" width="10.375" customWidth="1"/>
    <col min="3" max="3" width="14.625" customWidth="1"/>
    <col min="4" max="4" width="12.75" customWidth="1"/>
    <col min="5" max="5" width="7.5" customWidth="1"/>
    <col min="6" max="6" width="6.5" customWidth="1"/>
    <col min="7" max="7" width="6" customWidth="1"/>
    <col min="8" max="9" width="1.5" customWidth="1"/>
    <col min="10" max="10" width="4.375" customWidth="1"/>
    <col min="11" max="11" width="3.875" customWidth="1"/>
    <col min="12" max="23" width="1.5" customWidth="1"/>
    <col min="24" max="25" width="0.625" customWidth="1" outlineLevel="1"/>
    <col min="26" max="26" width="3.25" customWidth="1" outlineLevel="1"/>
    <col min="27" max="27" width="6.125" customWidth="1" outlineLevel="1"/>
    <col min="28" max="37" width="0.625" customWidth="1" outlineLevel="1"/>
    <col min="38" max="39" width="0.625" customWidth="1"/>
    <col min="40" max="40" width="6" customWidth="1"/>
    <col min="41" max="41" width="7.375" customWidth="1"/>
    <col min="42" max="42" width="6.625" customWidth="1"/>
    <col min="43" max="43" width="7.375" customWidth="1"/>
    <col min="44" max="44" width="1.875" hidden="1" customWidth="1"/>
    <col min="45" max="48" width="11.75" customWidth="1"/>
  </cols>
  <sheetData>
    <row r="1" spans="1:49" ht="6" customHeight="1">
      <c r="A1" s="263"/>
      <c r="B1" s="353"/>
      <c r="C1" s="2"/>
      <c r="D1" s="2"/>
      <c r="E1" s="354"/>
      <c r="F1" s="2"/>
      <c r="G1" s="355"/>
      <c r="H1" s="356"/>
      <c r="I1" s="356"/>
      <c r="J1" s="356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602">
        <v>1</v>
      </c>
      <c r="AO1" s="517"/>
      <c r="AP1" s="517"/>
      <c r="AQ1" s="517"/>
      <c r="AR1" s="271"/>
      <c r="AS1" s="271"/>
      <c r="AT1" s="271"/>
      <c r="AU1" s="271"/>
      <c r="AV1" s="271"/>
    </row>
    <row r="2" spans="1:49" ht="27" customHeight="1">
      <c r="A2" s="263"/>
      <c r="B2" s="692" t="s">
        <v>435</v>
      </c>
      <c r="C2" s="649"/>
      <c r="D2" s="649"/>
      <c r="E2" s="649"/>
      <c r="F2" s="649"/>
      <c r="G2" s="650"/>
      <c r="H2" s="357"/>
      <c r="I2" s="357"/>
      <c r="J2" s="357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9"/>
      <c r="AO2" s="359"/>
      <c r="AP2" s="359"/>
      <c r="AQ2" s="359"/>
      <c r="AR2" s="271"/>
    </row>
    <row r="3" spans="1:49" ht="6" customHeight="1">
      <c r="A3" s="280"/>
      <c r="B3" s="595" t="s">
        <v>8</v>
      </c>
      <c r="C3" s="645"/>
      <c r="D3" s="497"/>
      <c r="E3" s="623" t="s">
        <v>12</v>
      </c>
      <c r="F3" s="517"/>
      <c r="G3" s="497"/>
      <c r="H3" s="621" t="s">
        <v>13</v>
      </c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3"/>
      <c r="X3" s="618" t="s">
        <v>14</v>
      </c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3"/>
      <c r="AN3" s="281"/>
      <c r="AO3" s="282"/>
      <c r="AP3" s="282"/>
      <c r="AQ3" s="283"/>
      <c r="AR3" s="326"/>
      <c r="AS3" s="286"/>
      <c r="AT3" s="286"/>
      <c r="AU3" s="286"/>
      <c r="AV3" s="287"/>
    </row>
    <row r="4" spans="1:49" ht="6" customHeight="1">
      <c r="A4" s="280"/>
      <c r="B4" s="539"/>
      <c r="C4" s="595" t="s">
        <v>298</v>
      </c>
      <c r="D4" s="595" t="s">
        <v>16</v>
      </c>
      <c r="E4" s="556" t="s">
        <v>17</v>
      </c>
      <c r="F4" s="557" t="s">
        <v>18</v>
      </c>
      <c r="G4" s="693" t="s">
        <v>425</v>
      </c>
      <c r="H4" s="504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6"/>
      <c r="X4" s="504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6"/>
      <c r="AN4" s="642" t="s">
        <v>12</v>
      </c>
      <c r="AO4" s="517"/>
      <c r="AP4" s="517"/>
      <c r="AQ4" s="517"/>
      <c r="AR4" s="327"/>
      <c r="AS4" s="360"/>
      <c r="AT4" s="360"/>
      <c r="AU4" s="360"/>
      <c r="AV4" s="361"/>
    </row>
    <row r="5" spans="1:49" ht="6" customHeight="1">
      <c r="A5" s="280"/>
      <c r="B5" s="539"/>
      <c r="C5" s="539"/>
      <c r="D5" s="539"/>
      <c r="E5" s="539"/>
      <c r="F5" s="539"/>
      <c r="G5" s="539"/>
      <c r="H5" s="507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9"/>
      <c r="X5" s="507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9"/>
      <c r="AN5" s="643" t="s">
        <v>20</v>
      </c>
      <c r="AO5" s="699" t="s">
        <v>429</v>
      </c>
      <c r="AP5" s="502"/>
      <c r="AQ5" s="503"/>
      <c r="AR5" s="639"/>
      <c r="AS5" s="689" t="s">
        <v>428</v>
      </c>
      <c r="AT5" s="584" t="s">
        <v>24</v>
      </c>
      <c r="AU5" s="584" t="s">
        <v>25</v>
      </c>
      <c r="AV5" s="584" t="s">
        <v>26</v>
      </c>
      <c r="AW5" s="224"/>
    </row>
    <row r="6" spans="1:49" ht="24" customHeight="1">
      <c r="A6" s="280"/>
      <c r="B6" s="539"/>
      <c r="C6" s="539"/>
      <c r="D6" s="539"/>
      <c r="E6" s="540"/>
      <c r="F6" s="540"/>
      <c r="G6" s="539"/>
      <c r="H6" s="615" t="s">
        <v>27</v>
      </c>
      <c r="I6" s="497"/>
      <c r="J6" s="615" t="s">
        <v>28</v>
      </c>
      <c r="K6" s="497"/>
      <c r="L6" s="615" t="s">
        <v>29</v>
      </c>
      <c r="M6" s="497"/>
      <c r="N6" s="615" t="s">
        <v>30</v>
      </c>
      <c r="O6" s="497"/>
      <c r="P6" s="615" t="s">
        <v>31</v>
      </c>
      <c r="Q6" s="497"/>
      <c r="R6" s="615" t="s">
        <v>33</v>
      </c>
      <c r="S6" s="497"/>
      <c r="T6" s="615" t="s">
        <v>34</v>
      </c>
      <c r="U6" s="497"/>
      <c r="V6" s="615" t="s">
        <v>32</v>
      </c>
      <c r="W6" s="497"/>
      <c r="X6" s="617" t="s">
        <v>27</v>
      </c>
      <c r="Y6" s="497"/>
      <c r="Z6" s="617" t="s">
        <v>28</v>
      </c>
      <c r="AA6" s="497"/>
      <c r="AB6" s="617" t="s">
        <v>29</v>
      </c>
      <c r="AC6" s="497"/>
      <c r="AD6" s="617" t="s">
        <v>30</v>
      </c>
      <c r="AE6" s="497"/>
      <c r="AF6" s="617" t="s">
        <v>31</v>
      </c>
      <c r="AG6" s="497"/>
      <c r="AH6" s="617" t="s">
        <v>33</v>
      </c>
      <c r="AI6" s="497"/>
      <c r="AJ6" s="617" t="s">
        <v>34</v>
      </c>
      <c r="AK6" s="497"/>
      <c r="AL6" s="617" t="s">
        <v>344</v>
      </c>
      <c r="AM6" s="497"/>
      <c r="AN6" s="539"/>
      <c r="AO6" s="504"/>
      <c r="AP6" s="505"/>
      <c r="AQ6" s="506"/>
      <c r="AR6" s="640"/>
      <c r="AS6" s="539"/>
      <c r="AT6" s="539"/>
      <c r="AU6" s="539"/>
      <c r="AV6" s="539"/>
      <c r="AW6" s="224"/>
    </row>
    <row r="7" spans="1:49" ht="6" customHeight="1">
      <c r="A7" s="280"/>
      <c r="B7" s="539"/>
      <c r="C7" s="539"/>
      <c r="D7" s="539"/>
      <c r="E7" s="613" t="s">
        <v>13</v>
      </c>
      <c r="F7" s="614" t="s">
        <v>14</v>
      </c>
      <c r="G7" s="539"/>
      <c r="H7" s="628" t="s">
        <v>36</v>
      </c>
      <c r="I7" s="628" t="s">
        <v>37</v>
      </c>
      <c r="J7" s="628" t="s">
        <v>36</v>
      </c>
      <c r="K7" s="628" t="s">
        <v>37</v>
      </c>
      <c r="L7" s="628" t="s">
        <v>36</v>
      </c>
      <c r="M7" s="628" t="s">
        <v>37</v>
      </c>
      <c r="N7" s="628" t="s">
        <v>36</v>
      </c>
      <c r="O7" s="628" t="s">
        <v>37</v>
      </c>
      <c r="P7" s="628" t="s">
        <v>36</v>
      </c>
      <c r="Q7" s="628" t="s">
        <v>37</v>
      </c>
      <c r="R7" s="628" t="s">
        <v>36</v>
      </c>
      <c r="S7" s="628" t="s">
        <v>37</v>
      </c>
      <c r="T7" s="628" t="s">
        <v>36</v>
      </c>
      <c r="U7" s="628" t="s">
        <v>37</v>
      </c>
      <c r="V7" s="628" t="s">
        <v>36</v>
      </c>
      <c r="W7" s="628" t="s">
        <v>37</v>
      </c>
      <c r="X7" s="628" t="s">
        <v>36</v>
      </c>
      <c r="Y7" s="628" t="s">
        <v>37</v>
      </c>
      <c r="Z7" s="628" t="s">
        <v>36</v>
      </c>
      <c r="AA7" s="628" t="s">
        <v>37</v>
      </c>
      <c r="AB7" s="628" t="s">
        <v>36</v>
      </c>
      <c r="AC7" s="628" t="s">
        <v>37</v>
      </c>
      <c r="AD7" s="628" t="s">
        <v>36</v>
      </c>
      <c r="AE7" s="628" t="s">
        <v>37</v>
      </c>
      <c r="AF7" s="628" t="s">
        <v>36</v>
      </c>
      <c r="AG7" s="628" t="s">
        <v>37</v>
      </c>
      <c r="AH7" s="628" t="s">
        <v>36</v>
      </c>
      <c r="AI7" s="628" t="s">
        <v>37</v>
      </c>
      <c r="AJ7" s="628" t="s">
        <v>36</v>
      </c>
      <c r="AK7" s="628" t="s">
        <v>37</v>
      </c>
      <c r="AL7" s="628" t="s">
        <v>36</v>
      </c>
      <c r="AM7" s="628" t="s">
        <v>37</v>
      </c>
      <c r="AN7" s="540"/>
      <c r="AO7" s="507"/>
      <c r="AP7" s="508"/>
      <c r="AQ7" s="509"/>
      <c r="AR7" s="640"/>
      <c r="AS7" s="539"/>
      <c r="AT7" s="539"/>
      <c r="AU7" s="539"/>
      <c r="AV7" s="539"/>
      <c r="AW7" s="224"/>
    </row>
    <row r="8" spans="1:49" ht="31.5" customHeight="1">
      <c r="A8" s="280"/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124" t="s">
        <v>35</v>
      </c>
      <c r="AO8" s="249" t="s">
        <v>38</v>
      </c>
      <c r="AP8" s="250" t="s">
        <v>39</v>
      </c>
      <c r="AQ8" s="139" t="s">
        <v>40</v>
      </c>
      <c r="AR8" s="641"/>
      <c r="AS8" s="540"/>
      <c r="AT8" s="540"/>
      <c r="AU8" s="540"/>
      <c r="AV8" s="540"/>
      <c r="AW8" s="224"/>
    </row>
    <row r="9" spans="1:49" ht="40.5" customHeight="1">
      <c r="A9" s="263"/>
      <c r="B9" s="362" t="s">
        <v>28</v>
      </c>
      <c r="C9" s="363" t="s">
        <v>345</v>
      </c>
      <c r="D9" s="364" t="s">
        <v>346</v>
      </c>
      <c r="E9" s="365">
        <v>1</v>
      </c>
      <c r="F9" s="365">
        <v>0</v>
      </c>
      <c r="G9" s="366">
        <f t="shared" ref="G9:G11" si="0">E9+F9</f>
        <v>1</v>
      </c>
      <c r="H9" s="315"/>
      <c r="I9" s="315"/>
      <c r="J9" s="316"/>
      <c r="K9" s="316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6"/>
      <c r="AA9" s="316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147">
        <v>1</v>
      </c>
      <c r="AO9" s="317">
        <f>J9+Z9</f>
        <v>0</v>
      </c>
      <c r="AP9" s="317">
        <v>4</v>
      </c>
      <c r="AQ9" s="126">
        <f>AO9/AP9</f>
        <v>0</v>
      </c>
      <c r="AR9" s="367"/>
      <c r="AS9" s="254"/>
      <c r="AT9" s="368"/>
      <c r="AU9" s="369"/>
      <c r="AV9" s="279"/>
    </row>
    <row r="10" spans="1:49" ht="66" customHeight="1">
      <c r="A10" s="298"/>
      <c r="B10" s="370" t="s">
        <v>28</v>
      </c>
      <c r="C10" s="339" t="s">
        <v>347</v>
      </c>
      <c r="D10" s="371" t="s">
        <v>348</v>
      </c>
      <c r="E10" s="340">
        <v>5</v>
      </c>
      <c r="F10" s="340">
        <v>5</v>
      </c>
      <c r="G10" s="341">
        <f t="shared" si="0"/>
        <v>10</v>
      </c>
      <c r="H10" s="637"/>
      <c r="I10" s="497"/>
      <c r="J10" s="637"/>
      <c r="K10" s="497"/>
      <c r="L10" s="637"/>
      <c r="M10" s="497"/>
      <c r="N10" s="637"/>
      <c r="O10" s="497"/>
      <c r="P10" s="637"/>
      <c r="Q10" s="497"/>
      <c r="R10" s="637"/>
      <c r="S10" s="497"/>
      <c r="T10" s="637"/>
      <c r="U10" s="497"/>
      <c r="V10" s="637"/>
      <c r="W10" s="497"/>
      <c r="X10" s="637"/>
      <c r="Y10" s="497"/>
      <c r="Z10" s="637"/>
      <c r="AA10" s="497"/>
      <c r="AB10" s="637"/>
      <c r="AC10" s="497"/>
      <c r="AD10" s="637"/>
      <c r="AE10" s="497"/>
      <c r="AF10" s="637"/>
      <c r="AG10" s="497"/>
      <c r="AH10" s="637"/>
      <c r="AI10" s="497"/>
      <c r="AJ10" s="637"/>
      <c r="AK10" s="497"/>
      <c r="AL10" s="637"/>
      <c r="AM10" s="497"/>
      <c r="AN10" s="147">
        <v>10</v>
      </c>
      <c r="AO10" s="567">
        <f>J10+Z10</f>
        <v>0</v>
      </c>
      <c r="AP10" s="497"/>
      <c r="AQ10" s="128">
        <f>(AO10*AN$1)/AN10</f>
        <v>0</v>
      </c>
      <c r="AR10" s="367"/>
      <c r="AS10" s="372"/>
      <c r="AT10" s="372"/>
      <c r="AU10" s="372"/>
      <c r="AV10" s="372"/>
    </row>
    <row r="11" spans="1:49" ht="36">
      <c r="A11" s="298"/>
      <c r="B11" s="362" t="s">
        <v>28</v>
      </c>
      <c r="C11" s="373" t="s">
        <v>349</v>
      </c>
      <c r="D11" s="374" t="s">
        <v>350</v>
      </c>
      <c r="E11" s="375">
        <v>5</v>
      </c>
      <c r="F11" s="375">
        <v>5</v>
      </c>
      <c r="G11" s="341">
        <f t="shared" si="0"/>
        <v>10</v>
      </c>
      <c r="H11" s="315"/>
      <c r="I11" s="315"/>
      <c r="J11" s="316"/>
      <c r="K11" s="316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6"/>
      <c r="AA11" s="316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147">
        <v>10</v>
      </c>
      <c r="AO11" s="317">
        <f>J11+Z11</f>
        <v>0</v>
      </c>
      <c r="AP11" s="317">
        <f>K11+AA11</f>
        <v>0</v>
      </c>
      <c r="AQ11" s="126" t="e">
        <f>AO11/AP11</f>
        <v>#DIV/0!</v>
      </c>
      <c r="AR11" s="367"/>
      <c r="AS11" s="254"/>
      <c r="AT11" s="254"/>
      <c r="AU11" s="254"/>
      <c r="AV11" s="279"/>
    </row>
    <row r="12" spans="1:49" ht="15.75">
      <c r="B12" s="224"/>
      <c r="C12" s="224"/>
      <c r="D12" s="224"/>
      <c r="E12" s="224"/>
      <c r="F12" s="224"/>
      <c r="G12" s="224"/>
    </row>
    <row r="13" spans="1:49" ht="15.75">
      <c r="B13" s="224"/>
      <c r="C13" s="224"/>
      <c r="D13" s="224"/>
      <c r="E13" s="224"/>
      <c r="F13" s="224"/>
      <c r="G13" s="224"/>
    </row>
    <row r="14" spans="1:49" ht="15.75">
      <c r="B14" s="224"/>
      <c r="C14" s="224"/>
      <c r="D14" s="224"/>
      <c r="E14" s="224"/>
      <c r="F14" s="224"/>
      <c r="G14" s="224"/>
    </row>
    <row r="15" spans="1:49" ht="15.75">
      <c r="B15" s="224"/>
      <c r="C15" s="224"/>
      <c r="D15" s="224"/>
      <c r="E15" s="224"/>
      <c r="F15" s="224"/>
      <c r="G15" s="224"/>
    </row>
    <row r="16" spans="1:49" ht="15.75">
      <c r="B16" s="224"/>
      <c r="C16" s="224"/>
      <c r="D16" s="224"/>
      <c r="E16" s="224"/>
      <c r="F16" s="224"/>
      <c r="G16" s="224"/>
    </row>
    <row r="17" spans="2:7" ht="15.75">
      <c r="B17" s="224"/>
      <c r="C17" s="224"/>
      <c r="D17" s="224"/>
      <c r="E17" s="224"/>
      <c r="F17" s="224"/>
      <c r="G17" s="224"/>
    </row>
    <row r="18" spans="2:7" ht="15.75" customHeight="1">
      <c r="B18" s="224"/>
      <c r="C18" s="224"/>
      <c r="D18" s="224"/>
      <c r="E18" s="224"/>
      <c r="F18" s="224"/>
      <c r="G18" s="224"/>
    </row>
    <row r="19" spans="2:7" ht="15.75" customHeight="1">
      <c r="B19" s="224"/>
      <c r="C19" s="224"/>
      <c r="D19" s="224"/>
      <c r="E19" s="224"/>
      <c r="F19" s="224"/>
      <c r="G19" s="224"/>
    </row>
    <row r="20" spans="2:7" ht="15.75" customHeight="1">
      <c r="B20" s="224"/>
      <c r="C20" s="224"/>
      <c r="D20" s="224"/>
      <c r="E20" s="224"/>
      <c r="F20" s="224"/>
      <c r="G20" s="224"/>
    </row>
    <row r="21" spans="2:7" ht="15.75" customHeight="1">
      <c r="B21" s="224"/>
      <c r="C21" s="224"/>
      <c r="D21" s="224"/>
      <c r="E21" s="224"/>
      <c r="F21" s="224"/>
      <c r="G21" s="224"/>
    </row>
    <row r="22" spans="2:7" ht="15.75" customHeight="1">
      <c r="B22" s="224"/>
      <c r="C22" s="224"/>
      <c r="D22" s="224"/>
      <c r="E22" s="224"/>
      <c r="F22" s="224"/>
      <c r="G22" s="224"/>
    </row>
    <row r="23" spans="2:7" ht="15.75" customHeight="1">
      <c r="B23" s="224"/>
      <c r="C23" s="224"/>
      <c r="D23" s="224"/>
      <c r="E23" s="224"/>
      <c r="F23" s="224"/>
      <c r="G23" s="224"/>
    </row>
    <row r="24" spans="2:7" ht="15.75" customHeight="1">
      <c r="B24" s="224"/>
      <c r="C24" s="224"/>
      <c r="D24" s="224"/>
      <c r="E24" s="224"/>
      <c r="F24" s="224"/>
      <c r="G24" s="224"/>
    </row>
    <row r="25" spans="2:7" ht="15.75" customHeight="1">
      <c r="B25" s="224"/>
      <c r="C25" s="224"/>
      <c r="D25" s="224"/>
      <c r="E25" s="224"/>
      <c r="F25" s="224"/>
      <c r="G25" s="224"/>
    </row>
    <row r="26" spans="2:7" ht="15.75" customHeight="1">
      <c r="B26" s="224"/>
      <c r="C26" s="224"/>
      <c r="D26" s="224"/>
      <c r="E26" s="224"/>
      <c r="F26" s="224"/>
      <c r="G26" s="224"/>
    </row>
    <row r="27" spans="2:7" ht="15.75" customHeight="1">
      <c r="B27" s="224"/>
      <c r="C27" s="224"/>
      <c r="D27" s="224"/>
      <c r="E27" s="224"/>
      <c r="F27" s="224"/>
      <c r="G27" s="224"/>
    </row>
    <row r="28" spans="2:7" ht="15.75" customHeight="1">
      <c r="B28" s="224"/>
      <c r="C28" s="224"/>
      <c r="D28" s="224"/>
      <c r="E28" s="224"/>
      <c r="F28" s="224"/>
      <c r="G28" s="224"/>
    </row>
    <row r="29" spans="2:7" ht="15.75" customHeight="1">
      <c r="B29" s="224"/>
      <c r="C29" s="224"/>
      <c r="D29" s="224"/>
      <c r="E29" s="224"/>
      <c r="F29" s="224"/>
      <c r="G29" s="224"/>
    </row>
    <row r="30" spans="2:7" ht="15.75" customHeight="1">
      <c r="B30" s="224"/>
      <c r="C30" s="224"/>
      <c r="D30" s="224"/>
      <c r="E30" s="224"/>
      <c r="F30" s="224"/>
      <c r="G30" s="224"/>
    </row>
    <row r="31" spans="2:7" ht="15.75" customHeight="1">
      <c r="B31" s="224"/>
      <c r="C31" s="224"/>
      <c r="D31" s="224"/>
      <c r="E31" s="224"/>
      <c r="F31" s="224"/>
      <c r="G31" s="224"/>
    </row>
    <row r="32" spans="2:7" ht="15.75" customHeight="1">
      <c r="B32" s="224"/>
      <c r="C32" s="224"/>
      <c r="D32" s="224"/>
      <c r="E32" s="224"/>
      <c r="F32" s="224"/>
      <c r="G32" s="224"/>
    </row>
    <row r="33" spans="2:7" ht="15.75" customHeight="1">
      <c r="B33" s="224"/>
      <c r="C33" s="224"/>
      <c r="D33" s="224"/>
      <c r="E33" s="224"/>
      <c r="F33" s="224"/>
      <c r="G33" s="224"/>
    </row>
    <row r="34" spans="2:7" ht="15.75" customHeight="1">
      <c r="B34" s="224"/>
      <c r="C34" s="224"/>
      <c r="D34" s="224"/>
      <c r="E34" s="224"/>
      <c r="F34" s="224"/>
      <c r="G34" s="224"/>
    </row>
    <row r="35" spans="2:7" ht="15.75" customHeight="1">
      <c r="B35" s="224"/>
      <c r="C35" s="224"/>
      <c r="D35" s="224"/>
      <c r="E35" s="224"/>
      <c r="F35" s="224"/>
      <c r="G35" s="224"/>
    </row>
    <row r="36" spans="2:7" ht="15.75" customHeight="1">
      <c r="B36" s="224"/>
      <c r="C36" s="224"/>
      <c r="D36" s="224"/>
      <c r="E36" s="224"/>
      <c r="F36" s="224"/>
      <c r="G36" s="224"/>
    </row>
    <row r="37" spans="2:7" ht="15.75" customHeight="1">
      <c r="B37" s="224"/>
      <c r="C37" s="224"/>
      <c r="D37" s="224"/>
      <c r="E37" s="224"/>
      <c r="F37" s="224"/>
      <c r="G37" s="224"/>
    </row>
    <row r="38" spans="2:7" ht="15.75" customHeight="1">
      <c r="B38" s="224"/>
      <c r="C38" s="224"/>
      <c r="D38" s="224"/>
      <c r="E38" s="224"/>
      <c r="F38" s="224"/>
      <c r="G38" s="224"/>
    </row>
    <row r="39" spans="2:7" ht="15.75" customHeight="1">
      <c r="B39" s="224"/>
      <c r="C39" s="224"/>
      <c r="D39" s="224"/>
      <c r="E39" s="224"/>
      <c r="F39" s="224"/>
      <c r="G39" s="224"/>
    </row>
    <row r="40" spans="2:7" ht="15.75" customHeight="1">
      <c r="B40" s="224"/>
      <c r="C40" s="224"/>
      <c r="D40" s="224"/>
      <c r="E40" s="224"/>
      <c r="F40" s="224"/>
      <c r="G40" s="224"/>
    </row>
    <row r="41" spans="2:7" ht="15.75" customHeight="1">
      <c r="B41" s="224"/>
      <c r="C41" s="224"/>
      <c r="D41" s="224"/>
      <c r="E41" s="224"/>
      <c r="F41" s="224"/>
      <c r="G41" s="224"/>
    </row>
    <row r="42" spans="2:7" ht="15.75" customHeight="1">
      <c r="B42" s="224"/>
      <c r="C42" s="224"/>
      <c r="D42" s="224"/>
      <c r="E42" s="224"/>
      <c r="F42" s="224"/>
      <c r="G42" s="224"/>
    </row>
    <row r="43" spans="2:7" ht="15.75" customHeight="1">
      <c r="B43" s="224"/>
      <c r="C43" s="224"/>
      <c r="D43" s="224"/>
      <c r="E43" s="224"/>
      <c r="F43" s="224"/>
      <c r="G43" s="224"/>
    </row>
    <row r="44" spans="2:7" ht="15.75" customHeight="1">
      <c r="B44" s="224"/>
      <c r="C44" s="224"/>
      <c r="D44" s="224"/>
      <c r="E44" s="224"/>
      <c r="F44" s="224"/>
      <c r="G44" s="224"/>
    </row>
    <row r="45" spans="2:7" ht="15.75" customHeight="1">
      <c r="B45" s="224"/>
      <c r="C45" s="224"/>
      <c r="D45" s="224"/>
      <c r="E45" s="224"/>
      <c r="F45" s="224"/>
      <c r="G45" s="224"/>
    </row>
    <row r="46" spans="2:7" ht="15.75" customHeight="1">
      <c r="B46" s="224"/>
      <c r="C46" s="224"/>
      <c r="D46" s="224"/>
      <c r="E46" s="224"/>
      <c r="F46" s="224"/>
      <c r="G46" s="224"/>
    </row>
    <row r="47" spans="2:7" ht="15.75" customHeight="1">
      <c r="B47" s="224"/>
      <c r="C47" s="224"/>
      <c r="D47" s="224"/>
      <c r="E47" s="224"/>
      <c r="F47" s="224"/>
      <c r="G47" s="224"/>
    </row>
    <row r="48" spans="2:7" ht="15.75" customHeight="1">
      <c r="B48" s="224"/>
      <c r="C48" s="224"/>
      <c r="D48" s="224"/>
      <c r="E48" s="224"/>
      <c r="F48" s="224"/>
      <c r="G48" s="224"/>
    </row>
    <row r="49" spans="2:7" ht="15.75" customHeight="1">
      <c r="B49" s="224"/>
      <c r="C49" s="224"/>
      <c r="D49" s="224"/>
      <c r="E49" s="224"/>
      <c r="F49" s="224"/>
      <c r="G49" s="224"/>
    </row>
    <row r="50" spans="2:7" ht="15.75" customHeight="1">
      <c r="B50" s="224"/>
      <c r="C50" s="224"/>
      <c r="D50" s="224"/>
      <c r="E50" s="224"/>
      <c r="F50" s="224"/>
      <c r="G50" s="224"/>
    </row>
    <row r="51" spans="2:7" ht="15.75" customHeight="1">
      <c r="B51" s="224"/>
      <c r="C51" s="224"/>
      <c r="D51" s="224"/>
      <c r="E51" s="224"/>
      <c r="F51" s="224"/>
      <c r="G51" s="224"/>
    </row>
    <row r="52" spans="2:7" ht="15.75" customHeight="1">
      <c r="B52" s="224"/>
      <c r="C52" s="224"/>
      <c r="D52" s="224"/>
      <c r="E52" s="224"/>
      <c r="F52" s="224"/>
      <c r="G52" s="224"/>
    </row>
    <row r="53" spans="2:7" ht="15.75" customHeight="1">
      <c r="B53" s="224"/>
      <c r="C53" s="224"/>
      <c r="D53" s="224"/>
      <c r="E53" s="224"/>
      <c r="F53" s="224"/>
      <c r="G53" s="224"/>
    </row>
    <row r="54" spans="2:7" ht="15.75" customHeight="1">
      <c r="B54" s="224"/>
      <c r="C54" s="224"/>
      <c r="D54" s="224"/>
      <c r="E54" s="224"/>
      <c r="F54" s="224"/>
      <c r="G54" s="224"/>
    </row>
    <row r="55" spans="2:7" ht="15.75" customHeight="1">
      <c r="B55" s="224"/>
      <c r="C55" s="224"/>
      <c r="D55" s="224"/>
      <c r="E55" s="224"/>
      <c r="F55" s="224"/>
      <c r="G55" s="224"/>
    </row>
    <row r="56" spans="2:7" ht="15.75" customHeight="1">
      <c r="B56" s="224"/>
      <c r="C56" s="224"/>
      <c r="D56" s="224"/>
      <c r="E56" s="224"/>
      <c r="F56" s="224"/>
      <c r="G56" s="224"/>
    </row>
    <row r="57" spans="2:7" ht="15.75" customHeight="1">
      <c r="B57" s="224"/>
      <c r="C57" s="224"/>
      <c r="D57" s="224"/>
      <c r="E57" s="224"/>
      <c r="F57" s="224"/>
      <c r="G57" s="224"/>
    </row>
    <row r="58" spans="2:7" ht="15.75" customHeight="1">
      <c r="B58" s="224"/>
      <c r="C58" s="224"/>
      <c r="D58" s="224"/>
      <c r="E58" s="224"/>
      <c r="F58" s="224"/>
      <c r="G58" s="224"/>
    </row>
    <row r="59" spans="2:7" ht="15.75" customHeight="1">
      <c r="B59" s="224"/>
      <c r="C59" s="224"/>
      <c r="D59" s="224"/>
      <c r="E59" s="224"/>
      <c r="F59" s="224"/>
      <c r="G59" s="224"/>
    </row>
    <row r="60" spans="2:7" ht="15.75" customHeight="1">
      <c r="B60" s="224"/>
      <c r="C60" s="224"/>
      <c r="D60" s="224"/>
      <c r="E60" s="224"/>
      <c r="F60" s="224"/>
      <c r="G60" s="224"/>
    </row>
    <row r="61" spans="2:7" ht="15.75" customHeight="1">
      <c r="B61" s="224"/>
      <c r="C61" s="224"/>
      <c r="D61" s="224"/>
      <c r="E61" s="224"/>
      <c r="F61" s="224"/>
      <c r="G61" s="224"/>
    </row>
    <row r="62" spans="2:7" ht="15.75" customHeight="1">
      <c r="B62" s="224"/>
      <c r="C62" s="224"/>
      <c r="D62" s="224"/>
      <c r="E62" s="224"/>
      <c r="F62" s="224"/>
      <c r="G62" s="224"/>
    </row>
    <row r="63" spans="2:7" ht="15.75" customHeight="1">
      <c r="B63" s="224"/>
      <c r="C63" s="224"/>
      <c r="D63" s="224"/>
      <c r="E63" s="224"/>
      <c r="F63" s="224"/>
      <c r="G63" s="224"/>
    </row>
    <row r="64" spans="2:7" ht="15.75" customHeight="1">
      <c r="B64" s="224"/>
      <c r="C64" s="224"/>
      <c r="D64" s="224"/>
      <c r="E64" s="224"/>
      <c r="F64" s="224"/>
      <c r="G64" s="224"/>
    </row>
    <row r="65" spans="2:7" ht="15.75" customHeight="1">
      <c r="B65" s="224"/>
      <c r="C65" s="224"/>
      <c r="D65" s="224"/>
      <c r="E65" s="224"/>
      <c r="F65" s="224"/>
      <c r="G65" s="224"/>
    </row>
    <row r="66" spans="2:7" ht="15.75" customHeight="1">
      <c r="B66" s="224"/>
      <c r="C66" s="224"/>
      <c r="D66" s="224"/>
      <c r="E66" s="224"/>
      <c r="F66" s="224"/>
      <c r="G66" s="224"/>
    </row>
    <row r="67" spans="2:7" ht="15.75" customHeight="1">
      <c r="B67" s="224"/>
      <c r="C67" s="224"/>
      <c r="D67" s="224"/>
      <c r="E67" s="224"/>
      <c r="F67" s="224"/>
      <c r="G67" s="224"/>
    </row>
    <row r="68" spans="2:7" ht="15.75" customHeight="1">
      <c r="B68" s="224"/>
      <c r="C68" s="224"/>
      <c r="D68" s="224"/>
      <c r="E68" s="224"/>
      <c r="F68" s="224"/>
      <c r="G68" s="224"/>
    </row>
    <row r="69" spans="2:7" ht="15.75" customHeight="1">
      <c r="B69" s="224"/>
      <c r="C69" s="224"/>
      <c r="D69" s="224"/>
      <c r="E69" s="224"/>
      <c r="F69" s="224"/>
      <c r="G69" s="224"/>
    </row>
    <row r="70" spans="2:7" ht="15.75" customHeight="1">
      <c r="B70" s="224"/>
      <c r="C70" s="224"/>
      <c r="D70" s="224"/>
      <c r="E70" s="224"/>
      <c r="F70" s="224"/>
      <c r="G70" s="224"/>
    </row>
    <row r="71" spans="2:7" ht="15.75" customHeight="1">
      <c r="B71" s="224"/>
      <c r="C71" s="224"/>
      <c r="D71" s="224"/>
      <c r="E71" s="224"/>
      <c r="F71" s="224"/>
      <c r="G71" s="224"/>
    </row>
    <row r="72" spans="2:7" ht="15.75" customHeight="1">
      <c r="B72" s="224"/>
      <c r="C72" s="224"/>
      <c r="D72" s="224"/>
      <c r="E72" s="224"/>
      <c r="F72" s="224"/>
      <c r="G72" s="224"/>
    </row>
    <row r="73" spans="2:7" ht="15.75" customHeight="1">
      <c r="B73" s="224"/>
      <c r="C73" s="224"/>
      <c r="D73" s="224"/>
      <c r="E73" s="224"/>
      <c r="F73" s="224"/>
      <c r="G73" s="224"/>
    </row>
    <row r="74" spans="2:7" ht="15.75" customHeight="1">
      <c r="B74" s="224"/>
      <c r="C74" s="224"/>
      <c r="D74" s="224"/>
      <c r="E74" s="224"/>
      <c r="F74" s="224"/>
      <c r="G74" s="224"/>
    </row>
    <row r="75" spans="2:7" ht="15.75" customHeight="1">
      <c r="B75" s="224"/>
      <c r="C75" s="224"/>
      <c r="D75" s="224"/>
      <c r="E75" s="224"/>
      <c r="F75" s="224"/>
      <c r="G75" s="224"/>
    </row>
    <row r="76" spans="2:7" ht="15.75" customHeight="1">
      <c r="B76" s="224"/>
      <c r="C76" s="224"/>
      <c r="D76" s="224"/>
      <c r="E76" s="224"/>
      <c r="F76" s="224"/>
      <c r="G76" s="224"/>
    </row>
    <row r="77" spans="2:7" ht="15.75" customHeight="1">
      <c r="B77" s="224"/>
      <c r="C77" s="224"/>
      <c r="D77" s="224"/>
      <c r="E77" s="224"/>
      <c r="F77" s="224"/>
      <c r="G77" s="224"/>
    </row>
    <row r="78" spans="2:7" ht="15.75" customHeight="1">
      <c r="B78" s="224"/>
      <c r="C78" s="224"/>
      <c r="D78" s="224"/>
      <c r="E78" s="224"/>
      <c r="F78" s="224"/>
      <c r="G78" s="224"/>
    </row>
    <row r="79" spans="2:7" ht="15.75" customHeight="1">
      <c r="B79" s="224"/>
      <c r="C79" s="224"/>
      <c r="D79" s="224"/>
      <c r="E79" s="224"/>
      <c r="F79" s="224"/>
      <c r="G79" s="224"/>
    </row>
    <row r="80" spans="2:7" ht="15.75" customHeight="1">
      <c r="B80" s="224"/>
      <c r="C80" s="224"/>
      <c r="D80" s="224"/>
      <c r="E80" s="224"/>
      <c r="F80" s="224"/>
      <c r="G80" s="224"/>
    </row>
    <row r="81" spans="2:7" ht="15.75" customHeight="1">
      <c r="B81" s="224"/>
      <c r="C81" s="224"/>
      <c r="D81" s="224"/>
      <c r="E81" s="224"/>
      <c r="F81" s="224"/>
      <c r="G81" s="224"/>
    </row>
    <row r="82" spans="2:7" ht="15.75" customHeight="1">
      <c r="B82" s="224"/>
      <c r="C82" s="224"/>
      <c r="D82" s="224"/>
      <c r="E82" s="224"/>
      <c r="F82" s="224"/>
      <c r="G82" s="224"/>
    </row>
    <row r="83" spans="2:7" ht="15.75" customHeight="1">
      <c r="B83" s="224"/>
      <c r="C83" s="224"/>
      <c r="D83" s="224"/>
      <c r="E83" s="224"/>
      <c r="F83" s="224"/>
      <c r="G83" s="224"/>
    </row>
    <row r="84" spans="2:7" ht="15.75" customHeight="1">
      <c r="B84" s="224"/>
      <c r="C84" s="224"/>
      <c r="D84" s="224"/>
      <c r="E84" s="224"/>
      <c r="F84" s="224"/>
      <c r="G84" s="224"/>
    </row>
    <row r="85" spans="2:7" ht="15.75" customHeight="1">
      <c r="B85" s="224"/>
      <c r="C85" s="224"/>
      <c r="D85" s="224"/>
      <c r="E85" s="224"/>
      <c r="F85" s="224"/>
      <c r="G85" s="224"/>
    </row>
    <row r="86" spans="2:7" ht="15.75" customHeight="1">
      <c r="B86" s="224"/>
      <c r="C86" s="224"/>
      <c r="D86" s="224"/>
      <c r="E86" s="224"/>
      <c r="F86" s="224"/>
      <c r="G86" s="224"/>
    </row>
    <row r="87" spans="2:7" ht="15.75" customHeight="1">
      <c r="B87" s="224"/>
      <c r="C87" s="224"/>
      <c r="D87" s="224"/>
      <c r="E87" s="224"/>
      <c r="F87" s="224"/>
      <c r="G87" s="224"/>
    </row>
    <row r="88" spans="2:7" ht="15.75" customHeight="1">
      <c r="B88" s="224"/>
      <c r="C88" s="224"/>
      <c r="D88" s="224"/>
      <c r="E88" s="224"/>
      <c r="F88" s="224"/>
      <c r="G88" s="224"/>
    </row>
    <row r="89" spans="2:7" ht="15.75" customHeight="1">
      <c r="B89" s="224"/>
      <c r="C89" s="224"/>
      <c r="D89" s="224"/>
      <c r="E89" s="224"/>
      <c r="F89" s="224"/>
      <c r="G89" s="224"/>
    </row>
    <row r="90" spans="2:7" ht="15.75" customHeight="1">
      <c r="B90" s="224"/>
      <c r="C90" s="224"/>
      <c r="D90" s="224"/>
      <c r="E90" s="224"/>
      <c r="F90" s="224"/>
      <c r="G90" s="224"/>
    </row>
    <row r="91" spans="2:7" ht="15.75" customHeight="1">
      <c r="B91" s="224"/>
      <c r="C91" s="224"/>
      <c r="D91" s="224"/>
      <c r="E91" s="224"/>
      <c r="F91" s="224"/>
      <c r="G91" s="224"/>
    </row>
    <row r="92" spans="2:7" ht="15.75" customHeight="1">
      <c r="B92" s="224"/>
      <c r="C92" s="224"/>
      <c r="D92" s="224"/>
      <c r="E92" s="224"/>
      <c r="F92" s="224"/>
      <c r="G92" s="224"/>
    </row>
    <row r="93" spans="2:7" ht="15.75" customHeight="1">
      <c r="B93" s="224"/>
      <c r="C93" s="224"/>
      <c r="D93" s="224"/>
      <c r="E93" s="224"/>
      <c r="F93" s="224"/>
      <c r="G93" s="224"/>
    </row>
    <row r="94" spans="2:7" ht="15.75" customHeight="1">
      <c r="B94" s="224"/>
      <c r="C94" s="224"/>
      <c r="D94" s="224"/>
      <c r="E94" s="224"/>
      <c r="F94" s="224"/>
      <c r="G94" s="224"/>
    </row>
    <row r="95" spans="2:7" ht="15.75" customHeight="1">
      <c r="B95" s="224"/>
      <c r="C95" s="224"/>
      <c r="D95" s="224"/>
      <c r="E95" s="224"/>
      <c r="F95" s="224"/>
      <c r="G95" s="224"/>
    </row>
    <row r="96" spans="2:7" ht="15.75" customHeight="1">
      <c r="B96" s="224"/>
      <c r="C96" s="224"/>
      <c r="D96" s="224"/>
      <c r="E96" s="224"/>
      <c r="F96" s="224"/>
      <c r="G96" s="224"/>
    </row>
    <row r="97" spans="2:7" ht="15.75" customHeight="1">
      <c r="B97" s="224"/>
      <c r="C97" s="224"/>
      <c r="D97" s="224"/>
      <c r="E97" s="224"/>
      <c r="F97" s="224"/>
      <c r="G97" s="224"/>
    </row>
    <row r="98" spans="2:7" ht="15.75" customHeight="1">
      <c r="B98" s="224"/>
      <c r="C98" s="224"/>
      <c r="D98" s="224"/>
      <c r="E98" s="224"/>
      <c r="F98" s="224"/>
      <c r="G98" s="224"/>
    </row>
    <row r="99" spans="2:7" ht="15.75" customHeight="1">
      <c r="B99" s="224"/>
      <c r="C99" s="224"/>
      <c r="D99" s="224"/>
      <c r="E99" s="224"/>
      <c r="F99" s="224"/>
      <c r="G99" s="224"/>
    </row>
    <row r="100" spans="2:7" ht="15.75" customHeight="1">
      <c r="B100" s="224"/>
      <c r="C100" s="224"/>
      <c r="D100" s="224"/>
      <c r="E100" s="224"/>
      <c r="F100" s="224"/>
      <c r="G100" s="224"/>
    </row>
    <row r="101" spans="2:7" ht="15.75" customHeight="1">
      <c r="B101" s="224"/>
      <c r="C101" s="224"/>
      <c r="D101" s="224"/>
      <c r="E101" s="224"/>
      <c r="F101" s="224"/>
      <c r="G101" s="224"/>
    </row>
    <row r="102" spans="2:7" ht="15.75" customHeight="1">
      <c r="B102" s="224"/>
      <c r="C102" s="224"/>
      <c r="D102" s="224"/>
      <c r="E102" s="224"/>
      <c r="F102" s="224"/>
      <c r="G102" s="224"/>
    </row>
    <row r="103" spans="2:7" ht="15.75" customHeight="1">
      <c r="B103" s="224"/>
      <c r="C103" s="224"/>
      <c r="D103" s="224"/>
      <c r="E103" s="224"/>
      <c r="F103" s="224"/>
      <c r="G103" s="224"/>
    </row>
    <row r="104" spans="2:7" ht="15.75" customHeight="1">
      <c r="B104" s="224"/>
      <c r="C104" s="224"/>
      <c r="D104" s="224"/>
      <c r="E104" s="224"/>
      <c r="F104" s="224"/>
      <c r="G104" s="224"/>
    </row>
    <row r="105" spans="2:7" ht="15.75" customHeight="1">
      <c r="B105" s="224"/>
      <c r="C105" s="224"/>
      <c r="D105" s="224"/>
      <c r="E105" s="224"/>
      <c r="F105" s="224"/>
      <c r="G105" s="224"/>
    </row>
    <row r="106" spans="2:7" ht="15.75" customHeight="1">
      <c r="B106" s="224"/>
      <c r="C106" s="224"/>
      <c r="D106" s="224"/>
      <c r="E106" s="224"/>
      <c r="F106" s="224"/>
      <c r="G106" s="224"/>
    </row>
    <row r="107" spans="2:7" ht="15.75" customHeight="1">
      <c r="B107" s="224"/>
      <c r="C107" s="224"/>
      <c r="D107" s="224"/>
      <c r="E107" s="224"/>
      <c r="F107" s="224"/>
      <c r="G107" s="224"/>
    </row>
    <row r="108" spans="2:7" ht="15.75" customHeight="1">
      <c r="B108" s="224"/>
      <c r="C108" s="224"/>
      <c r="D108" s="224"/>
      <c r="E108" s="224"/>
      <c r="F108" s="224"/>
      <c r="G108" s="224"/>
    </row>
    <row r="109" spans="2:7" ht="15.75" customHeight="1">
      <c r="B109" s="224"/>
      <c r="C109" s="224"/>
      <c r="D109" s="224"/>
      <c r="E109" s="224"/>
      <c r="F109" s="224"/>
      <c r="G109" s="224"/>
    </row>
    <row r="110" spans="2:7" ht="15.75" customHeight="1">
      <c r="B110" s="224"/>
      <c r="C110" s="224"/>
      <c r="D110" s="224"/>
      <c r="E110" s="224"/>
      <c r="F110" s="224"/>
      <c r="G110" s="224"/>
    </row>
    <row r="111" spans="2:7" ht="15.75" customHeight="1">
      <c r="B111" s="224"/>
      <c r="C111" s="224"/>
      <c r="D111" s="224"/>
      <c r="E111" s="224"/>
      <c r="F111" s="224"/>
      <c r="G111" s="224"/>
    </row>
    <row r="112" spans="2:7" ht="15.75" customHeight="1">
      <c r="B112" s="224"/>
      <c r="C112" s="224"/>
      <c r="D112" s="224"/>
      <c r="E112" s="224"/>
      <c r="F112" s="224"/>
      <c r="G112" s="224"/>
    </row>
    <row r="113" spans="2:7" ht="15.75" customHeight="1">
      <c r="B113" s="224"/>
      <c r="C113" s="224"/>
      <c r="D113" s="224"/>
      <c r="E113" s="224"/>
      <c r="F113" s="224"/>
      <c r="G113" s="224"/>
    </row>
    <row r="114" spans="2:7" ht="15.75" customHeight="1">
      <c r="B114" s="224"/>
      <c r="C114" s="224"/>
      <c r="D114" s="224"/>
      <c r="E114" s="224"/>
      <c r="F114" s="224"/>
      <c r="G114" s="224"/>
    </row>
    <row r="115" spans="2:7" ht="15.75" customHeight="1">
      <c r="B115" s="224"/>
      <c r="C115" s="224"/>
      <c r="D115" s="224"/>
      <c r="E115" s="224"/>
      <c r="F115" s="224"/>
      <c r="G115" s="224"/>
    </row>
    <row r="116" spans="2:7" ht="15.75" customHeight="1">
      <c r="B116" s="224"/>
      <c r="C116" s="224"/>
      <c r="D116" s="224"/>
      <c r="E116" s="224"/>
      <c r="F116" s="224"/>
      <c r="G116" s="224"/>
    </row>
    <row r="117" spans="2:7" ht="15.75" customHeight="1">
      <c r="B117" s="224"/>
      <c r="C117" s="224"/>
      <c r="D117" s="224"/>
      <c r="E117" s="224"/>
      <c r="F117" s="224"/>
      <c r="G117" s="224"/>
    </row>
    <row r="118" spans="2:7" ht="15.75" customHeight="1">
      <c r="B118" s="224"/>
      <c r="C118" s="224"/>
      <c r="D118" s="224"/>
      <c r="E118" s="224"/>
      <c r="F118" s="224"/>
      <c r="G118" s="224"/>
    </row>
    <row r="119" spans="2:7" ht="15.75" customHeight="1">
      <c r="B119" s="224"/>
      <c r="C119" s="224"/>
      <c r="D119" s="224"/>
      <c r="E119" s="224"/>
      <c r="F119" s="224"/>
      <c r="G119" s="224"/>
    </row>
    <row r="120" spans="2:7" ht="15.75" customHeight="1">
      <c r="B120" s="224"/>
      <c r="C120" s="224"/>
      <c r="D120" s="224"/>
      <c r="E120" s="224"/>
      <c r="F120" s="224"/>
      <c r="G120" s="224"/>
    </row>
    <row r="121" spans="2:7" ht="15.75" customHeight="1">
      <c r="B121" s="224"/>
      <c r="C121" s="224"/>
      <c r="D121" s="224"/>
      <c r="E121" s="224"/>
      <c r="F121" s="224"/>
      <c r="G121" s="224"/>
    </row>
    <row r="122" spans="2:7" ht="15.75" customHeight="1">
      <c r="B122" s="224"/>
      <c r="C122" s="224"/>
      <c r="D122" s="224"/>
      <c r="E122" s="224"/>
      <c r="F122" s="224"/>
      <c r="G122" s="224"/>
    </row>
    <row r="123" spans="2:7" ht="15.75" customHeight="1">
      <c r="B123" s="224"/>
      <c r="C123" s="224"/>
      <c r="D123" s="224"/>
      <c r="E123" s="224"/>
      <c r="F123" s="224"/>
      <c r="G123" s="224"/>
    </row>
    <row r="124" spans="2:7" ht="15.75" customHeight="1">
      <c r="B124" s="224"/>
      <c r="C124" s="224"/>
      <c r="D124" s="224"/>
      <c r="E124" s="224"/>
      <c r="F124" s="224"/>
      <c r="G124" s="224"/>
    </row>
    <row r="125" spans="2:7" ht="15.75" customHeight="1">
      <c r="B125" s="224"/>
      <c r="C125" s="224"/>
      <c r="D125" s="224"/>
      <c r="E125" s="224"/>
      <c r="F125" s="224"/>
      <c r="G125" s="224"/>
    </row>
    <row r="126" spans="2:7" ht="15.75" customHeight="1">
      <c r="B126" s="224"/>
      <c r="C126" s="224"/>
      <c r="D126" s="224"/>
      <c r="E126" s="224"/>
      <c r="F126" s="224"/>
      <c r="G126" s="224"/>
    </row>
    <row r="127" spans="2:7" ht="15.75" customHeight="1">
      <c r="B127" s="224"/>
      <c r="C127" s="224"/>
      <c r="D127" s="224"/>
      <c r="E127" s="224"/>
      <c r="F127" s="224"/>
      <c r="G127" s="224"/>
    </row>
    <row r="128" spans="2:7" ht="15.75" customHeight="1">
      <c r="B128" s="224"/>
      <c r="C128" s="224"/>
      <c r="D128" s="224"/>
      <c r="E128" s="224"/>
      <c r="F128" s="224"/>
      <c r="G128" s="224"/>
    </row>
    <row r="129" spans="2:7" ht="15.75" customHeight="1">
      <c r="B129" s="224"/>
      <c r="C129" s="224"/>
      <c r="D129" s="224"/>
      <c r="E129" s="224"/>
      <c r="F129" s="224"/>
      <c r="G129" s="224"/>
    </row>
    <row r="130" spans="2:7" ht="15.75" customHeight="1">
      <c r="B130" s="224"/>
      <c r="C130" s="224"/>
      <c r="D130" s="224"/>
      <c r="E130" s="224"/>
      <c r="F130" s="224"/>
      <c r="G130" s="224"/>
    </row>
    <row r="131" spans="2:7" ht="15.75" customHeight="1">
      <c r="B131" s="224"/>
      <c r="C131" s="224"/>
      <c r="D131" s="224"/>
      <c r="E131" s="224"/>
      <c r="F131" s="224"/>
      <c r="G131" s="224"/>
    </row>
    <row r="132" spans="2:7" ht="15.75" customHeight="1">
      <c r="B132" s="224"/>
      <c r="C132" s="224"/>
      <c r="D132" s="224"/>
      <c r="E132" s="224"/>
      <c r="F132" s="224"/>
      <c r="G132" s="224"/>
    </row>
    <row r="133" spans="2:7" ht="15.75" customHeight="1">
      <c r="B133" s="224"/>
      <c r="C133" s="224"/>
      <c r="D133" s="224"/>
      <c r="E133" s="224"/>
      <c r="F133" s="224"/>
      <c r="G133" s="224"/>
    </row>
    <row r="134" spans="2:7" ht="15.75" customHeight="1">
      <c r="B134" s="224"/>
      <c r="C134" s="224"/>
      <c r="D134" s="224"/>
      <c r="E134" s="224"/>
      <c r="F134" s="224"/>
      <c r="G134" s="224"/>
    </row>
    <row r="135" spans="2:7" ht="15.75" customHeight="1">
      <c r="B135" s="224"/>
      <c r="C135" s="224"/>
      <c r="D135" s="224"/>
      <c r="E135" s="224"/>
      <c r="F135" s="224"/>
      <c r="G135" s="224"/>
    </row>
    <row r="136" spans="2:7" ht="15.75" customHeight="1">
      <c r="B136" s="224"/>
      <c r="C136" s="224"/>
      <c r="D136" s="224"/>
      <c r="E136" s="224"/>
      <c r="F136" s="224"/>
      <c r="G136" s="224"/>
    </row>
    <row r="137" spans="2:7" ht="15.75" customHeight="1">
      <c r="B137" s="224"/>
      <c r="C137" s="224"/>
      <c r="D137" s="224"/>
      <c r="E137" s="224"/>
      <c r="F137" s="224"/>
      <c r="G137" s="224"/>
    </row>
    <row r="138" spans="2:7" ht="15.75" customHeight="1">
      <c r="B138" s="224"/>
      <c r="C138" s="224"/>
      <c r="D138" s="224"/>
      <c r="E138" s="224"/>
      <c r="F138" s="224"/>
      <c r="G138" s="224"/>
    </row>
    <row r="139" spans="2:7" ht="15.75" customHeight="1">
      <c r="B139" s="224"/>
      <c r="C139" s="224"/>
      <c r="D139" s="224"/>
      <c r="E139" s="224"/>
      <c r="F139" s="224"/>
      <c r="G139" s="224"/>
    </row>
    <row r="140" spans="2:7" ht="15.75" customHeight="1">
      <c r="B140" s="224"/>
      <c r="C140" s="224"/>
      <c r="D140" s="224"/>
      <c r="E140" s="224"/>
      <c r="F140" s="224"/>
      <c r="G140" s="224"/>
    </row>
    <row r="141" spans="2:7" ht="15.75" customHeight="1">
      <c r="B141" s="224"/>
      <c r="C141" s="224"/>
      <c r="D141" s="224"/>
      <c r="E141" s="224"/>
      <c r="F141" s="224"/>
      <c r="G141" s="224"/>
    </row>
    <row r="142" spans="2:7" ht="15.75" customHeight="1">
      <c r="B142" s="224"/>
      <c r="C142" s="224"/>
      <c r="D142" s="224"/>
      <c r="E142" s="224"/>
      <c r="F142" s="224"/>
      <c r="G142" s="224"/>
    </row>
    <row r="143" spans="2:7" ht="15.75" customHeight="1">
      <c r="B143" s="224"/>
      <c r="C143" s="224"/>
      <c r="D143" s="224"/>
      <c r="E143" s="224"/>
      <c r="F143" s="224"/>
      <c r="G143" s="224"/>
    </row>
    <row r="144" spans="2:7" ht="15.75" customHeight="1">
      <c r="B144" s="224"/>
      <c r="C144" s="224"/>
      <c r="D144" s="224"/>
      <c r="E144" s="224"/>
      <c r="F144" s="224"/>
      <c r="G144" s="224"/>
    </row>
    <row r="145" spans="2:7" ht="15.75" customHeight="1">
      <c r="B145" s="224"/>
      <c r="C145" s="224"/>
      <c r="D145" s="224"/>
      <c r="E145" s="224"/>
      <c r="F145" s="224"/>
      <c r="G145" s="224"/>
    </row>
    <row r="146" spans="2:7" ht="15.75" customHeight="1">
      <c r="B146" s="224"/>
      <c r="C146" s="224"/>
      <c r="D146" s="224"/>
      <c r="E146" s="224"/>
      <c r="F146" s="224"/>
      <c r="G146" s="224"/>
    </row>
    <row r="147" spans="2:7" ht="15.75" customHeight="1">
      <c r="B147" s="224"/>
      <c r="C147" s="224"/>
      <c r="D147" s="224"/>
      <c r="E147" s="224"/>
      <c r="F147" s="224"/>
      <c r="G147" s="224"/>
    </row>
    <row r="148" spans="2:7" ht="15.75" customHeight="1">
      <c r="B148" s="224"/>
      <c r="C148" s="224"/>
      <c r="D148" s="224"/>
      <c r="E148" s="224"/>
      <c r="F148" s="224"/>
      <c r="G148" s="224"/>
    </row>
    <row r="149" spans="2:7" ht="15.75" customHeight="1">
      <c r="B149" s="224"/>
      <c r="C149" s="224"/>
      <c r="D149" s="224"/>
      <c r="E149" s="224"/>
      <c r="F149" s="224"/>
      <c r="G149" s="224"/>
    </row>
    <row r="150" spans="2:7" ht="15.75" customHeight="1">
      <c r="B150" s="224"/>
      <c r="C150" s="224"/>
      <c r="D150" s="224"/>
      <c r="E150" s="224"/>
      <c r="F150" s="224"/>
      <c r="G150" s="224"/>
    </row>
    <row r="151" spans="2:7" ht="15.75" customHeight="1">
      <c r="B151" s="224"/>
      <c r="C151" s="224"/>
      <c r="D151" s="224"/>
      <c r="E151" s="224"/>
      <c r="F151" s="224"/>
      <c r="G151" s="224"/>
    </row>
    <row r="152" spans="2:7" ht="15.75" customHeight="1">
      <c r="B152" s="224"/>
      <c r="C152" s="224"/>
      <c r="D152" s="224"/>
      <c r="E152" s="224"/>
      <c r="F152" s="224"/>
      <c r="G152" s="224"/>
    </row>
    <row r="153" spans="2:7" ht="15.75" customHeight="1">
      <c r="B153" s="224"/>
      <c r="C153" s="224"/>
      <c r="D153" s="224"/>
      <c r="E153" s="224"/>
      <c r="F153" s="224"/>
      <c r="G153" s="224"/>
    </row>
    <row r="154" spans="2:7" ht="15.75" customHeight="1">
      <c r="B154" s="224"/>
      <c r="C154" s="224"/>
      <c r="D154" s="224"/>
      <c r="E154" s="224"/>
      <c r="F154" s="224"/>
      <c r="G154" s="224"/>
    </row>
    <row r="155" spans="2:7" ht="15.75" customHeight="1">
      <c r="B155" s="224"/>
      <c r="C155" s="224"/>
      <c r="D155" s="224"/>
      <c r="E155" s="224"/>
      <c r="F155" s="224"/>
      <c r="G155" s="224"/>
    </row>
    <row r="156" spans="2:7" ht="15.75" customHeight="1">
      <c r="B156" s="224"/>
      <c r="C156" s="224"/>
      <c r="D156" s="224"/>
      <c r="E156" s="224"/>
      <c r="F156" s="224"/>
      <c r="G156" s="224"/>
    </row>
    <row r="157" spans="2:7" ht="15.75" customHeight="1">
      <c r="B157" s="224"/>
      <c r="C157" s="224"/>
      <c r="D157" s="224"/>
      <c r="E157" s="224"/>
      <c r="F157" s="224"/>
      <c r="G157" s="224"/>
    </row>
    <row r="158" spans="2:7" ht="15.75" customHeight="1">
      <c r="B158" s="224"/>
      <c r="C158" s="224"/>
      <c r="D158" s="224"/>
      <c r="E158" s="224"/>
      <c r="F158" s="224"/>
      <c r="G158" s="224"/>
    </row>
    <row r="159" spans="2:7" ht="15.75" customHeight="1">
      <c r="B159" s="224"/>
      <c r="C159" s="224"/>
      <c r="D159" s="224"/>
      <c r="E159" s="224"/>
      <c r="F159" s="224"/>
      <c r="G159" s="224"/>
    </row>
    <row r="160" spans="2:7" ht="15.75" customHeight="1">
      <c r="B160" s="224"/>
      <c r="C160" s="224"/>
      <c r="D160" s="224"/>
      <c r="E160" s="224"/>
      <c r="F160" s="224"/>
      <c r="G160" s="224"/>
    </row>
    <row r="161" spans="2:7" ht="15.75" customHeight="1">
      <c r="B161" s="224"/>
      <c r="C161" s="224"/>
      <c r="D161" s="224"/>
      <c r="E161" s="224"/>
      <c r="F161" s="224"/>
      <c r="G161" s="224"/>
    </row>
    <row r="162" spans="2:7" ht="15.75" customHeight="1">
      <c r="B162" s="224"/>
      <c r="C162" s="224"/>
      <c r="D162" s="224"/>
      <c r="E162" s="224"/>
      <c r="F162" s="224"/>
      <c r="G162" s="224"/>
    </row>
    <row r="163" spans="2:7" ht="15.75" customHeight="1">
      <c r="B163" s="224"/>
      <c r="C163" s="224"/>
      <c r="D163" s="224"/>
      <c r="E163" s="224"/>
      <c r="F163" s="224"/>
      <c r="G163" s="224"/>
    </row>
    <row r="164" spans="2:7" ht="15.75" customHeight="1">
      <c r="B164" s="224"/>
      <c r="C164" s="224"/>
      <c r="D164" s="224"/>
      <c r="E164" s="224"/>
      <c r="F164" s="224"/>
      <c r="G164" s="224"/>
    </row>
    <row r="165" spans="2:7" ht="15.75" customHeight="1">
      <c r="B165" s="224"/>
      <c r="C165" s="224"/>
      <c r="D165" s="224"/>
      <c r="E165" s="224"/>
      <c r="F165" s="224"/>
      <c r="G165" s="224"/>
    </row>
    <row r="166" spans="2:7" ht="15.75" customHeight="1">
      <c r="B166" s="224"/>
      <c r="C166" s="224"/>
      <c r="D166" s="224"/>
      <c r="E166" s="224"/>
      <c r="F166" s="224"/>
      <c r="G166" s="224"/>
    </row>
    <row r="167" spans="2:7" ht="15.75" customHeight="1">
      <c r="B167" s="224"/>
      <c r="C167" s="224"/>
      <c r="D167" s="224"/>
      <c r="E167" s="224"/>
      <c r="F167" s="224"/>
      <c r="G167" s="224"/>
    </row>
    <row r="168" spans="2:7" ht="15.75" customHeight="1">
      <c r="B168" s="224"/>
      <c r="C168" s="224"/>
      <c r="D168" s="224"/>
      <c r="E168" s="224"/>
      <c r="F168" s="224"/>
      <c r="G168" s="224"/>
    </row>
    <row r="169" spans="2:7" ht="15.75" customHeight="1">
      <c r="B169" s="224"/>
      <c r="C169" s="224"/>
      <c r="D169" s="224"/>
      <c r="E169" s="224"/>
      <c r="F169" s="224"/>
      <c r="G169" s="224"/>
    </row>
    <row r="170" spans="2:7" ht="15.75" customHeight="1">
      <c r="B170" s="224"/>
      <c r="C170" s="224"/>
      <c r="D170" s="224"/>
      <c r="E170" s="224"/>
      <c r="F170" s="224"/>
      <c r="G170" s="224"/>
    </row>
    <row r="171" spans="2:7" ht="15.75" customHeight="1">
      <c r="B171" s="224"/>
      <c r="C171" s="224"/>
      <c r="D171" s="224"/>
      <c r="E171" s="224"/>
      <c r="F171" s="224"/>
      <c r="G171" s="224"/>
    </row>
    <row r="172" spans="2:7" ht="15.75" customHeight="1">
      <c r="B172" s="224"/>
      <c r="C172" s="224"/>
      <c r="D172" s="224"/>
      <c r="E172" s="224"/>
      <c r="F172" s="224"/>
      <c r="G172" s="224"/>
    </row>
    <row r="173" spans="2:7" ht="15.75" customHeight="1">
      <c r="B173" s="224"/>
      <c r="C173" s="224"/>
      <c r="D173" s="224"/>
      <c r="E173" s="224"/>
      <c r="F173" s="224"/>
      <c r="G173" s="224"/>
    </row>
    <row r="174" spans="2:7" ht="15.75" customHeight="1">
      <c r="B174" s="224"/>
      <c r="C174" s="224"/>
      <c r="D174" s="224"/>
      <c r="E174" s="224"/>
      <c r="F174" s="224"/>
      <c r="G174" s="224"/>
    </row>
    <row r="175" spans="2:7" ht="15.75" customHeight="1">
      <c r="B175" s="224"/>
      <c r="C175" s="224"/>
      <c r="D175" s="224"/>
      <c r="E175" s="224"/>
      <c r="F175" s="224"/>
      <c r="G175" s="224"/>
    </row>
    <row r="176" spans="2:7" ht="15.75" customHeight="1">
      <c r="B176" s="224"/>
      <c r="C176" s="224"/>
      <c r="D176" s="224"/>
      <c r="E176" s="224"/>
      <c r="F176" s="224"/>
      <c r="G176" s="224"/>
    </row>
    <row r="177" spans="2:7" ht="15.75" customHeight="1">
      <c r="B177" s="224"/>
      <c r="C177" s="224"/>
      <c r="D177" s="224"/>
      <c r="E177" s="224"/>
      <c r="F177" s="224"/>
      <c r="G177" s="224"/>
    </row>
    <row r="178" spans="2:7" ht="15.75" customHeight="1">
      <c r="B178" s="224"/>
      <c r="C178" s="224"/>
      <c r="D178" s="224"/>
      <c r="E178" s="224"/>
      <c r="F178" s="224"/>
      <c r="G178" s="224"/>
    </row>
    <row r="179" spans="2:7" ht="15.75" customHeight="1">
      <c r="B179" s="224"/>
      <c r="C179" s="224"/>
      <c r="D179" s="224"/>
      <c r="E179" s="224"/>
      <c r="F179" s="224"/>
      <c r="G179" s="224"/>
    </row>
    <row r="180" spans="2:7" ht="15.75" customHeight="1">
      <c r="B180" s="224"/>
      <c r="C180" s="224"/>
      <c r="D180" s="224"/>
      <c r="E180" s="224"/>
      <c r="F180" s="224"/>
      <c r="G180" s="224"/>
    </row>
    <row r="181" spans="2:7" ht="15.75" customHeight="1">
      <c r="B181" s="224"/>
      <c r="C181" s="224"/>
      <c r="D181" s="224"/>
      <c r="E181" s="224"/>
      <c r="F181" s="224"/>
      <c r="G181" s="224"/>
    </row>
    <row r="182" spans="2:7" ht="15.75" customHeight="1">
      <c r="B182" s="224"/>
      <c r="C182" s="224"/>
      <c r="D182" s="224"/>
      <c r="E182" s="224"/>
      <c r="F182" s="224"/>
      <c r="G182" s="224"/>
    </row>
    <row r="183" spans="2:7" ht="15.75" customHeight="1">
      <c r="B183" s="224"/>
      <c r="C183" s="224"/>
      <c r="D183" s="224"/>
      <c r="E183" s="224"/>
      <c r="F183" s="224"/>
      <c r="G183" s="224"/>
    </row>
    <row r="184" spans="2:7" ht="15.75" customHeight="1">
      <c r="B184" s="224"/>
      <c r="C184" s="224"/>
      <c r="D184" s="224"/>
      <c r="E184" s="224"/>
      <c r="F184" s="224"/>
      <c r="G184" s="224"/>
    </row>
    <row r="185" spans="2:7" ht="15.75" customHeight="1">
      <c r="B185" s="224"/>
      <c r="C185" s="224"/>
      <c r="D185" s="224"/>
      <c r="E185" s="224"/>
      <c r="F185" s="224"/>
      <c r="G185" s="224"/>
    </row>
    <row r="186" spans="2:7" ht="15.75" customHeight="1">
      <c r="B186" s="224"/>
      <c r="C186" s="224"/>
      <c r="D186" s="224"/>
      <c r="E186" s="224"/>
      <c r="F186" s="224"/>
      <c r="G186" s="224"/>
    </row>
    <row r="187" spans="2:7" ht="15.75" customHeight="1">
      <c r="B187" s="224"/>
      <c r="C187" s="224"/>
      <c r="D187" s="224"/>
      <c r="E187" s="224"/>
      <c r="F187" s="224"/>
      <c r="G187" s="224"/>
    </row>
    <row r="188" spans="2:7" ht="15.75" customHeight="1">
      <c r="B188" s="224"/>
      <c r="C188" s="224"/>
      <c r="D188" s="224"/>
      <c r="E188" s="224"/>
      <c r="F188" s="224"/>
      <c r="G188" s="224"/>
    </row>
    <row r="189" spans="2:7" ht="15.75" customHeight="1">
      <c r="B189" s="224"/>
      <c r="C189" s="224"/>
      <c r="D189" s="224"/>
      <c r="E189" s="224"/>
      <c r="F189" s="224"/>
      <c r="G189" s="224"/>
    </row>
    <row r="190" spans="2:7" ht="15.75" customHeight="1">
      <c r="B190" s="224"/>
      <c r="C190" s="224"/>
      <c r="D190" s="224"/>
      <c r="E190" s="224"/>
      <c r="F190" s="224"/>
      <c r="G190" s="224"/>
    </row>
    <row r="191" spans="2:7" ht="15.75" customHeight="1">
      <c r="B191" s="224"/>
      <c r="C191" s="224"/>
      <c r="D191" s="224"/>
      <c r="E191" s="224"/>
      <c r="F191" s="224"/>
      <c r="G191" s="224"/>
    </row>
    <row r="192" spans="2:7" ht="15.75" customHeight="1">
      <c r="B192" s="224"/>
      <c r="C192" s="224"/>
      <c r="D192" s="224"/>
      <c r="E192" s="224"/>
      <c r="F192" s="224"/>
      <c r="G192" s="224"/>
    </row>
    <row r="193" spans="2:7" ht="15.75" customHeight="1">
      <c r="B193" s="224"/>
      <c r="C193" s="224"/>
      <c r="D193" s="224"/>
      <c r="E193" s="224"/>
      <c r="F193" s="224"/>
      <c r="G193" s="224"/>
    </row>
    <row r="194" spans="2:7" ht="15.75" customHeight="1">
      <c r="B194" s="224"/>
      <c r="C194" s="224"/>
      <c r="D194" s="224"/>
      <c r="E194" s="224"/>
      <c r="F194" s="224"/>
      <c r="G194" s="224"/>
    </row>
    <row r="195" spans="2:7" ht="15.75" customHeight="1">
      <c r="B195" s="224"/>
      <c r="C195" s="224"/>
      <c r="D195" s="224"/>
      <c r="E195" s="224"/>
      <c r="F195" s="224"/>
      <c r="G195" s="224"/>
    </row>
    <row r="196" spans="2:7" ht="15.75" customHeight="1">
      <c r="B196" s="224"/>
      <c r="C196" s="224"/>
      <c r="D196" s="224"/>
      <c r="E196" s="224"/>
      <c r="F196" s="224"/>
      <c r="G196" s="224"/>
    </row>
    <row r="197" spans="2:7" ht="15.75" customHeight="1">
      <c r="B197" s="224"/>
      <c r="C197" s="224"/>
      <c r="D197" s="224"/>
      <c r="E197" s="224"/>
      <c r="F197" s="224"/>
      <c r="G197" s="224"/>
    </row>
    <row r="198" spans="2:7" ht="15.75" customHeight="1">
      <c r="B198" s="224"/>
      <c r="C198" s="224"/>
      <c r="D198" s="224"/>
      <c r="E198" s="224"/>
      <c r="F198" s="224"/>
      <c r="G198" s="224"/>
    </row>
    <row r="199" spans="2:7" ht="15.75" customHeight="1">
      <c r="B199" s="224"/>
      <c r="C199" s="224"/>
      <c r="D199" s="224"/>
      <c r="E199" s="224"/>
      <c r="F199" s="224"/>
      <c r="G199" s="224"/>
    </row>
    <row r="200" spans="2:7" ht="15.75" customHeight="1">
      <c r="B200" s="224"/>
      <c r="C200" s="224"/>
      <c r="D200" s="224"/>
      <c r="E200" s="224"/>
      <c r="F200" s="224"/>
      <c r="G200" s="224"/>
    </row>
    <row r="201" spans="2:7" ht="15.75" customHeight="1">
      <c r="B201" s="224"/>
      <c r="C201" s="224"/>
      <c r="D201" s="224"/>
      <c r="E201" s="224"/>
      <c r="F201" s="224"/>
      <c r="G201" s="224"/>
    </row>
    <row r="202" spans="2:7" ht="15.75" customHeight="1">
      <c r="B202" s="224"/>
      <c r="C202" s="224"/>
      <c r="D202" s="224"/>
      <c r="E202" s="224"/>
      <c r="F202" s="224"/>
      <c r="G202" s="224"/>
    </row>
    <row r="203" spans="2:7" ht="15.75" customHeight="1">
      <c r="B203" s="224"/>
      <c r="C203" s="224"/>
      <c r="D203" s="224"/>
      <c r="E203" s="224"/>
      <c r="F203" s="224"/>
      <c r="G203" s="224"/>
    </row>
    <row r="204" spans="2:7" ht="15.75" customHeight="1">
      <c r="B204" s="224"/>
      <c r="C204" s="224"/>
      <c r="D204" s="224"/>
      <c r="E204" s="224"/>
      <c r="F204" s="224"/>
      <c r="G204" s="224"/>
    </row>
    <row r="205" spans="2:7" ht="15.75" customHeight="1">
      <c r="B205" s="224"/>
      <c r="C205" s="224"/>
      <c r="D205" s="224"/>
      <c r="E205" s="224"/>
      <c r="F205" s="224"/>
      <c r="G205" s="224"/>
    </row>
    <row r="206" spans="2:7" ht="15.75" customHeight="1">
      <c r="B206" s="224"/>
      <c r="C206" s="224"/>
      <c r="D206" s="224"/>
      <c r="E206" s="224"/>
      <c r="F206" s="224"/>
      <c r="G206" s="224"/>
    </row>
    <row r="207" spans="2:7" ht="15.75" customHeight="1">
      <c r="B207" s="224"/>
      <c r="C207" s="224"/>
      <c r="D207" s="224"/>
      <c r="E207" s="224"/>
      <c r="F207" s="224"/>
      <c r="G207" s="224"/>
    </row>
    <row r="208" spans="2:7" ht="15.75" customHeight="1">
      <c r="B208" s="224"/>
      <c r="C208" s="224"/>
      <c r="D208" s="224"/>
      <c r="E208" s="224"/>
      <c r="F208" s="224"/>
      <c r="G208" s="224"/>
    </row>
    <row r="209" spans="2:7" ht="15.75" customHeight="1">
      <c r="B209" s="224"/>
      <c r="C209" s="224"/>
      <c r="D209" s="224"/>
      <c r="E209" s="224"/>
      <c r="F209" s="224"/>
      <c r="G209" s="224"/>
    </row>
    <row r="210" spans="2:7" ht="15.75" customHeight="1">
      <c r="B210" s="224"/>
      <c r="C210" s="224"/>
      <c r="D210" s="224"/>
      <c r="E210" s="224"/>
      <c r="F210" s="224"/>
      <c r="G210" s="224"/>
    </row>
    <row r="211" spans="2:7" ht="15.75" customHeight="1">
      <c r="B211" s="224"/>
      <c r="C211" s="224"/>
      <c r="D211" s="224"/>
      <c r="E211" s="224"/>
      <c r="F211" s="224"/>
      <c r="G211" s="224"/>
    </row>
    <row r="212" spans="2:7" ht="15.75" customHeight="1">
      <c r="B212" s="224"/>
      <c r="C212" s="224"/>
      <c r="D212" s="224"/>
      <c r="E212" s="224"/>
      <c r="F212" s="224"/>
      <c r="G212" s="224"/>
    </row>
    <row r="213" spans="2:7" ht="15.75" customHeight="1">
      <c r="B213" s="224"/>
      <c r="C213" s="224"/>
      <c r="D213" s="224"/>
      <c r="E213" s="224"/>
      <c r="F213" s="224"/>
      <c r="G213" s="224"/>
    </row>
    <row r="214" spans="2:7" ht="15.75" customHeight="1">
      <c r="B214" s="224"/>
      <c r="C214" s="224"/>
      <c r="D214" s="224"/>
      <c r="E214" s="224"/>
      <c r="F214" s="224"/>
      <c r="G214" s="224"/>
    </row>
    <row r="215" spans="2:7" ht="15.75" customHeight="1">
      <c r="B215" s="224"/>
      <c r="C215" s="224"/>
      <c r="D215" s="224"/>
      <c r="E215" s="224"/>
      <c r="F215" s="224"/>
      <c r="G215" s="224"/>
    </row>
    <row r="216" spans="2:7" ht="15.75" customHeight="1">
      <c r="B216" s="224"/>
      <c r="C216" s="224"/>
      <c r="D216" s="224"/>
      <c r="E216" s="224"/>
      <c r="F216" s="224"/>
      <c r="G216" s="224"/>
    </row>
    <row r="217" spans="2:7" ht="15.75" customHeight="1">
      <c r="B217" s="224"/>
      <c r="C217" s="224"/>
      <c r="D217" s="224"/>
      <c r="E217" s="224"/>
      <c r="F217" s="224"/>
      <c r="G217" s="224"/>
    </row>
    <row r="218" spans="2:7" ht="15.75" customHeight="1">
      <c r="B218" s="224"/>
      <c r="C218" s="224"/>
      <c r="D218" s="224"/>
      <c r="E218" s="224"/>
      <c r="F218" s="224"/>
      <c r="G218" s="224"/>
    </row>
    <row r="219" spans="2:7" ht="15.75" customHeight="1">
      <c r="B219" s="224"/>
      <c r="C219" s="224"/>
      <c r="D219" s="224"/>
      <c r="E219" s="224"/>
      <c r="F219" s="224"/>
      <c r="G219" s="224"/>
    </row>
    <row r="220" spans="2:7" ht="15.75" customHeight="1">
      <c r="B220" s="224"/>
      <c r="C220" s="224"/>
      <c r="D220" s="224"/>
      <c r="E220" s="224"/>
      <c r="F220" s="224"/>
      <c r="G220" s="224"/>
    </row>
    <row r="221" spans="2:7" ht="15.75" customHeight="1">
      <c r="B221" s="224"/>
      <c r="C221" s="224"/>
      <c r="D221" s="224"/>
      <c r="E221" s="224"/>
      <c r="F221" s="224"/>
      <c r="G221" s="224"/>
    </row>
    <row r="222" spans="2:7" ht="15.75" customHeight="1">
      <c r="B222" s="224"/>
      <c r="C222" s="224"/>
      <c r="D222" s="224"/>
      <c r="E222" s="224"/>
      <c r="F222" s="224"/>
      <c r="G222" s="224"/>
    </row>
    <row r="223" spans="2:7" ht="15.75" customHeight="1">
      <c r="B223" s="224"/>
      <c r="C223" s="224"/>
      <c r="D223" s="224"/>
      <c r="E223" s="224"/>
      <c r="F223" s="224"/>
      <c r="G223" s="224"/>
    </row>
    <row r="224" spans="2:7" ht="15.75" customHeight="1">
      <c r="B224" s="224"/>
      <c r="C224" s="224"/>
      <c r="D224" s="224"/>
      <c r="E224" s="224"/>
      <c r="F224" s="224"/>
      <c r="G224" s="224"/>
    </row>
    <row r="225" spans="2:7" ht="15.75" customHeight="1">
      <c r="B225" s="224"/>
      <c r="C225" s="224"/>
      <c r="D225" s="224"/>
      <c r="E225" s="224"/>
      <c r="F225" s="224"/>
      <c r="G225" s="224"/>
    </row>
    <row r="226" spans="2:7" ht="15.75" customHeight="1">
      <c r="B226" s="224"/>
      <c r="C226" s="224"/>
      <c r="D226" s="224"/>
      <c r="E226" s="224"/>
      <c r="F226" s="224"/>
      <c r="G226" s="224"/>
    </row>
    <row r="227" spans="2:7" ht="15.75" customHeight="1">
      <c r="B227" s="224"/>
      <c r="C227" s="224"/>
      <c r="D227" s="224"/>
      <c r="E227" s="224"/>
      <c r="F227" s="224"/>
      <c r="G227" s="224"/>
    </row>
    <row r="228" spans="2:7" ht="15.75" customHeight="1">
      <c r="B228" s="224"/>
      <c r="C228" s="224"/>
      <c r="D228" s="224"/>
      <c r="E228" s="224"/>
      <c r="F228" s="224"/>
      <c r="G228" s="224"/>
    </row>
    <row r="229" spans="2:7" ht="15.75" customHeight="1">
      <c r="B229" s="224"/>
      <c r="C229" s="224"/>
      <c r="D229" s="224"/>
      <c r="E229" s="224"/>
      <c r="F229" s="224"/>
      <c r="G229" s="224"/>
    </row>
    <row r="230" spans="2:7" ht="15.75" customHeight="1">
      <c r="B230" s="224"/>
      <c r="C230" s="224"/>
      <c r="D230" s="224"/>
      <c r="E230" s="224"/>
      <c r="F230" s="224"/>
      <c r="G230" s="224"/>
    </row>
    <row r="231" spans="2:7" ht="15.75" customHeight="1">
      <c r="B231" s="224"/>
      <c r="C231" s="224"/>
      <c r="D231" s="224"/>
      <c r="E231" s="224"/>
      <c r="F231" s="224"/>
      <c r="G231" s="224"/>
    </row>
    <row r="232" spans="2:7" ht="15.75" customHeight="1">
      <c r="B232" s="224"/>
      <c r="C232" s="224"/>
      <c r="D232" s="224"/>
      <c r="E232" s="224"/>
      <c r="F232" s="224"/>
      <c r="G232" s="224"/>
    </row>
    <row r="233" spans="2:7" ht="15.75" customHeight="1">
      <c r="B233" s="224"/>
      <c r="C233" s="224"/>
      <c r="D233" s="224"/>
      <c r="E233" s="224"/>
      <c r="F233" s="224"/>
      <c r="G233" s="224"/>
    </row>
    <row r="234" spans="2:7" ht="15.75" customHeight="1">
      <c r="B234" s="224"/>
      <c r="C234" s="224"/>
      <c r="D234" s="224"/>
      <c r="E234" s="224"/>
      <c r="F234" s="224"/>
      <c r="G234" s="224"/>
    </row>
    <row r="235" spans="2:7" ht="15.75" customHeight="1">
      <c r="B235" s="224"/>
      <c r="C235" s="224"/>
      <c r="D235" s="224"/>
      <c r="E235" s="224"/>
      <c r="F235" s="224"/>
      <c r="G235" s="224"/>
    </row>
    <row r="236" spans="2:7" ht="15.75" customHeight="1">
      <c r="B236" s="224"/>
      <c r="C236" s="224"/>
      <c r="D236" s="224"/>
      <c r="E236" s="224"/>
      <c r="F236" s="224"/>
      <c r="G236" s="224"/>
    </row>
    <row r="237" spans="2:7" ht="15.75" customHeight="1">
      <c r="B237" s="224"/>
      <c r="C237" s="224"/>
      <c r="D237" s="224"/>
      <c r="E237" s="224"/>
      <c r="F237" s="224"/>
      <c r="G237" s="224"/>
    </row>
    <row r="238" spans="2:7" ht="15.75" customHeight="1">
      <c r="B238" s="224"/>
      <c r="C238" s="224"/>
      <c r="D238" s="224"/>
      <c r="E238" s="224"/>
      <c r="F238" s="224"/>
      <c r="G238" s="224"/>
    </row>
    <row r="239" spans="2:7" ht="15.75" customHeight="1">
      <c r="B239" s="224"/>
      <c r="C239" s="224"/>
      <c r="D239" s="224"/>
      <c r="E239" s="224"/>
      <c r="F239" s="224"/>
      <c r="G239" s="224"/>
    </row>
    <row r="240" spans="2:7" ht="15.75" customHeight="1">
      <c r="B240" s="224"/>
      <c r="C240" s="224"/>
      <c r="D240" s="224"/>
      <c r="E240" s="224"/>
      <c r="F240" s="224"/>
      <c r="G240" s="224"/>
    </row>
    <row r="241" spans="2:7" ht="15.75" customHeight="1">
      <c r="B241" s="224"/>
      <c r="C241" s="224"/>
      <c r="D241" s="224"/>
      <c r="E241" s="224"/>
      <c r="F241" s="224"/>
      <c r="G241" s="224"/>
    </row>
    <row r="242" spans="2:7" ht="15.75" customHeight="1">
      <c r="B242" s="224"/>
      <c r="C242" s="224"/>
      <c r="D242" s="224"/>
      <c r="E242" s="224"/>
      <c r="F242" s="224"/>
      <c r="G242" s="224"/>
    </row>
    <row r="243" spans="2:7" ht="15.75" customHeight="1">
      <c r="B243" s="224"/>
      <c r="C243" s="224"/>
      <c r="D243" s="224"/>
      <c r="E243" s="224"/>
      <c r="F243" s="224"/>
      <c r="G243" s="224"/>
    </row>
    <row r="244" spans="2:7" ht="15.75" customHeight="1">
      <c r="B244" s="224"/>
      <c r="C244" s="224"/>
      <c r="D244" s="224"/>
      <c r="E244" s="224"/>
      <c r="F244" s="224"/>
      <c r="G244" s="224"/>
    </row>
    <row r="245" spans="2:7" ht="15.75" customHeight="1">
      <c r="B245" s="224"/>
      <c r="C245" s="224"/>
      <c r="D245" s="224"/>
      <c r="E245" s="224"/>
      <c r="F245" s="224"/>
      <c r="G245" s="224"/>
    </row>
    <row r="246" spans="2:7" ht="15.75" customHeight="1">
      <c r="B246" s="224"/>
      <c r="C246" s="224"/>
      <c r="D246" s="224"/>
      <c r="E246" s="224"/>
      <c r="F246" s="224"/>
      <c r="G246" s="224"/>
    </row>
    <row r="247" spans="2:7" ht="15.75" customHeight="1">
      <c r="B247" s="224"/>
      <c r="C247" s="224"/>
      <c r="D247" s="224"/>
      <c r="E247" s="224"/>
      <c r="F247" s="224"/>
      <c r="G247" s="224"/>
    </row>
    <row r="248" spans="2:7" ht="15.75" customHeight="1">
      <c r="B248" s="224"/>
      <c r="C248" s="224"/>
      <c r="D248" s="224"/>
      <c r="E248" s="224"/>
      <c r="F248" s="224"/>
      <c r="G248" s="224"/>
    </row>
    <row r="249" spans="2:7" ht="15.75" customHeight="1">
      <c r="B249" s="224"/>
      <c r="C249" s="224"/>
      <c r="D249" s="224"/>
      <c r="E249" s="224"/>
      <c r="F249" s="224"/>
      <c r="G249" s="224"/>
    </row>
    <row r="250" spans="2:7" ht="15.75" customHeight="1">
      <c r="B250" s="224"/>
      <c r="C250" s="224"/>
      <c r="D250" s="224"/>
      <c r="E250" s="224"/>
      <c r="F250" s="224"/>
      <c r="G250" s="224"/>
    </row>
    <row r="251" spans="2:7" ht="15.75" customHeight="1">
      <c r="B251" s="224"/>
      <c r="C251" s="224"/>
      <c r="D251" s="224"/>
      <c r="E251" s="224"/>
      <c r="F251" s="224"/>
      <c r="G251" s="224"/>
    </row>
    <row r="252" spans="2:7" ht="15.75" customHeight="1">
      <c r="B252" s="224"/>
      <c r="C252" s="224"/>
      <c r="D252" s="224"/>
      <c r="E252" s="224"/>
      <c r="F252" s="224"/>
      <c r="G252" s="224"/>
    </row>
    <row r="253" spans="2:7" ht="15.75" customHeight="1">
      <c r="B253" s="224"/>
      <c r="C253" s="224"/>
      <c r="D253" s="224"/>
      <c r="E253" s="224"/>
      <c r="F253" s="224"/>
      <c r="G253" s="224"/>
    </row>
    <row r="254" spans="2:7" ht="15.75" customHeight="1">
      <c r="B254" s="224"/>
      <c r="C254" s="224"/>
      <c r="D254" s="224"/>
      <c r="E254" s="224"/>
      <c r="F254" s="224"/>
      <c r="G254" s="224"/>
    </row>
    <row r="255" spans="2:7" ht="15.75" customHeight="1">
      <c r="B255" s="224"/>
      <c r="C255" s="224"/>
      <c r="D255" s="224"/>
      <c r="E255" s="224"/>
      <c r="F255" s="224"/>
      <c r="G255" s="224"/>
    </row>
    <row r="256" spans="2:7" ht="15.75" customHeight="1">
      <c r="B256" s="224"/>
      <c r="C256" s="224"/>
      <c r="D256" s="224"/>
      <c r="E256" s="224"/>
      <c r="F256" s="224"/>
      <c r="G256" s="224"/>
    </row>
    <row r="257" spans="2:7" ht="15.75" customHeight="1">
      <c r="B257" s="224"/>
      <c r="C257" s="224"/>
      <c r="D257" s="224"/>
      <c r="E257" s="224"/>
      <c r="F257" s="224"/>
      <c r="G257" s="224"/>
    </row>
    <row r="258" spans="2:7" ht="15.75" customHeight="1">
      <c r="B258" s="224"/>
      <c r="C258" s="224"/>
      <c r="D258" s="224"/>
      <c r="E258" s="224"/>
      <c r="F258" s="224"/>
      <c r="G258" s="224"/>
    </row>
    <row r="259" spans="2:7" ht="15.75" customHeight="1">
      <c r="B259" s="224"/>
      <c r="C259" s="224"/>
      <c r="D259" s="224"/>
      <c r="E259" s="224"/>
      <c r="F259" s="224"/>
      <c r="G259" s="224"/>
    </row>
    <row r="260" spans="2:7" ht="15.75" customHeight="1">
      <c r="B260" s="224"/>
      <c r="C260" s="224"/>
      <c r="D260" s="224"/>
      <c r="E260" s="224"/>
      <c r="F260" s="224"/>
      <c r="G260" s="224"/>
    </row>
    <row r="261" spans="2:7" ht="15.75" customHeight="1">
      <c r="B261" s="224"/>
      <c r="C261" s="224"/>
      <c r="D261" s="224"/>
      <c r="E261" s="224"/>
      <c r="F261" s="224"/>
      <c r="G261" s="224"/>
    </row>
    <row r="262" spans="2:7" ht="15.75" customHeight="1">
      <c r="B262" s="224"/>
      <c r="C262" s="224"/>
      <c r="D262" s="224"/>
      <c r="E262" s="224"/>
      <c r="F262" s="224"/>
      <c r="G262" s="224"/>
    </row>
    <row r="263" spans="2:7" ht="15.75" customHeight="1">
      <c r="B263" s="224"/>
      <c r="C263" s="224"/>
      <c r="D263" s="224"/>
      <c r="E263" s="224"/>
      <c r="F263" s="224"/>
      <c r="G263" s="224"/>
    </row>
    <row r="264" spans="2:7" ht="15.75" customHeight="1">
      <c r="B264" s="224"/>
      <c r="C264" s="224"/>
      <c r="D264" s="224"/>
      <c r="E264" s="224"/>
      <c r="F264" s="224"/>
      <c r="G264" s="224"/>
    </row>
    <row r="265" spans="2:7" ht="15.75" customHeight="1">
      <c r="B265" s="224"/>
      <c r="C265" s="224"/>
      <c r="D265" s="224"/>
      <c r="E265" s="224"/>
      <c r="F265" s="224"/>
      <c r="G265" s="224"/>
    </row>
    <row r="266" spans="2:7" ht="15.75" customHeight="1">
      <c r="B266" s="224"/>
      <c r="C266" s="224"/>
      <c r="D266" s="224"/>
      <c r="E266" s="224"/>
      <c r="F266" s="224"/>
      <c r="G266" s="224"/>
    </row>
    <row r="267" spans="2:7" ht="15.75" customHeight="1">
      <c r="B267" s="224"/>
      <c r="C267" s="224"/>
      <c r="D267" s="224"/>
      <c r="E267" s="224"/>
      <c r="F267" s="224"/>
      <c r="G267" s="224"/>
    </row>
    <row r="268" spans="2:7" ht="15.75" customHeight="1">
      <c r="B268" s="224"/>
      <c r="C268" s="224"/>
      <c r="D268" s="224"/>
      <c r="E268" s="224"/>
      <c r="F268" s="224"/>
      <c r="G268" s="224"/>
    </row>
    <row r="269" spans="2:7" ht="15.75" customHeight="1">
      <c r="B269" s="224"/>
      <c r="C269" s="224"/>
      <c r="D269" s="224"/>
      <c r="E269" s="224"/>
      <c r="F269" s="224"/>
      <c r="G269" s="224"/>
    </row>
    <row r="270" spans="2:7" ht="15.75" customHeight="1">
      <c r="B270" s="224"/>
      <c r="C270" s="224"/>
      <c r="D270" s="224"/>
      <c r="E270" s="224"/>
      <c r="F270" s="224"/>
      <c r="G270" s="224"/>
    </row>
    <row r="271" spans="2:7" ht="15.75" customHeight="1">
      <c r="B271" s="224"/>
      <c r="C271" s="224"/>
      <c r="D271" s="224"/>
      <c r="E271" s="224"/>
      <c r="F271" s="224"/>
      <c r="G271" s="224"/>
    </row>
    <row r="272" spans="2:7" ht="15.75" customHeight="1">
      <c r="B272" s="224"/>
      <c r="C272" s="224"/>
      <c r="D272" s="224"/>
      <c r="E272" s="224"/>
      <c r="F272" s="224"/>
      <c r="G272" s="224"/>
    </row>
    <row r="273" spans="2:7" ht="15.75" customHeight="1">
      <c r="B273" s="224"/>
      <c r="C273" s="224"/>
      <c r="D273" s="224"/>
      <c r="E273" s="224"/>
      <c r="F273" s="224"/>
      <c r="G273" s="224"/>
    </row>
    <row r="274" spans="2:7" ht="15.75" customHeight="1">
      <c r="B274" s="224"/>
      <c r="C274" s="224"/>
      <c r="D274" s="224"/>
      <c r="E274" s="224"/>
      <c r="F274" s="224"/>
      <c r="G274" s="224"/>
    </row>
    <row r="275" spans="2:7" ht="15.75" customHeight="1">
      <c r="B275" s="224"/>
      <c r="C275" s="224"/>
      <c r="D275" s="224"/>
      <c r="E275" s="224"/>
      <c r="F275" s="224"/>
      <c r="G275" s="224"/>
    </row>
    <row r="276" spans="2:7" ht="15.75" customHeight="1">
      <c r="B276" s="224"/>
      <c r="C276" s="224"/>
      <c r="D276" s="224"/>
      <c r="E276" s="224"/>
      <c r="F276" s="224"/>
      <c r="G276" s="224"/>
    </row>
    <row r="277" spans="2:7" ht="15.75" customHeight="1">
      <c r="B277" s="224"/>
      <c r="C277" s="224"/>
      <c r="D277" s="224"/>
      <c r="E277" s="224"/>
      <c r="F277" s="224"/>
      <c r="G277" s="224"/>
    </row>
    <row r="278" spans="2:7" ht="15.75" customHeight="1">
      <c r="B278" s="224"/>
      <c r="C278" s="224"/>
      <c r="D278" s="224"/>
      <c r="E278" s="224"/>
      <c r="F278" s="224"/>
      <c r="G278" s="224"/>
    </row>
    <row r="279" spans="2:7" ht="15.75" customHeight="1">
      <c r="B279" s="224"/>
      <c r="C279" s="224"/>
      <c r="D279" s="224"/>
      <c r="E279" s="224"/>
      <c r="F279" s="224"/>
      <c r="G279" s="224"/>
    </row>
    <row r="280" spans="2:7" ht="15.75" customHeight="1">
      <c r="B280" s="224"/>
      <c r="C280" s="224"/>
      <c r="D280" s="224"/>
      <c r="E280" s="224"/>
      <c r="F280" s="224"/>
      <c r="G280" s="224"/>
    </row>
    <row r="281" spans="2:7" ht="15.75" customHeight="1">
      <c r="B281" s="224"/>
      <c r="C281" s="224"/>
      <c r="D281" s="224"/>
      <c r="E281" s="224"/>
      <c r="F281" s="224"/>
      <c r="G281" s="224"/>
    </row>
    <row r="282" spans="2:7" ht="15.75" customHeight="1">
      <c r="B282" s="224"/>
      <c r="C282" s="224"/>
      <c r="D282" s="224"/>
      <c r="E282" s="224"/>
      <c r="F282" s="224"/>
      <c r="G282" s="224"/>
    </row>
    <row r="283" spans="2:7" ht="15.75" customHeight="1">
      <c r="B283" s="224"/>
      <c r="C283" s="224"/>
      <c r="D283" s="224"/>
      <c r="E283" s="224"/>
      <c r="F283" s="224"/>
      <c r="G283" s="224"/>
    </row>
    <row r="284" spans="2:7" ht="15.75" customHeight="1">
      <c r="B284" s="224"/>
      <c r="C284" s="224"/>
      <c r="D284" s="224"/>
      <c r="E284" s="224"/>
      <c r="F284" s="224"/>
      <c r="G284" s="224"/>
    </row>
    <row r="285" spans="2:7" ht="15.75" customHeight="1">
      <c r="B285" s="224"/>
      <c r="C285" s="224"/>
      <c r="D285" s="224"/>
      <c r="E285" s="224"/>
      <c r="F285" s="224"/>
      <c r="G285" s="224"/>
    </row>
    <row r="286" spans="2:7" ht="15.75" customHeight="1">
      <c r="B286" s="224"/>
      <c r="C286" s="224"/>
      <c r="D286" s="224"/>
      <c r="E286" s="224"/>
      <c r="F286" s="224"/>
      <c r="G286" s="224"/>
    </row>
    <row r="287" spans="2:7" ht="15.75" customHeight="1">
      <c r="B287" s="224"/>
      <c r="C287" s="224"/>
      <c r="D287" s="224"/>
      <c r="E287" s="224"/>
      <c r="F287" s="224"/>
      <c r="G287" s="224"/>
    </row>
    <row r="288" spans="2:7" ht="15.75" customHeight="1">
      <c r="B288" s="224"/>
      <c r="C288" s="224"/>
      <c r="D288" s="224"/>
      <c r="E288" s="224"/>
      <c r="F288" s="224"/>
      <c r="G288" s="224"/>
    </row>
    <row r="289" spans="2:7" ht="15.75" customHeight="1">
      <c r="B289" s="224"/>
      <c r="C289" s="224"/>
      <c r="D289" s="224"/>
      <c r="E289" s="224"/>
      <c r="F289" s="224"/>
      <c r="G289" s="224"/>
    </row>
    <row r="290" spans="2:7" ht="15.75" customHeight="1">
      <c r="B290" s="224"/>
      <c r="C290" s="224"/>
      <c r="D290" s="224"/>
      <c r="E290" s="224"/>
      <c r="F290" s="224"/>
      <c r="G290" s="224"/>
    </row>
    <row r="291" spans="2:7" ht="15.75" customHeight="1">
      <c r="B291" s="224"/>
      <c r="C291" s="224"/>
      <c r="D291" s="224"/>
      <c r="E291" s="224"/>
      <c r="F291" s="224"/>
      <c r="G291" s="224"/>
    </row>
    <row r="292" spans="2:7" ht="15.75" customHeight="1">
      <c r="B292" s="224"/>
      <c r="C292" s="224"/>
      <c r="D292" s="224"/>
      <c r="E292" s="224"/>
      <c r="F292" s="224"/>
      <c r="G292" s="224"/>
    </row>
    <row r="293" spans="2:7" ht="15.75" customHeight="1">
      <c r="B293" s="224"/>
      <c r="C293" s="224"/>
      <c r="D293" s="224"/>
      <c r="E293" s="224"/>
      <c r="F293" s="224"/>
      <c r="G293" s="224"/>
    </row>
    <row r="294" spans="2:7" ht="15.75" customHeight="1">
      <c r="B294" s="224"/>
      <c r="C294" s="224"/>
      <c r="D294" s="224"/>
      <c r="E294" s="224"/>
      <c r="F294" s="224"/>
      <c r="G294" s="224"/>
    </row>
    <row r="295" spans="2:7" ht="15.75" customHeight="1">
      <c r="B295" s="224"/>
      <c r="C295" s="224"/>
      <c r="D295" s="224"/>
      <c r="E295" s="224"/>
      <c r="F295" s="224"/>
      <c r="G295" s="224"/>
    </row>
    <row r="296" spans="2:7" ht="15.75" customHeight="1">
      <c r="B296" s="224"/>
      <c r="C296" s="224"/>
      <c r="D296" s="224"/>
      <c r="E296" s="224"/>
      <c r="F296" s="224"/>
      <c r="G296" s="224"/>
    </row>
    <row r="297" spans="2:7" ht="15.75" customHeight="1">
      <c r="B297" s="224"/>
      <c r="C297" s="224"/>
      <c r="D297" s="224"/>
      <c r="E297" s="224"/>
      <c r="F297" s="224"/>
      <c r="G297" s="224"/>
    </row>
    <row r="298" spans="2:7" ht="15.75" customHeight="1">
      <c r="B298" s="224"/>
      <c r="C298" s="224"/>
      <c r="D298" s="224"/>
      <c r="E298" s="224"/>
      <c r="F298" s="224"/>
      <c r="G298" s="224"/>
    </row>
    <row r="299" spans="2:7" ht="15.75" customHeight="1">
      <c r="B299" s="224"/>
      <c r="C299" s="224"/>
      <c r="D299" s="224"/>
      <c r="E299" s="224"/>
      <c r="F299" s="224"/>
      <c r="G299" s="224"/>
    </row>
    <row r="300" spans="2:7" ht="15.75" customHeight="1">
      <c r="B300" s="224"/>
      <c r="C300" s="224"/>
      <c r="D300" s="224"/>
      <c r="E300" s="224"/>
      <c r="F300" s="224"/>
      <c r="G300" s="224"/>
    </row>
    <row r="301" spans="2:7" ht="15.75" customHeight="1">
      <c r="B301" s="224"/>
      <c r="C301" s="224"/>
      <c r="D301" s="224"/>
      <c r="E301" s="224"/>
      <c r="F301" s="224"/>
      <c r="G301" s="224"/>
    </row>
    <row r="302" spans="2:7" ht="15.75" customHeight="1">
      <c r="B302" s="224"/>
      <c r="C302" s="224"/>
      <c r="D302" s="224"/>
      <c r="E302" s="224"/>
      <c r="F302" s="224"/>
      <c r="G302" s="224"/>
    </row>
    <row r="303" spans="2:7" ht="15.75" customHeight="1">
      <c r="B303" s="224"/>
      <c r="C303" s="224"/>
      <c r="D303" s="224"/>
      <c r="E303" s="224"/>
      <c r="F303" s="224"/>
      <c r="G303" s="224"/>
    </row>
    <row r="304" spans="2:7" ht="15.75" customHeight="1">
      <c r="B304" s="224"/>
      <c r="C304" s="224"/>
      <c r="D304" s="224"/>
      <c r="E304" s="224"/>
      <c r="F304" s="224"/>
      <c r="G304" s="224"/>
    </row>
    <row r="305" spans="2:7" ht="15.75" customHeight="1">
      <c r="B305" s="224"/>
      <c r="C305" s="224"/>
      <c r="D305" s="224"/>
      <c r="E305" s="224"/>
      <c r="F305" s="224"/>
      <c r="G305" s="224"/>
    </row>
    <row r="306" spans="2:7" ht="15.75" customHeight="1">
      <c r="B306" s="224"/>
      <c r="C306" s="224"/>
      <c r="D306" s="224"/>
      <c r="E306" s="224"/>
      <c r="F306" s="224"/>
      <c r="G306" s="224"/>
    </row>
    <row r="307" spans="2:7" ht="15.75" customHeight="1">
      <c r="B307" s="224"/>
      <c r="C307" s="224"/>
      <c r="D307" s="224"/>
      <c r="E307" s="224"/>
      <c r="F307" s="224"/>
      <c r="G307" s="224"/>
    </row>
    <row r="308" spans="2:7" ht="15.75" customHeight="1">
      <c r="B308" s="224"/>
      <c r="C308" s="224"/>
      <c r="D308" s="224"/>
      <c r="E308" s="224"/>
      <c r="F308" s="224"/>
      <c r="G308" s="224"/>
    </row>
    <row r="309" spans="2:7" ht="15.75" customHeight="1">
      <c r="B309" s="224"/>
      <c r="C309" s="224"/>
      <c r="D309" s="224"/>
      <c r="E309" s="224"/>
      <c r="F309" s="224"/>
      <c r="G309" s="224"/>
    </row>
    <row r="310" spans="2:7" ht="15.75" customHeight="1">
      <c r="B310" s="224"/>
      <c r="C310" s="224"/>
      <c r="D310" s="224"/>
      <c r="E310" s="224"/>
      <c r="F310" s="224"/>
      <c r="G310" s="224"/>
    </row>
    <row r="311" spans="2:7" ht="15.75" customHeight="1">
      <c r="B311" s="224"/>
      <c r="C311" s="224"/>
      <c r="D311" s="224"/>
      <c r="E311" s="224"/>
      <c r="F311" s="224"/>
      <c r="G311" s="224"/>
    </row>
    <row r="312" spans="2:7" ht="15.75" customHeight="1">
      <c r="B312" s="224"/>
      <c r="C312" s="224"/>
      <c r="D312" s="224"/>
      <c r="E312" s="224"/>
      <c r="F312" s="224"/>
      <c r="G312" s="224"/>
    </row>
    <row r="313" spans="2:7" ht="15.75" customHeight="1">
      <c r="B313" s="224"/>
      <c r="C313" s="224"/>
      <c r="D313" s="224"/>
      <c r="E313" s="224"/>
      <c r="F313" s="224"/>
      <c r="G313" s="224"/>
    </row>
    <row r="314" spans="2:7" ht="15.75" customHeight="1">
      <c r="B314" s="224"/>
      <c r="C314" s="224"/>
      <c r="D314" s="224"/>
      <c r="E314" s="224"/>
      <c r="F314" s="224"/>
      <c r="G314" s="224"/>
    </row>
    <row r="315" spans="2:7" ht="15.75" customHeight="1">
      <c r="B315" s="224"/>
      <c r="C315" s="224"/>
      <c r="D315" s="224"/>
      <c r="E315" s="224"/>
      <c r="F315" s="224"/>
      <c r="G315" s="224"/>
    </row>
    <row r="316" spans="2:7" ht="15.75" customHeight="1">
      <c r="B316" s="224"/>
      <c r="C316" s="224"/>
      <c r="D316" s="224"/>
      <c r="E316" s="224"/>
      <c r="F316" s="224"/>
      <c r="G316" s="224"/>
    </row>
    <row r="317" spans="2:7" ht="15.75" customHeight="1">
      <c r="B317" s="224"/>
      <c r="C317" s="224"/>
      <c r="D317" s="224"/>
      <c r="E317" s="224"/>
      <c r="F317" s="224"/>
      <c r="G317" s="224"/>
    </row>
    <row r="318" spans="2:7" ht="15.75" customHeight="1">
      <c r="B318" s="224"/>
      <c r="C318" s="224"/>
      <c r="D318" s="224"/>
      <c r="E318" s="224"/>
      <c r="F318" s="224"/>
      <c r="G318" s="224"/>
    </row>
    <row r="319" spans="2:7" ht="15.75" customHeight="1">
      <c r="B319" s="224"/>
      <c r="C319" s="224"/>
      <c r="D319" s="224"/>
      <c r="E319" s="224"/>
      <c r="F319" s="224"/>
      <c r="G319" s="224"/>
    </row>
    <row r="320" spans="2:7" ht="15.75" customHeight="1">
      <c r="B320" s="224"/>
      <c r="C320" s="224"/>
      <c r="D320" s="224"/>
      <c r="E320" s="224"/>
      <c r="F320" s="224"/>
      <c r="G320" s="224"/>
    </row>
    <row r="321" spans="2:7" ht="15.75" customHeight="1">
      <c r="B321" s="224"/>
      <c r="C321" s="224"/>
      <c r="D321" s="224"/>
      <c r="E321" s="224"/>
      <c r="F321" s="224"/>
      <c r="G321" s="224"/>
    </row>
    <row r="322" spans="2:7" ht="15.75" customHeight="1">
      <c r="B322" s="224"/>
      <c r="C322" s="224"/>
      <c r="D322" s="224"/>
      <c r="E322" s="224"/>
      <c r="F322" s="224"/>
      <c r="G322" s="224"/>
    </row>
    <row r="323" spans="2:7" ht="15.75" customHeight="1">
      <c r="B323" s="224"/>
      <c r="C323" s="224"/>
      <c r="D323" s="224"/>
      <c r="E323" s="224"/>
      <c r="F323" s="224"/>
      <c r="G323" s="224"/>
    </row>
    <row r="324" spans="2:7" ht="15.75" customHeight="1">
      <c r="B324" s="224"/>
      <c r="C324" s="224"/>
      <c r="D324" s="224"/>
      <c r="E324" s="224"/>
      <c r="F324" s="224"/>
      <c r="G324" s="224"/>
    </row>
    <row r="325" spans="2:7" ht="15.75" customHeight="1">
      <c r="B325" s="224"/>
      <c r="C325" s="224"/>
      <c r="D325" s="224"/>
      <c r="E325" s="224"/>
      <c r="F325" s="224"/>
      <c r="G325" s="224"/>
    </row>
    <row r="326" spans="2:7" ht="15.75" customHeight="1">
      <c r="B326" s="224"/>
      <c r="C326" s="224"/>
      <c r="D326" s="224"/>
      <c r="E326" s="224"/>
      <c r="F326" s="224"/>
      <c r="G326" s="224"/>
    </row>
    <row r="327" spans="2:7" ht="15.75" customHeight="1">
      <c r="B327" s="224"/>
      <c r="C327" s="224"/>
      <c r="D327" s="224"/>
      <c r="E327" s="224"/>
      <c r="F327" s="224"/>
      <c r="G327" s="224"/>
    </row>
    <row r="328" spans="2:7" ht="15.75" customHeight="1">
      <c r="B328" s="224"/>
      <c r="C328" s="224"/>
      <c r="D328" s="224"/>
      <c r="E328" s="224"/>
      <c r="F328" s="224"/>
      <c r="G328" s="224"/>
    </row>
    <row r="329" spans="2:7" ht="15.75" customHeight="1">
      <c r="B329" s="224"/>
      <c r="C329" s="224"/>
      <c r="D329" s="224"/>
      <c r="E329" s="224"/>
      <c r="F329" s="224"/>
      <c r="G329" s="224"/>
    </row>
    <row r="330" spans="2:7" ht="15.75" customHeight="1">
      <c r="B330" s="224"/>
      <c r="C330" s="224"/>
      <c r="D330" s="224"/>
      <c r="E330" s="224"/>
      <c r="F330" s="224"/>
      <c r="G330" s="224"/>
    </row>
    <row r="331" spans="2:7" ht="15.75" customHeight="1">
      <c r="B331" s="224"/>
      <c r="C331" s="224"/>
      <c r="D331" s="224"/>
      <c r="E331" s="224"/>
      <c r="F331" s="224"/>
      <c r="G331" s="224"/>
    </row>
    <row r="332" spans="2:7" ht="15.75" customHeight="1">
      <c r="B332" s="224"/>
      <c r="C332" s="224"/>
      <c r="D332" s="224"/>
      <c r="E332" s="224"/>
      <c r="F332" s="224"/>
      <c r="G332" s="224"/>
    </row>
    <row r="333" spans="2:7" ht="15.75" customHeight="1">
      <c r="B333" s="224"/>
      <c r="C333" s="224"/>
      <c r="D333" s="224"/>
      <c r="E333" s="224"/>
      <c r="F333" s="224"/>
      <c r="G333" s="224"/>
    </row>
    <row r="334" spans="2:7" ht="15.75" customHeight="1">
      <c r="B334" s="224"/>
      <c r="C334" s="224"/>
      <c r="D334" s="224"/>
      <c r="E334" s="224"/>
      <c r="F334" s="224"/>
      <c r="G334" s="224"/>
    </row>
    <row r="335" spans="2:7" ht="15.75" customHeight="1">
      <c r="B335" s="224"/>
      <c r="C335" s="224"/>
      <c r="D335" s="224"/>
      <c r="E335" s="224"/>
      <c r="F335" s="224"/>
      <c r="G335" s="224"/>
    </row>
    <row r="336" spans="2:7" ht="15.75" customHeight="1">
      <c r="B336" s="224"/>
      <c r="C336" s="224"/>
      <c r="D336" s="224"/>
      <c r="E336" s="224"/>
      <c r="F336" s="224"/>
      <c r="G336" s="224"/>
    </row>
    <row r="337" spans="2:7" ht="15.75" customHeight="1">
      <c r="B337" s="224"/>
      <c r="C337" s="224"/>
      <c r="D337" s="224"/>
      <c r="E337" s="224"/>
      <c r="F337" s="224"/>
      <c r="G337" s="224"/>
    </row>
    <row r="338" spans="2:7" ht="15.75" customHeight="1">
      <c r="B338" s="224"/>
      <c r="C338" s="224"/>
      <c r="D338" s="224"/>
      <c r="E338" s="224"/>
      <c r="F338" s="224"/>
      <c r="G338" s="224"/>
    </row>
    <row r="339" spans="2:7" ht="15.75" customHeight="1">
      <c r="B339" s="224"/>
      <c r="C339" s="224"/>
      <c r="D339" s="224"/>
      <c r="E339" s="224"/>
      <c r="F339" s="224"/>
      <c r="G339" s="224"/>
    </row>
    <row r="340" spans="2:7" ht="15.75" customHeight="1">
      <c r="B340" s="224"/>
      <c r="C340" s="224"/>
      <c r="D340" s="224"/>
      <c r="E340" s="224"/>
      <c r="F340" s="224"/>
      <c r="G340" s="224"/>
    </row>
    <row r="341" spans="2:7" ht="15.75" customHeight="1">
      <c r="B341" s="224"/>
      <c r="C341" s="224"/>
      <c r="D341" s="224"/>
      <c r="E341" s="224"/>
      <c r="F341" s="224"/>
      <c r="G341" s="224"/>
    </row>
    <row r="342" spans="2:7" ht="15.75" customHeight="1">
      <c r="B342" s="224"/>
      <c r="C342" s="224"/>
      <c r="D342" s="224"/>
      <c r="E342" s="224"/>
      <c r="F342" s="224"/>
      <c r="G342" s="224"/>
    </row>
    <row r="343" spans="2:7" ht="15.75" customHeight="1">
      <c r="B343" s="224"/>
      <c r="C343" s="224"/>
      <c r="D343" s="224"/>
      <c r="E343" s="224"/>
      <c r="F343" s="224"/>
      <c r="G343" s="224"/>
    </row>
    <row r="344" spans="2:7" ht="15.75" customHeight="1">
      <c r="B344" s="224"/>
      <c r="C344" s="224"/>
      <c r="D344" s="224"/>
      <c r="E344" s="224"/>
      <c r="F344" s="224"/>
      <c r="G344" s="224"/>
    </row>
    <row r="345" spans="2:7" ht="15.75" customHeight="1">
      <c r="B345" s="224"/>
      <c r="C345" s="224"/>
      <c r="D345" s="224"/>
      <c r="E345" s="224"/>
      <c r="F345" s="224"/>
      <c r="G345" s="224"/>
    </row>
    <row r="346" spans="2:7" ht="15.75" customHeight="1">
      <c r="B346" s="224"/>
      <c r="C346" s="224"/>
      <c r="D346" s="224"/>
      <c r="E346" s="224"/>
      <c r="F346" s="224"/>
      <c r="G346" s="224"/>
    </row>
    <row r="347" spans="2:7" ht="15.75" customHeight="1">
      <c r="B347" s="224"/>
      <c r="C347" s="224"/>
      <c r="D347" s="224"/>
      <c r="E347" s="224"/>
      <c r="F347" s="224"/>
      <c r="G347" s="224"/>
    </row>
    <row r="348" spans="2:7" ht="15.75" customHeight="1">
      <c r="B348" s="224"/>
      <c r="C348" s="224"/>
      <c r="D348" s="224"/>
      <c r="E348" s="224"/>
      <c r="F348" s="224"/>
      <c r="G348" s="224"/>
    </row>
    <row r="349" spans="2:7" ht="15.75" customHeight="1">
      <c r="B349" s="224"/>
      <c r="C349" s="224"/>
      <c r="D349" s="224"/>
      <c r="E349" s="224"/>
      <c r="F349" s="224"/>
      <c r="G349" s="224"/>
    </row>
    <row r="350" spans="2:7" ht="15.75" customHeight="1">
      <c r="B350" s="224"/>
      <c r="C350" s="224"/>
      <c r="D350" s="224"/>
      <c r="E350" s="224"/>
      <c r="F350" s="224"/>
      <c r="G350" s="224"/>
    </row>
    <row r="351" spans="2:7" ht="15.75" customHeight="1">
      <c r="B351" s="224"/>
      <c r="C351" s="224"/>
      <c r="D351" s="224"/>
      <c r="E351" s="224"/>
      <c r="F351" s="224"/>
      <c r="G351" s="224"/>
    </row>
    <row r="352" spans="2:7" ht="15.75" customHeight="1">
      <c r="B352" s="224"/>
      <c r="C352" s="224"/>
      <c r="D352" s="224"/>
      <c r="E352" s="224"/>
      <c r="F352" s="224"/>
      <c r="G352" s="224"/>
    </row>
    <row r="353" spans="2:7" ht="15.75" customHeight="1">
      <c r="B353" s="224"/>
      <c r="C353" s="224"/>
      <c r="D353" s="224"/>
      <c r="E353" s="224"/>
      <c r="F353" s="224"/>
      <c r="G353" s="224"/>
    </row>
    <row r="354" spans="2:7" ht="15.75" customHeight="1">
      <c r="B354" s="224"/>
      <c r="C354" s="224"/>
      <c r="D354" s="224"/>
      <c r="E354" s="224"/>
      <c r="F354" s="224"/>
      <c r="G354" s="224"/>
    </row>
    <row r="355" spans="2:7" ht="15.75" customHeight="1">
      <c r="B355" s="224"/>
      <c r="C355" s="224"/>
      <c r="D355" s="224"/>
      <c r="E355" s="224"/>
      <c r="F355" s="224"/>
      <c r="G355" s="224"/>
    </row>
    <row r="356" spans="2:7" ht="15.75" customHeight="1">
      <c r="B356" s="224"/>
      <c r="C356" s="224"/>
      <c r="D356" s="224"/>
      <c r="E356" s="224"/>
      <c r="F356" s="224"/>
      <c r="G356" s="224"/>
    </row>
    <row r="357" spans="2:7" ht="15.75" customHeight="1">
      <c r="B357" s="224"/>
      <c r="C357" s="224"/>
      <c r="D357" s="224"/>
      <c r="E357" s="224"/>
      <c r="F357" s="224"/>
      <c r="G357" s="224"/>
    </row>
    <row r="358" spans="2:7" ht="15.75" customHeight="1">
      <c r="B358" s="224"/>
      <c r="C358" s="224"/>
      <c r="D358" s="224"/>
      <c r="E358" s="224"/>
      <c r="F358" s="224"/>
      <c r="G358" s="224"/>
    </row>
    <row r="359" spans="2:7" ht="15.75" customHeight="1">
      <c r="B359" s="224"/>
      <c r="C359" s="224"/>
      <c r="D359" s="224"/>
      <c r="E359" s="224"/>
      <c r="F359" s="224"/>
      <c r="G359" s="224"/>
    </row>
    <row r="360" spans="2:7" ht="15.75" customHeight="1">
      <c r="B360" s="224"/>
      <c r="C360" s="224"/>
      <c r="D360" s="224"/>
      <c r="E360" s="224"/>
      <c r="F360" s="224"/>
      <c r="G360" s="224"/>
    </row>
    <row r="361" spans="2:7" ht="15.75" customHeight="1">
      <c r="B361" s="224"/>
      <c r="C361" s="224"/>
      <c r="D361" s="224"/>
      <c r="E361" s="224"/>
      <c r="F361" s="224"/>
      <c r="G361" s="224"/>
    </row>
    <row r="362" spans="2:7" ht="15.75" customHeight="1">
      <c r="B362" s="224"/>
      <c r="C362" s="224"/>
      <c r="D362" s="224"/>
      <c r="E362" s="224"/>
      <c r="F362" s="224"/>
      <c r="G362" s="224"/>
    </row>
    <row r="363" spans="2:7" ht="15.75" customHeight="1">
      <c r="B363" s="224"/>
      <c r="C363" s="224"/>
      <c r="D363" s="224"/>
      <c r="E363" s="224"/>
      <c r="F363" s="224"/>
      <c r="G363" s="224"/>
    </row>
    <row r="364" spans="2:7" ht="15.75" customHeight="1">
      <c r="B364" s="224"/>
      <c r="C364" s="224"/>
      <c r="D364" s="224"/>
      <c r="E364" s="224"/>
      <c r="F364" s="224"/>
      <c r="G364" s="224"/>
    </row>
    <row r="365" spans="2:7" ht="15.75" customHeight="1">
      <c r="B365" s="224"/>
      <c r="C365" s="224"/>
      <c r="D365" s="224"/>
      <c r="E365" s="224"/>
      <c r="F365" s="224"/>
      <c r="G365" s="224"/>
    </row>
    <row r="366" spans="2:7" ht="15.75" customHeight="1">
      <c r="B366" s="224"/>
      <c r="C366" s="224"/>
      <c r="D366" s="224"/>
      <c r="E366" s="224"/>
      <c r="F366" s="224"/>
      <c r="G366" s="224"/>
    </row>
    <row r="367" spans="2:7" ht="15.75" customHeight="1">
      <c r="B367" s="224"/>
      <c r="C367" s="224"/>
      <c r="D367" s="224"/>
      <c r="E367" s="224"/>
      <c r="F367" s="224"/>
      <c r="G367" s="224"/>
    </row>
    <row r="368" spans="2:7" ht="15.75" customHeight="1">
      <c r="B368" s="224"/>
      <c r="C368" s="224"/>
      <c r="D368" s="224"/>
      <c r="E368" s="224"/>
      <c r="F368" s="224"/>
      <c r="G368" s="224"/>
    </row>
    <row r="369" spans="2:7" ht="15.75" customHeight="1">
      <c r="B369" s="224"/>
      <c r="C369" s="224"/>
      <c r="D369" s="224"/>
      <c r="E369" s="224"/>
      <c r="F369" s="224"/>
      <c r="G369" s="224"/>
    </row>
    <row r="370" spans="2:7" ht="15.75" customHeight="1">
      <c r="B370" s="224"/>
      <c r="C370" s="224"/>
      <c r="D370" s="224"/>
      <c r="E370" s="224"/>
      <c r="F370" s="224"/>
      <c r="G370" s="224"/>
    </row>
    <row r="371" spans="2:7" ht="15.75" customHeight="1">
      <c r="B371" s="224"/>
      <c r="C371" s="224"/>
      <c r="D371" s="224"/>
      <c r="E371" s="224"/>
      <c r="F371" s="224"/>
      <c r="G371" s="224"/>
    </row>
    <row r="372" spans="2:7" ht="15.75" customHeight="1">
      <c r="B372" s="224"/>
      <c r="C372" s="224"/>
      <c r="D372" s="224"/>
      <c r="E372" s="224"/>
      <c r="F372" s="224"/>
      <c r="G372" s="224"/>
    </row>
    <row r="373" spans="2:7" ht="15.75" customHeight="1">
      <c r="B373" s="224"/>
      <c r="C373" s="224"/>
      <c r="D373" s="224"/>
      <c r="E373" s="224"/>
      <c r="F373" s="224"/>
      <c r="G373" s="224"/>
    </row>
    <row r="374" spans="2:7" ht="15.75" customHeight="1">
      <c r="B374" s="224"/>
      <c r="C374" s="224"/>
      <c r="D374" s="224"/>
      <c r="E374" s="224"/>
      <c r="F374" s="224"/>
      <c r="G374" s="224"/>
    </row>
    <row r="375" spans="2:7" ht="15.75" customHeight="1">
      <c r="B375" s="224"/>
      <c r="C375" s="224"/>
      <c r="D375" s="224"/>
      <c r="E375" s="224"/>
      <c r="F375" s="224"/>
      <c r="G375" s="224"/>
    </row>
    <row r="376" spans="2:7" ht="15.75" customHeight="1">
      <c r="B376" s="224"/>
      <c r="C376" s="224"/>
      <c r="D376" s="224"/>
      <c r="E376" s="224"/>
      <c r="F376" s="224"/>
      <c r="G376" s="224"/>
    </row>
    <row r="377" spans="2:7" ht="15.75" customHeight="1">
      <c r="B377" s="224"/>
      <c r="C377" s="224"/>
      <c r="D377" s="224"/>
      <c r="E377" s="224"/>
      <c r="F377" s="224"/>
      <c r="G377" s="224"/>
    </row>
    <row r="378" spans="2:7" ht="15.75" customHeight="1">
      <c r="B378" s="224"/>
      <c r="C378" s="224"/>
      <c r="D378" s="224"/>
      <c r="E378" s="224"/>
      <c r="F378" s="224"/>
      <c r="G378" s="224"/>
    </row>
    <row r="379" spans="2:7" ht="15.75" customHeight="1">
      <c r="B379" s="224"/>
      <c r="C379" s="224"/>
      <c r="D379" s="224"/>
      <c r="E379" s="224"/>
      <c r="F379" s="224"/>
      <c r="G379" s="224"/>
    </row>
    <row r="380" spans="2:7" ht="15.75" customHeight="1">
      <c r="B380" s="224"/>
      <c r="C380" s="224"/>
      <c r="D380" s="224"/>
      <c r="E380" s="224"/>
      <c r="F380" s="224"/>
      <c r="G380" s="224"/>
    </row>
    <row r="381" spans="2:7" ht="15.75" customHeight="1">
      <c r="B381" s="224"/>
      <c r="C381" s="224"/>
      <c r="D381" s="224"/>
      <c r="E381" s="224"/>
      <c r="F381" s="224"/>
      <c r="G381" s="224"/>
    </row>
    <row r="382" spans="2:7" ht="15.75" customHeight="1">
      <c r="B382" s="224"/>
      <c r="C382" s="224"/>
      <c r="D382" s="224"/>
      <c r="E382" s="224"/>
      <c r="F382" s="224"/>
      <c r="G382" s="224"/>
    </row>
    <row r="383" spans="2:7" ht="15.75" customHeight="1">
      <c r="B383" s="224"/>
      <c r="C383" s="224"/>
      <c r="D383" s="224"/>
      <c r="E383" s="224"/>
      <c r="F383" s="224"/>
      <c r="G383" s="224"/>
    </row>
    <row r="384" spans="2:7" ht="15.75" customHeight="1">
      <c r="B384" s="224"/>
      <c r="C384" s="224"/>
      <c r="D384" s="224"/>
      <c r="E384" s="224"/>
      <c r="F384" s="224"/>
      <c r="G384" s="224"/>
    </row>
    <row r="385" spans="2:7" ht="15.75" customHeight="1">
      <c r="B385" s="224"/>
      <c r="C385" s="224"/>
      <c r="D385" s="224"/>
      <c r="E385" s="224"/>
      <c r="F385" s="224"/>
      <c r="G385" s="224"/>
    </row>
    <row r="386" spans="2:7" ht="15.75" customHeight="1">
      <c r="B386" s="224"/>
      <c r="C386" s="224"/>
      <c r="D386" s="224"/>
      <c r="E386" s="224"/>
      <c r="F386" s="224"/>
      <c r="G386" s="224"/>
    </row>
    <row r="387" spans="2:7" ht="15.75" customHeight="1">
      <c r="B387" s="224"/>
      <c r="C387" s="224"/>
      <c r="D387" s="224"/>
      <c r="E387" s="224"/>
      <c r="F387" s="224"/>
      <c r="G387" s="224"/>
    </row>
    <row r="388" spans="2:7" ht="15.75" customHeight="1">
      <c r="B388" s="224"/>
      <c r="C388" s="224"/>
      <c r="D388" s="224"/>
      <c r="E388" s="224"/>
      <c r="F388" s="224"/>
      <c r="G388" s="224"/>
    </row>
    <row r="389" spans="2:7" ht="15.75" customHeight="1">
      <c r="B389" s="224"/>
      <c r="C389" s="224"/>
      <c r="D389" s="224"/>
      <c r="E389" s="224"/>
      <c r="F389" s="224"/>
      <c r="G389" s="224"/>
    </row>
    <row r="390" spans="2:7" ht="15.75" customHeight="1">
      <c r="B390" s="224"/>
      <c r="C390" s="224"/>
      <c r="D390" s="224"/>
      <c r="E390" s="224"/>
      <c r="F390" s="224"/>
      <c r="G390" s="224"/>
    </row>
    <row r="391" spans="2:7" ht="15.75" customHeight="1">
      <c r="B391" s="224"/>
      <c r="C391" s="224"/>
      <c r="D391" s="224"/>
      <c r="E391" s="224"/>
      <c r="F391" s="224"/>
      <c r="G391" s="224"/>
    </row>
    <row r="392" spans="2:7" ht="15.75" customHeight="1">
      <c r="B392" s="224"/>
      <c r="C392" s="224"/>
      <c r="D392" s="224"/>
      <c r="E392" s="224"/>
      <c r="F392" s="224"/>
      <c r="G392" s="224"/>
    </row>
    <row r="393" spans="2:7" ht="15.75" customHeight="1">
      <c r="B393" s="224"/>
      <c r="C393" s="224"/>
      <c r="D393" s="224"/>
      <c r="E393" s="224"/>
      <c r="F393" s="224"/>
      <c r="G393" s="224"/>
    </row>
    <row r="394" spans="2:7" ht="15.75" customHeight="1">
      <c r="B394" s="224"/>
      <c r="C394" s="224"/>
      <c r="D394" s="224"/>
      <c r="E394" s="224"/>
      <c r="F394" s="224"/>
      <c r="G394" s="224"/>
    </row>
    <row r="395" spans="2:7" ht="15.75" customHeight="1">
      <c r="B395" s="224"/>
      <c r="C395" s="224"/>
      <c r="D395" s="224"/>
      <c r="E395" s="224"/>
      <c r="F395" s="224"/>
      <c r="G395" s="224"/>
    </row>
    <row r="396" spans="2:7" ht="15.75" customHeight="1">
      <c r="B396" s="224"/>
      <c r="C396" s="224"/>
      <c r="D396" s="224"/>
      <c r="E396" s="224"/>
      <c r="F396" s="224"/>
      <c r="G396" s="224"/>
    </row>
    <row r="397" spans="2:7" ht="15.75" customHeight="1">
      <c r="B397" s="224"/>
      <c r="C397" s="224"/>
      <c r="D397" s="224"/>
      <c r="E397" s="224"/>
      <c r="F397" s="224"/>
      <c r="G397" s="224"/>
    </row>
    <row r="398" spans="2:7" ht="15.75" customHeight="1">
      <c r="B398" s="224"/>
      <c r="C398" s="224"/>
      <c r="D398" s="224"/>
      <c r="E398" s="224"/>
      <c r="F398" s="224"/>
      <c r="G398" s="224"/>
    </row>
    <row r="399" spans="2:7" ht="15.75" customHeight="1">
      <c r="B399" s="224"/>
      <c r="C399" s="224"/>
      <c r="D399" s="224"/>
      <c r="E399" s="224"/>
      <c r="F399" s="224"/>
      <c r="G399" s="224"/>
    </row>
    <row r="400" spans="2:7" ht="15.75" customHeight="1">
      <c r="B400" s="224"/>
      <c r="C400" s="224"/>
      <c r="D400" s="224"/>
      <c r="E400" s="224"/>
      <c r="F400" s="224"/>
      <c r="G400" s="224"/>
    </row>
    <row r="401" spans="2:7" ht="15.75" customHeight="1">
      <c r="B401" s="224"/>
      <c r="C401" s="224"/>
      <c r="D401" s="224"/>
      <c r="E401" s="224"/>
      <c r="F401" s="224"/>
      <c r="G401" s="224"/>
    </row>
    <row r="402" spans="2:7" ht="15.75" customHeight="1">
      <c r="B402" s="224"/>
      <c r="C402" s="224"/>
      <c r="D402" s="224"/>
      <c r="E402" s="224"/>
      <c r="F402" s="224"/>
      <c r="G402" s="224"/>
    </row>
    <row r="403" spans="2:7" ht="15.75" customHeight="1">
      <c r="B403" s="224"/>
      <c r="C403" s="224"/>
      <c r="D403" s="224"/>
      <c r="E403" s="224"/>
      <c r="F403" s="224"/>
      <c r="G403" s="224"/>
    </row>
    <row r="404" spans="2:7" ht="15.75" customHeight="1">
      <c r="B404" s="224"/>
      <c r="C404" s="224"/>
      <c r="D404" s="224"/>
      <c r="E404" s="224"/>
      <c r="F404" s="224"/>
      <c r="G404" s="224"/>
    </row>
    <row r="405" spans="2:7" ht="15.75" customHeight="1">
      <c r="B405" s="224"/>
      <c r="C405" s="224"/>
      <c r="D405" s="224"/>
      <c r="E405" s="224"/>
      <c r="F405" s="224"/>
      <c r="G405" s="224"/>
    </row>
    <row r="406" spans="2:7" ht="15.75" customHeight="1">
      <c r="B406" s="224"/>
      <c r="C406" s="224"/>
      <c r="D406" s="224"/>
      <c r="E406" s="224"/>
      <c r="F406" s="224"/>
      <c r="G406" s="224"/>
    </row>
    <row r="407" spans="2:7" ht="15.75" customHeight="1">
      <c r="B407" s="224"/>
      <c r="C407" s="224"/>
      <c r="D407" s="224"/>
      <c r="E407" s="224"/>
      <c r="F407" s="224"/>
      <c r="G407" s="224"/>
    </row>
    <row r="408" spans="2:7" ht="15.75" customHeight="1">
      <c r="B408" s="224"/>
      <c r="C408" s="224"/>
      <c r="D408" s="224"/>
      <c r="E408" s="224"/>
      <c r="F408" s="224"/>
      <c r="G408" s="224"/>
    </row>
    <row r="409" spans="2:7" ht="15.75" customHeight="1">
      <c r="B409" s="224"/>
      <c r="C409" s="224"/>
      <c r="D409" s="224"/>
      <c r="E409" s="224"/>
      <c r="F409" s="224"/>
      <c r="G409" s="224"/>
    </row>
    <row r="410" spans="2:7" ht="15.75" customHeight="1">
      <c r="B410" s="224"/>
      <c r="C410" s="224"/>
      <c r="D410" s="224"/>
      <c r="E410" s="224"/>
      <c r="F410" s="224"/>
      <c r="G410" s="224"/>
    </row>
    <row r="411" spans="2:7" ht="15.75" customHeight="1">
      <c r="B411" s="224"/>
      <c r="C411" s="224"/>
      <c r="D411" s="224"/>
      <c r="E411" s="224"/>
      <c r="F411" s="224"/>
      <c r="G411" s="224"/>
    </row>
    <row r="412" spans="2:7" ht="15.75" customHeight="1">
      <c r="B412" s="224"/>
      <c r="C412" s="224"/>
      <c r="D412" s="224"/>
      <c r="E412" s="224"/>
      <c r="F412" s="224"/>
      <c r="G412" s="224"/>
    </row>
    <row r="413" spans="2:7" ht="15.75" customHeight="1">
      <c r="B413" s="224"/>
      <c r="C413" s="224"/>
      <c r="D413" s="224"/>
      <c r="E413" s="224"/>
      <c r="F413" s="224"/>
      <c r="G413" s="224"/>
    </row>
    <row r="414" spans="2:7" ht="15.75" customHeight="1">
      <c r="B414" s="224"/>
      <c r="C414" s="224"/>
      <c r="D414" s="224"/>
      <c r="E414" s="224"/>
      <c r="F414" s="224"/>
      <c r="G414" s="224"/>
    </row>
    <row r="415" spans="2:7" ht="15.75" customHeight="1">
      <c r="B415" s="224"/>
      <c r="C415" s="224"/>
      <c r="D415" s="224"/>
      <c r="E415" s="224"/>
      <c r="F415" s="224"/>
      <c r="G415" s="224"/>
    </row>
    <row r="416" spans="2:7" ht="15.75" customHeight="1">
      <c r="B416" s="224"/>
      <c r="C416" s="224"/>
      <c r="D416" s="224"/>
      <c r="E416" s="224"/>
      <c r="F416" s="224"/>
      <c r="G416" s="224"/>
    </row>
    <row r="417" spans="2:7" ht="15.75" customHeight="1">
      <c r="B417" s="224"/>
      <c r="C417" s="224"/>
      <c r="D417" s="224"/>
      <c r="E417" s="224"/>
      <c r="F417" s="224"/>
      <c r="G417" s="224"/>
    </row>
    <row r="418" spans="2:7" ht="15.75" customHeight="1">
      <c r="B418" s="224"/>
      <c r="C418" s="224"/>
      <c r="D418" s="224"/>
      <c r="E418" s="224"/>
      <c r="F418" s="224"/>
      <c r="G418" s="224"/>
    </row>
    <row r="419" spans="2:7" ht="15.75" customHeight="1">
      <c r="B419" s="224"/>
      <c r="C419" s="224"/>
      <c r="D419" s="224"/>
      <c r="E419" s="224"/>
      <c r="F419" s="224"/>
      <c r="G419" s="224"/>
    </row>
    <row r="420" spans="2:7" ht="15.75" customHeight="1">
      <c r="B420" s="224"/>
      <c r="C420" s="224"/>
      <c r="D420" s="224"/>
      <c r="E420" s="224"/>
      <c r="F420" s="224"/>
      <c r="G420" s="224"/>
    </row>
    <row r="421" spans="2:7" ht="15.75" customHeight="1">
      <c r="B421" s="224"/>
      <c r="C421" s="224"/>
      <c r="D421" s="224"/>
      <c r="E421" s="224"/>
      <c r="F421" s="224"/>
      <c r="G421" s="224"/>
    </row>
    <row r="422" spans="2:7" ht="15.75" customHeight="1">
      <c r="B422" s="224"/>
      <c r="C422" s="224"/>
      <c r="D422" s="224"/>
      <c r="E422" s="224"/>
      <c r="F422" s="224"/>
      <c r="G422" s="224"/>
    </row>
    <row r="423" spans="2:7" ht="15.75" customHeight="1">
      <c r="B423" s="224"/>
      <c r="C423" s="224"/>
      <c r="D423" s="224"/>
      <c r="E423" s="224"/>
      <c r="F423" s="224"/>
      <c r="G423" s="224"/>
    </row>
    <row r="424" spans="2:7" ht="15.75" customHeight="1">
      <c r="B424" s="224"/>
      <c r="C424" s="224"/>
      <c r="D424" s="224"/>
      <c r="E424" s="224"/>
      <c r="F424" s="224"/>
      <c r="G424" s="224"/>
    </row>
    <row r="425" spans="2:7" ht="15.75" customHeight="1">
      <c r="B425" s="224"/>
      <c r="C425" s="224"/>
      <c r="D425" s="224"/>
      <c r="E425" s="224"/>
      <c r="F425" s="224"/>
      <c r="G425" s="224"/>
    </row>
    <row r="426" spans="2:7" ht="15.75" customHeight="1">
      <c r="B426" s="224"/>
      <c r="C426" s="224"/>
      <c r="D426" s="224"/>
      <c r="E426" s="224"/>
      <c r="F426" s="224"/>
      <c r="G426" s="224"/>
    </row>
    <row r="427" spans="2:7" ht="15.75" customHeight="1">
      <c r="B427" s="224"/>
      <c r="C427" s="224"/>
      <c r="D427" s="224"/>
      <c r="E427" s="224"/>
      <c r="F427" s="224"/>
      <c r="G427" s="224"/>
    </row>
    <row r="428" spans="2:7" ht="15.75" customHeight="1">
      <c r="B428" s="224"/>
      <c r="C428" s="224"/>
      <c r="D428" s="224"/>
      <c r="E428" s="224"/>
      <c r="F428" s="224"/>
      <c r="G428" s="224"/>
    </row>
    <row r="429" spans="2:7" ht="15.75" customHeight="1">
      <c r="B429" s="224"/>
      <c r="C429" s="224"/>
      <c r="D429" s="224"/>
      <c r="E429" s="224"/>
      <c r="F429" s="224"/>
      <c r="G429" s="224"/>
    </row>
    <row r="430" spans="2:7" ht="15.75" customHeight="1">
      <c r="B430" s="224"/>
      <c r="C430" s="224"/>
      <c r="D430" s="224"/>
      <c r="E430" s="224"/>
      <c r="F430" s="224"/>
      <c r="G430" s="224"/>
    </row>
    <row r="431" spans="2:7" ht="15.75" customHeight="1">
      <c r="B431" s="224"/>
      <c r="C431" s="224"/>
      <c r="D431" s="224"/>
      <c r="E431" s="224"/>
      <c r="F431" s="224"/>
      <c r="G431" s="224"/>
    </row>
    <row r="432" spans="2:7" ht="15.75" customHeight="1">
      <c r="B432" s="224"/>
      <c r="C432" s="224"/>
      <c r="D432" s="224"/>
      <c r="E432" s="224"/>
      <c r="F432" s="224"/>
      <c r="G432" s="224"/>
    </row>
    <row r="433" spans="2:7" ht="15.75" customHeight="1">
      <c r="B433" s="224"/>
      <c r="C433" s="224"/>
      <c r="D433" s="224"/>
      <c r="E433" s="224"/>
      <c r="F433" s="224"/>
      <c r="G433" s="224"/>
    </row>
    <row r="434" spans="2:7" ht="15.75" customHeight="1">
      <c r="B434" s="224"/>
      <c r="C434" s="224"/>
      <c r="D434" s="224"/>
      <c r="E434" s="224"/>
      <c r="F434" s="224"/>
      <c r="G434" s="224"/>
    </row>
    <row r="435" spans="2:7" ht="15.75" customHeight="1">
      <c r="B435" s="224"/>
      <c r="C435" s="224"/>
      <c r="D435" s="224"/>
      <c r="E435" s="224"/>
      <c r="F435" s="224"/>
      <c r="G435" s="224"/>
    </row>
    <row r="436" spans="2:7" ht="15.75" customHeight="1">
      <c r="B436" s="224"/>
      <c r="C436" s="224"/>
      <c r="D436" s="224"/>
      <c r="E436" s="224"/>
      <c r="F436" s="224"/>
      <c r="G436" s="224"/>
    </row>
    <row r="437" spans="2:7" ht="15.75" customHeight="1">
      <c r="B437" s="224"/>
      <c r="C437" s="224"/>
      <c r="D437" s="224"/>
      <c r="E437" s="224"/>
      <c r="F437" s="224"/>
      <c r="G437" s="224"/>
    </row>
    <row r="438" spans="2:7" ht="15.75" customHeight="1">
      <c r="B438" s="224"/>
      <c r="C438" s="224"/>
      <c r="D438" s="224"/>
      <c r="E438" s="224"/>
      <c r="F438" s="224"/>
      <c r="G438" s="224"/>
    </row>
    <row r="439" spans="2:7" ht="15.75" customHeight="1">
      <c r="B439" s="224"/>
      <c r="C439" s="224"/>
      <c r="D439" s="224"/>
      <c r="E439" s="224"/>
      <c r="F439" s="224"/>
      <c r="G439" s="224"/>
    </row>
    <row r="440" spans="2:7" ht="15.75" customHeight="1">
      <c r="B440" s="224"/>
      <c r="C440" s="224"/>
      <c r="D440" s="224"/>
      <c r="E440" s="224"/>
      <c r="F440" s="224"/>
      <c r="G440" s="224"/>
    </row>
    <row r="441" spans="2:7" ht="15.75" customHeight="1">
      <c r="B441" s="224"/>
      <c r="C441" s="224"/>
      <c r="D441" s="224"/>
      <c r="E441" s="224"/>
      <c r="F441" s="224"/>
      <c r="G441" s="224"/>
    </row>
    <row r="442" spans="2:7" ht="15.75" customHeight="1">
      <c r="B442" s="224"/>
      <c r="C442" s="224"/>
      <c r="D442" s="224"/>
      <c r="E442" s="224"/>
      <c r="F442" s="224"/>
      <c r="G442" s="224"/>
    </row>
    <row r="443" spans="2:7" ht="15.75" customHeight="1">
      <c r="B443" s="224"/>
      <c r="C443" s="224"/>
      <c r="D443" s="224"/>
      <c r="E443" s="224"/>
      <c r="F443" s="224"/>
      <c r="G443" s="224"/>
    </row>
    <row r="444" spans="2:7" ht="15.75" customHeight="1">
      <c r="B444" s="224"/>
      <c r="C444" s="224"/>
      <c r="D444" s="224"/>
      <c r="E444" s="224"/>
      <c r="F444" s="224"/>
      <c r="G444" s="224"/>
    </row>
    <row r="445" spans="2:7" ht="15.75" customHeight="1">
      <c r="B445" s="224"/>
      <c r="C445" s="224"/>
      <c r="D445" s="224"/>
      <c r="E445" s="224"/>
      <c r="F445" s="224"/>
      <c r="G445" s="224"/>
    </row>
    <row r="446" spans="2:7" ht="15.75" customHeight="1">
      <c r="B446" s="224"/>
      <c r="C446" s="224"/>
      <c r="D446" s="224"/>
      <c r="E446" s="224"/>
      <c r="F446" s="224"/>
      <c r="G446" s="224"/>
    </row>
    <row r="447" spans="2:7" ht="15.75" customHeight="1">
      <c r="B447" s="224"/>
      <c r="C447" s="224"/>
      <c r="D447" s="224"/>
      <c r="E447" s="224"/>
      <c r="F447" s="224"/>
      <c r="G447" s="224"/>
    </row>
    <row r="448" spans="2:7" ht="15.75" customHeight="1">
      <c r="B448" s="224"/>
      <c r="C448" s="224"/>
      <c r="D448" s="224"/>
      <c r="E448" s="224"/>
      <c r="F448" s="224"/>
      <c r="G448" s="224"/>
    </row>
    <row r="449" spans="2:7" ht="15.75" customHeight="1">
      <c r="B449" s="224"/>
      <c r="C449" s="224"/>
      <c r="D449" s="224"/>
      <c r="E449" s="224"/>
      <c r="F449" s="224"/>
      <c r="G449" s="224"/>
    </row>
    <row r="450" spans="2:7" ht="15.75" customHeight="1">
      <c r="B450" s="224"/>
      <c r="C450" s="224"/>
      <c r="D450" s="224"/>
      <c r="E450" s="224"/>
      <c r="F450" s="224"/>
      <c r="G450" s="224"/>
    </row>
    <row r="451" spans="2:7" ht="15.75" customHeight="1">
      <c r="B451" s="224"/>
      <c r="C451" s="224"/>
      <c r="D451" s="224"/>
      <c r="E451" s="224"/>
      <c r="F451" s="224"/>
      <c r="G451" s="224"/>
    </row>
    <row r="452" spans="2:7" ht="15.75" customHeight="1">
      <c r="B452" s="224"/>
      <c r="C452" s="224"/>
      <c r="D452" s="224"/>
      <c r="E452" s="224"/>
      <c r="F452" s="224"/>
      <c r="G452" s="224"/>
    </row>
    <row r="453" spans="2:7" ht="15.75" customHeight="1">
      <c r="B453" s="224"/>
      <c r="C453" s="224"/>
      <c r="D453" s="224"/>
      <c r="E453" s="224"/>
      <c r="F453" s="224"/>
      <c r="G453" s="224"/>
    </row>
    <row r="454" spans="2:7" ht="15.75" customHeight="1">
      <c r="B454" s="224"/>
      <c r="C454" s="224"/>
      <c r="D454" s="224"/>
      <c r="E454" s="224"/>
      <c r="F454" s="224"/>
      <c r="G454" s="224"/>
    </row>
    <row r="455" spans="2:7" ht="15.75" customHeight="1">
      <c r="B455" s="224"/>
      <c r="C455" s="224"/>
      <c r="D455" s="224"/>
      <c r="E455" s="224"/>
      <c r="F455" s="224"/>
      <c r="G455" s="224"/>
    </row>
    <row r="456" spans="2:7" ht="15.75" customHeight="1">
      <c r="B456" s="224"/>
      <c r="C456" s="224"/>
      <c r="D456" s="224"/>
      <c r="E456" s="224"/>
      <c r="F456" s="224"/>
      <c r="G456" s="224"/>
    </row>
    <row r="457" spans="2:7" ht="15.75" customHeight="1">
      <c r="B457" s="224"/>
      <c r="C457" s="224"/>
      <c r="D457" s="224"/>
      <c r="E457" s="224"/>
      <c r="F457" s="224"/>
      <c r="G457" s="224"/>
    </row>
    <row r="458" spans="2:7" ht="15.75" customHeight="1">
      <c r="B458" s="224"/>
      <c r="C458" s="224"/>
      <c r="D458" s="224"/>
      <c r="E458" s="224"/>
      <c r="F458" s="224"/>
      <c r="G458" s="224"/>
    </row>
    <row r="459" spans="2:7" ht="15.75" customHeight="1">
      <c r="B459" s="224"/>
      <c r="C459" s="224"/>
      <c r="D459" s="224"/>
      <c r="E459" s="224"/>
      <c r="F459" s="224"/>
      <c r="G459" s="224"/>
    </row>
    <row r="460" spans="2:7" ht="15.75" customHeight="1">
      <c r="B460" s="224"/>
      <c r="C460" s="224"/>
      <c r="D460" s="224"/>
      <c r="E460" s="224"/>
      <c r="F460" s="224"/>
      <c r="G460" s="224"/>
    </row>
    <row r="461" spans="2:7" ht="15.75" customHeight="1">
      <c r="B461" s="224"/>
      <c r="C461" s="224"/>
      <c r="D461" s="224"/>
      <c r="E461" s="224"/>
      <c r="F461" s="224"/>
      <c r="G461" s="224"/>
    </row>
    <row r="462" spans="2:7" ht="15.75" customHeight="1">
      <c r="B462" s="224"/>
      <c r="C462" s="224"/>
      <c r="D462" s="224"/>
      <c r="E462" s="224"/>
      <c r="F462" s="224"/>
      <c r="G462" s="224"/>
    </row>
    <row r="463" spans="2:7" ht="15.75" customHeight="1">
      <c r="B463" s="224"/>
      <c r="C463" s="224"/>
      <c r="D463" s="224"/>
      <c r="E463" s="224"/>
      <c r="F463" s="224"/>
      <c r="G463" s="224"/>
    </row>
    <row r="464" spans="2:7" ht="15.75" customHeight="1">
      <c r="B464" s="224"/>
      <c r="C464" s="224"/>
      <c r="D464" s="224"/>
      <c r="E464" s="224"/>
      <c r="F464" s="224"/>
      <c r="G464" s="224"/>
    </row>
    <row r="465" spans="2:7" ht="15.75" customHeight="1">
      <c r="B465" s="224"/>
      <c r="C465" s="224"/>
      <c r="D465" s="224"/>
      <c r="E465" s="224"/>
      <c r="F465" s="224"/>
      <c r="G465" s="224"/>
    </row>
    <row r="466" spans="2:7" ht="15.75" customHeight="1">
      <c r="B466" s="224"/>
      <c r="C466" s="224"/>
      <c r="D466" s="224"/>
      <c r="E466" s="224"/>
      <c r="F466" s="224"/>
      <c r="G466" s="224"/>
    </row>
    <row r="467" spans="2:7" ht="15.75" customHeight="1">
      <c r="B467" s="224"/>
      <c r="C467" s="224"/>
      <c r="D467" s="224"/>
      <c r="E467" s="224"/>
      <c r="F467" s="224"/>
      <c r="G467" s="224"/>
    </row>
    <row r="468" spans="2:7" ht="15.75" customHeight="1">
      <c r="B468" s="224"/>
      <c r="C468" s="224"/>
      <c r="D468" s="224"/>
      <c r="E468" s="224"/>
      <c r="F468" s="224"/>
      <c r="G468" s="224"/>
    </row>
    <row r="469" spans="2:7" ht="15.75" customHeight="1">
      <c r="B469" s="224"/>
      <c r="C469" s="224"/>
      <c r="D469" s="224"/>
      <c r="E469" s="224"/>
      <c r="F469" s="224"/>
      <c r="G469" s="224"/>
    </row>
    <row r="470" spans="2:7" ht="15.75" customHeight="1">
      <c r="B470" s="224"/>
      <c r="C470" s="224"/>
      <c r="D470" s="224"/>
      <c r="E470" s="224"/>
      <c r="F470" s="224"/>
      <c r="G470" s="224"/>
    </row>
    <row r="471" spans="2:7" ht="15.75" customHeight="1">
      <c r="B471" s="224"/>
      <c r="C471" s="224"/>
      <c r="D471" s="224"/>
      <c r="E471" s="224"/>
      <c r="F471" s="224"/>
      <c r="G471" s="224"/>
    </row>
    <row r="472" spans="2:7" ht="15.75" customHeight="1">
      <c r="B472" s="224"/>
      <c r="C472" s="224"/>
      <c r="D472" s="224"/>
      <c r="E472" s="224"/>
      <c r="F472" s="224"/>
      <c r="G472" s="224"/>
    </row>
    <row r="473" spans="2:7" ht="15.75" customHeight="1">
      <c r="B473" s="224"/>
      <c r="C473" s="224"/>
      <c r="D473" s="224"/>
      <c r="E473" s="224"/>
      <c r="F473" s="224"/>
      <c r="G473" s="224"/>
    </row>
    <row r="474" spans="2:7" ht="15.75" customHeight="1">
      <c r="B474" s="224"/>
      <c r="C474" s="224"/>
      <c r="D474" s="224"/>
      <c r="E474" s="224"/>
      <c r="F474" s="224"/>
      <c r="G474" s="224"/>
    </row>
    <row r="475" spans="2:7" ht="15.75" customHeight="1">
      <c r="B475" s="224"/>
      <c r="C475" s="224"/>
      <c r="D475" s="224"/>
      <c r="E475" s="224"/>
      <c r="F475" s="224"/>
      <c r="G475" s="224"/>
    </row>
    <row r="476" spans="2:7" ht="15.75" customHeight="1">
      <c r="B476" s="224"/>
      <c r="C476" s="224"/>
      <c r="D476" s="224"/>
      <c r="E476" s="224"/>
      <c r="F476" s="224"/>
      <c r="G476" s="224"/>
    </row>
    <row r="477" spans="2:7" ht="15.75" customHeight="1">
      <c r="B477" s="224"/>
      <c r="C477" s="224"/>
      <c r="D477" s="224"/>
      <c r="E477" s="224"/>
      <c r="F477" s="224"/>
      <c r="G477" s="224"/>
    </row>
    <row r="478" spans="2:7" ht="15.75" customHeight="1">
      <c r="B478" s="224"/>
      <c r="C478" s="224"/>
      <c r="D478" s="224"/>
      <c r="E478" s="224"/>
      <c r="F478" s="224"/>
      <c r="G478" s="224"/>
    </row>
    <row r="479" spans="2:7" ht="15.75" customHeight="1">
      <c r="B479" s="224"/>
      <c r="C479" s="224"/>
      <c r="D479" s="224"/>
      <c r="E479" s="224"/>
      <c r="F479" s="224"/>
      <c r="G479" s="224"/>
    </row>
    <row r="480" spans="2:7" ht="15.75" customHeight="1">
      <c r="B480" s="224"/>
      <c r="C480" s="224"/>
      <c r="D480" s="224"/>
      <c r="E480" s="224"/>
      <c r="F480" s="224"/>
      <c r="G480" s="224"/>
    </row>
    <row r="481" spans="2:7" ht="15.75" customHeight="1">
      <c r="B481" s="224"/>
      <c r="C481" s="224"/>
      <c r="D481" s="224"/>
      <c r="E481" s="224"/>
      <c r="F481" s="224"/>
      <c r="G481" s="224"/>
    </row>
    <row r="482" spans="2:7" ht="15.75" customHeight="1">
      <c r="B482" s="224"/>
      <c r="C482" s="224"/>
      <c r="D482" s="224"/>
      <c r="E482" s="224"/>
      <c r="F482" s="224"/>
      <c r="G482" s="224"/>
    </row>
    <row r="483" spans="2:7" ht="15.75" customHeight="1">
      <c r="B483" s="224"/>
      <c r="C483" s="224"/>
      <c r="D483" s="224"/>
      <c r="E483" s="224"/>
      <c r="F483" s="224"/>
      <c r="G483" s="224"/>
    </row>
    <row r="484" spans="2:7" ht="15.75" customHeight="1">
      <c r="B484" s="224"/>
      <c r="C484" s="224"/>
      <c r="D484" s="224"/>
      <c r="E484" s="224"/>
      <c r="F484" s="224"/>
      <c r="G484" s="224"/>
    </row>
    <row r="485" spans="2:7" ht="15.75" customHeight="1">
      <c r="B485" s="224"/>
      <c r="C485" s="224"/>
      <c r="D485" s="224"/>
      <c r="E485" s="224"/>
      <c r="F485" s="224"/>
      <c r="G485" s="224"/>
    </row>
    <row r="486" spans="2:7" ht="15.75" customHeight="1">
      <c r="B486" s="224"/>
      <c r="C486" s="224"/>
      <c r="D486" s="224"/>
      <c r="E486" s="224"/>
      <c r="F486" s="224"/>
      <c r="G486" s="224"/>
    </row>
    <row r="487" spans="2:7" ht="15.75" customHeight="1">
      <c r="B487" s="224"/>
      <c r="C487" s="224"/>
      <c r="D487" s="224"/>
      <c r="E487" s="224"/>
      <c r="F487" s="224"/>
      <c r="G487" s="224"/>
    </row>
    <row r="488" spans="2:7" ht="15.75" customHeight="1">
      <c r="B488" s="224"/>
      <c r="C488" s="224"/>
      <c r="D488" s="224"/>
      <c r="E488" s="224"/>
      <c r="F488" s="224"/>
      <c r="G488" s="224"/>
    </row>
    <row r="489" spans="2:7" ht="15.75" customHeight="1">
      <c r="B489" s="224"/>
      <c r="C489" s="224"/>
      <c r="D489" s="224"/>
      <c r="E489" s="224"/>
      <c r="F489" s="224"/>
      <c r="G489" s="224"/>
    </row>
    <row r="490" spans="2:7" ht="15.75" customHeight="1">
      <c r="B490" s="224"/>
      <c r="C490" s="224"/>
      <c r="D490" s="224"/>
      <c r="E490" s="224"/>
      <c r="F490" s="224"/>
      <c r="G490" s="224"/>
    </row>
    <row r="491" spans="2:7" ht="15.75" customHeight="1">
      <c r="B491" s="224"/>
      <c r="C491" s="224"/>
      <c r="D491" s="224"/>
      <c r="E491" s="224"/>
      <c r="F491" s="224"/>
      <c r="G491" s="224"/>
    </row>
    <row r="492" spans="2:7" ht="15.75" customHeight="1">
      <c r="B492" s="224"/>
      <c r="C492" s="224"/>
      <c r="D492" s="224"/>
      <c r="E492" s="224"/>
      <c r="F492" s="224"/>
      <c r="G492" s="224"/>
    </row>
    <row r="493" spans="2:7" ht="15.75" customHeight="1">
      <c r="B493" s="224"/>
      <c r="C493" s="224"/>
      <c r="D493" s="224"/>
      <c r="E493" s="224"/>
      <c r="F493" s="224"/>
      <c r="G493" s="224"/>
    </row>
    <row r="494" spans="2:7" ht="15.75" customHeight="1">
      <c r="B494" s="224"/>
      <c r="C494" s="224"/>
      <c r="D494" s="224"/>
      <c r="E494" s="224"/>
      <c r="F494" s="224"/>
      <c r="G494" s="224"/>
    </row>
    <row r="495" spans="2:7" ht="15.75" customHeight="1">
      <c r="B495" s="224"/>
      <c r="C495" s="224"/>
      <c r="D495" s="224"/>
      <c r="E495" s="224"/>
      <c r="F495" s="224"/>
      <c r="G495" s="224"/>
    </row>
    <row r="496" spans="2:7" ht="15.75" customHeight="1">
      <c r="B496" s="224"/>
      <c r="C496" s="224"/>
      <c r="D496" s="224"/>
      <c r="E496" s="224"/>
      <c r="F496" s="224"/>
      <c r="G496" s="224"/>
    </row>
    <row r="497" spans="2:7" ht="15.75" customHeight="1">
      <c r="B497" s="224"/>
      <c r="C497" s="224"/>
      <c r="D497" s="224"/>
      <c r="E497" s="224"/>
      <c r="F497" s="224"/>
      <c r="G497" s="224"/>
    </row>
    <row r="498" spans="2:7" ht="15.75" customHeight="1">
      <c r="B498" s="224"/>
      <c r="C498" s="224"/>
      <c r="D498" s="224"/>
      <c r="E498" s="224"/>
      <c r="F498" s="224"/>
      <c r="G498" s="224"/>
    </row>
    <row r="499" spans="2:7" ht="15.75" customHeight="1">
      <c r="B499" s="224"/>
      <c r="C499" s="224"/>
      <c r="D499" s="224"/>
      <c r="E499" s="224"/>
      <c r="F499" s="224"/>
      <c r="G499" s="224"/>
    </row>
    <row r="500" spans="2:7" ht="15.75" customHeight="1">
      <c r="B500" s="224"/>
      <c r="C500" s="224"/>
      <c r="D500" s="224"/>
      <c r="E500" s="224"/>
      <c r="F500" s="224"/>
      <c r="G500" s="224"/>
    </row>
    <row r="501" spans="2:7" ht="15.75" customHeight="1">
      <c r="B501" s="224"/>
      <c r="C501" s="224"/>
      <c r="D501" s="224"/>
      <c r="E501" s="224"/>
      <c r="F501" s="224"/>
      <c r="G501" s="224"/>
    </row>
    <row r="502" spans="2:7" ht="15.75" customHeight="1">
      <c r="B502" s="224"/>
      <c r="C502" s="224"/>
      <c r="D502" s="224"/>
      <c r="E502" s="224"/>
      <c r="F502" s="224"/>
      <c r="G502" s="224"/>
    </row>
    <row r="503" spans="2:7" ht="15.75" customHeight="1">
      <c r="B503" s="224"/>
      <c r="C503" s="224"/>
      <c r="D503" s="224"/>
      <c r="E503" s="224"/>
      <c r="F503" s="224"/>
      <c r="G503" s="224"/>
    </row>
    <row r="504" spans="2:7" ht="15.75" customHeight="1">
      <c r="B504" s="224"/>
      <c r="C504" s="224"/>
      <c r="D504" s="224"/>
      <c r="E504" s="224"/>
      <c r="F504" s="224"/>
      <c r="G504" s="224"/>
    </row>
    <row r="505" spans="2:7" ht="15.75" customHeight="1">
      <c r="B505" s="224"/>
      <c r="C505" s="224"/>
      <c r="D505" s="224"/>
      <c r="E505" s="224"/>
      <c r="F505" s="224"/>
      <c r="G505" s="224"/>
    </row>
    <row r="506" spans="2:7" ht="15.75" customHeight="1">
      <c r="B506" s="224"/>
      <c r="C506" s="224"/>
      <c r="D506" s="224"/>
      <c r="E506" s="224"/>
      <c r="F506" s="224"/>
      <c r="G506" s="224"/>
    </row>
    <row r="507" spans="2:7" ht="15.75" customHeight="1">
      <c r="B507" s="224"/>
      <c r="C507" s="224"/>
      <c r="D507" s="224"/>
      <c r="E507" s="224"/>
      <c r="F507" s="224"/>
      <c r="G507" s="224"/>
    </row>
    <row r="508" spans="2:7" ht="15.75" customHeight="1">
      <c r="B508" s="224"/>
      <c r="C508" s="224"/>
      <c r="D508" s="224"/>
      <c r="E508" s="224"/>
      <c r="F508" s="224"/>
      <c r="G508" s="224"/>
    </row>
    <row r="509" spans="2:7" ht="15.75" customHeight="1">
      <c r="B509" s="224"/>
      <c r="C509" s="224"/>
      <c r="D509" s="224"/>
      <c r="E509" s="224"/>
      <c r="F509" s="224"/>
      <c r="G509" s="224"/>
    </row>
    <row r="510" spans="2:7" ht="15.75" customHeight="1">
      <c r="B510" s="224"/>
      <c r="C510" s="224"/>
      <c r="D510" s="224"/>
      <c r="E510" s="224"/>
      <c r="F510" s="224"/>
      <c r="G510" s="224"/>
    </row>
    <row r="511" spans="2:7" ht="15.75" customHeight="1">
      <c r="B511" s="224"/>
      <c r="C511" s="224"/>
      <c r="D511" s="224"/>
      <c r="E511" s="224"/>
      <c r="F511" s="224"/>
      <c r="G511" s="224"/>
    </row>
    <row r="512" spans="2:7" ht="15.75" customHeight="1">
      <c r="B512" s="224"/>
      <c r="C512" s="224"/>
      <c r="D512" s="224"/>
      <c r="E512" s="224"/>
      <c r="F512" s="224"/>
      <c r="G512" s="224"/>
    </row>
    <row r="513" spans="2:7" ht="15.75" customHeight="1">
      <c r="B513" s="224"/>
      <c r="C513" s="224"/>
      <c r="D513" s="224"/>
      <c r="E513" s="224"/>
      <c r="F513" s="224"/>
      <c r="G513" s="224"/>
    </row>
    <row r="514" spans="2:7" ht="15.75" customHeight="1">
      <c r="B514" s="224"/>
      <c r="C514" s="224"/>
      <c r="D514" s="224"/>
      <c r="E514" s="224"/>
      <c r="F514" s="224"/>
      <c r="G514" s="224"/>
    </row>
    <row r="515" spans="2:7" ht="15.75" customHeight="1">
      <c r="B515" s="224"/>
      <c r="C515" s="224"/>
      <c r="D515" s="224"/>
      <c r="E515" s="224"/>
      <c r="F515" s="224"/>
      <c r="G515" s="224"/>
    </row>
    <row r="516" spans="2:7" ht="15.75" customHeight="1">
      <c r="B516" s="224"/>
      <c r="C516" s="224"/>
      <c r="D516" s="224"/>
      <c r="E516" s="224"/>
      <c r="F516" s="224"/>
      <c r="G516" s="224"/>
    </row>
    <row r="517" spans="2:7" ht="15.75" customHeight="1">
      <c r="B517" s="224"/>
      <c r="C517" s="224"/>
      <c r="D517" s="224"/>
      <c r="E517" s="224"/>
      <c r="F517" s="224"/>
      <c r="G517" s="224"/>
    </row>
    <row r="518" spans="2:7" ht="15.75" customHeight="1">
      <c r="B518" s="224"/>
      <c r="C518" s="224"/>
      <c r="D518" s="224"/>
      <c r="E518" s="224"/>
      <c r="F518" s="224"/>
      <c r="G518" s="224"/>
    </row>
    <row r="519" spans="2:7" ht="15.75" customHeight="1">
      <c r="B519" s="224"/>
      <c r="C519" s="224"/>
      <c r="D519" s="224"/>
      <c r="E519" s="224"/>
      <c r="F519" s="224"/>
      <c r="G519" s="224"/>
    </row>
    <row r="520" spans="2:7" ht="15.75" customHeight="1">
      <c r="B520" s="224"/>
      <c r="C520" s="224"/>
      <c r="D520" s="224"/>
      <c r="E520" s="224"/>
      <c r="F520" s="224"/>
      <c r="G520" s="224"/>
    </row>
    <row r="521" spans="2:7" ht="15.75" customHeight="1">
      <c r="B521" s="224"/>
      <c r="C521" s="224"/>
      <c r="D521" s="224"/>
      <c r="E521" s="224"/>
      <c r="F521" s="224"/>
      <c r="G521" s="224"/>
    </row>
    <row r="522" spans="2:7" ht="15.75" customHeight="1">
      <c r="B522" s="224"/>
      <c r="C522" s="224"/>
      <c r="D522" s="224"/>
      <c r="E522" s="224"/>
      <c r="F522" s="224"/>
      <c r="G522" s="224"/>
    </row>
    <row r="523" spans="2:7" ht="15.75" customHeight="1">
      <c r="B523" s="224"/>
      <c r="C523" s="224"/>
      <c r="D523" s="224"/>
      <c r="E523" s="224"/>
      <c r="F523" s="224"/>
      <c r="G523" s="224"/>
    </row>
    <row r="524" spans="2:7" ht="15.75" customHeight="1">
      <c r="B524" s="224"/>
      <c r="C524" s="224"/>
      <c r="D524" s="224"/>
      <c r="E524" s="224"/>
      <c r="F524" s="224"/>
      <c r="G524" s="224"/>
    </row>
    <row r="525" spans="2:7" ht="15.75" customHeight="1">
      <c r="B525" s="224"/>
      <c r="C525" s="224"/>
      <c r="D525" s="224"/>
      <c r="E525" s="224"/>
      <c r="F525" s="224"/>
      <c r="G525" s="224"/>
    </row>
    <row r="526" spans="2:7" ht="15.75" customHeight="1">
      <c r="B526" s="224"/>
      <c r="C526" s="224"/>
      <c r="D526" s="224"/>
      <c r="E526" s="224"/>
      <c r="F526" s="224"/>
      <c r="G526" s="224"/>
    </row>
    <row r="527" spans="2:7" ht="15.75" customHeight="1">
      <c r="B527" s="224"/>
      <c r="C527" s="224"/>
      <c r="D527" s="224"/>
      <c r="E527" s="224"/>
      <c r="F527" s="224"/>
      <c r="G527" s="224"/>
    </row>
    <row r="528" spans="2:7" ht="15.75" customHeight="1">
      <c r="B528" s="224"/>
      <c r="C528" s="224"/>
      <c r="D528" s="224"/>
      <c r="E528" s="224"/>
      <c r="F528" s="224"/>
      <c r="G528" s="224"/>
    </row>
    <row r="529" spans="2:7" ht="15.75" customHeight="1">
      <c r="B529" s="224"/>
      <c r="C529" s="224"/>
      <c r="D529" s="224"/>
      <c r="E529" s="224"/>
      <c r="F529" s="224"/>
      <c r="G529" s="224"/>
    </row>
    <row r="530" spans="2:7" ht="15.75" customHeight="1">
      <c r="B530" s="224"/>
      <c r="C530" s="224"/>
      <c r="D530" s="224"/>
      <c r="E530" s="224"/>
      <c r="F530" s="224"/>
      <c r="G530" s="224"/>
    </row>
    <row r="531" spans="2:7" ht="15.75" customHeight="1">
      <c r="B531" s="224"/>
      <c r="C531" s="224"/>
      <c r="D531" s="224"/>
      <c r="E531" s="224"/>
      <c r="F531" s="224"/>
      <c r="G531" s="224"/>
    </row>
    <row r="532" spans="2:7" ht="15.75" customHeight="1">
      <c r="B532" s="224"/>
      <c r="C532" s="224"/>
      <c r="D532" s="224"/>
      <c r="E532" s="224"/>
      <c r="F532" s="224"/>
      <c r="G532" s="224"/>
    </row>
    <row r="533" spans="2:7" ht="15.75" customHeight="1">
      <c r="B533" s="224"/>
      <c r="C533" s="224"/>
      <c r="D533" s="224"/>
      <c r="E533" s="224"/>
      <c r="F533" s="224"/>
      <c r="G533" s="224"/>
    </row>
    <row r="534" spans="2:7" ht="15.75" customHeight="1">
      <c r="B534" s="224"/>
      <c r="C534" s="224"/>
      <c r="D534" s="224"/>
      <c r="E534" s="224"/>
      <c r="F534" s="224"/>
      <c r="G534" s="224"/>
    </row>
    <row r="535" spans="2:7" ht="15.75" customHeight="1">
      <c r="B535" s="224"/>
      <c r="C535" s="224"/>
      <c r="D535" s="224"/>
      <c r="E535" s="224"/>
      <c r="F535" s="224"/>
      <c r="G535" s="224"/>
    </row>
    <row r="536" spans="2:7" ht="15.75" customHeight="1">
      <c r="B536" s="224"/>
      <c r="C536" s="224"/>
      <c r="D536" s="224"/>
      <c r="E536" s="224"/>
      <c r="F536" s="224"/>
      <c r="G536" s="224"/>
    </row>
    <row r="537" spans="2:7" ht="15.75" customHeight="1">
      <c r="B537" s="224"/>
      <c r="C537" s="224"/>
      <c r="D537" s="224"/>
      <c r="E537" s="224"/>
      <c r="F537" s="224"/>
      <c r="G537" s="224"/>
    </row>
    <row r="538" spans="2:7" ht="15.75" customHeight="1">
      <c r="B538" s="224"/>
      <c r="C538" s="224"/>
      <c r="D538" s="224"/>
      <c r="E538" s="224"/>
      <c r="F538" s="224"/>
      <c r="G538" s="224"/>
    </row>
    <row r="539" spans="2:7" ht="15.75" customHeight="1">
      <c r="B539" s="224"/>
      <c r="C539" s="224"/>
      <c r="D539" s="224"/>
      <c r="E539" s="224"/>
      <c r="F539" s="224"/>
      <c r="G539" s="224"/>
    </row>
    <row r="540" spans="2:7" ht="15.75" customHeight="1">
      <c r="B540" s="224"/>
      <c r="C540" s="224"/>
      <c r="D540" s="224"/>
      <c r="E540" s="224"/>
      <c r="F540" s="224"/>
      <c r="G540" s="224"/>
    </row>
    <row r="541" spans="2:7" ht="15.75" customHeight="1">
      <c r="B541" s="224"/>
      <c r="C541" s="224"/>
      <c r="D541" s="224"/>
      <c r="E541" s="224"/>
      <c r="F541" s="224"/>
      <c r="G541" s="224"/>
    </row>
    <row r="542" spans="2:7" ht="15.75" customHeight="1">
      <c r="B542" s="224"/>
      <c r="C542" s="224"/>
      <c r="D542" s="224"/>
      <c r="E542" s="224"/>
      <c r="F542" s="224"/>
      <c r="G542" s="224"/>
    </row>
    <row r="543" spans="2:7" ht="15.75" customHeight="1">
      <c r="B543" s="224"/>
      <c r="C543" s="224"/>
      <c r="D543" s="224"/>
      <c r="E543" s="224"/>
      <c r="F543" s="224"/>
      <c r="G543" s="224"/>
    </row>
    <row r="544" spans="2:7" ht="15.75" customHeight="1">
      <c r="B544" s="224"/>
      <c r="C544" s="224"/>
      <c r="D544" s="224"/>
      <c r="E544" s="224"/>
      <c r="F544" s="224"/>
      <c r="G544" s="224"/>
    </row>
    <row r="545" spans="2:7" ht="15.75" customHeight="1">
      <c r="B545" s="224"/>
      <c r="C545" s="224"/>
      <c r="D545" s="224"/>
      <c r="E545" s="224"/>
      <c r="F545" s="224"/>
      <c r="G545" s="224"/>
    </row>
    <row r="546" spans="2:7" ht="15.75" customHeight="1">
      <c r="B546" s="224"/>
      <c r="C546" s="224"/>
      <c r="D546" s="224"/>
      <c r="E546" s="224"/>
      <c r="F546" s="224"/>
      <c r="G546" s="224"/>
    </row>
    <row r="547" spans="2:7" ht="15.75" customHeight="1">
      <c r="B547" s="224"/>
      <c r="C547" s="224"/>
      <c r="D547" s="224"/>
      <c r="E547" s="224"/>
      <c r="F547" s="224"/>
      <c r="G547" s="224"/>
    </row>
    <row r="548" spans="2:7" ht="15.75" customHeight="1">
      <c r="B548" s="224"/>
      <c r="C548" s="224"/>
      <c r="D548" s="224"/>
      <c r="E548" s="224"/>
      <c r="F548" s="224"/>
      <c r="G548" s="224"/>
    </row>
    <row r="549" spans="2:7" ht="15.75" customHeight="1">
      <c r="B549" s="224"/>
      <c r="C549" s="224"/>
      <c r="D549" s="224"/>
      <c r="E549" s="224"/>
      <c r="F549" s="224"/>
      <c r="G549" s="224"/>
    </row>
    <row r="550" spans="2:7" ht="15.75" customHeight="1">
      <c r="B550" s="224"/>
      <c r="C550" s="224"/>
      <c r="D550" s="224"/>
      <c r="E550" s="224"/>
      <c r="F550" s="224"/>
      <c r="G550" s="224"/>
    </row>
    <row r="551" spans="2:7" ht="15.75" customHeight="1">
      <c r="B551" s="224"/>
      <c r="C551" s="224"/>
      <c r="D551" s="224"/>
      <c r="E551" s="224"/>
      <c r="F551" s="224"/>
      <c r="G551" s="224"/>
    </row>
    <row r="552" spans="2:7" ht="15.75" customHeight="1">
      <c r="B552" s="224"/>
      <c r="C552" s="224"/>
      <c r="D552" s="224"/>
      <c r="E552" s="224"/>
      <c r="F552" s="224"/>
      <c r="G552" s="224"/>
    </row>
    <row r="553" spans="2:7" ht="15.75" customHeight="1">
      <c r="B553" s="224"/>
      <c r="C553" s="224"/>
      <c r="D553" s="224"/>
      <c r="E553" s="224"/>
      <c r="F553" s="224"/>
      <c r="G553" s="224"/>
    </row>
    <row r="554" spans="2:7" ht="15.75" customHeight="1">
      <c r="B554" s="224"/>
      <c r="C554" s="224"/>
      <c r="D554" s="224"/>
      <c r="E554" s="224"/>
      <c r="F554" s="224"/>
      <c r="G554" s="224"/>
    </row>
    <row r="555" spans="2:7" ht="15.75" customHeight="1">
      <c r="B555" s="224"/>
      <c r="C555" s="224"/>
      <c r="D555" s="224"/>
      <c r="E555" s="224"/>
      <c r="F555" s="224"/>
      <c r="G555" s="224"/>
    </row>
    <row r="556" spans="2:7" ht="15.75" customHeight="1">
      <c r="B556" s="224"/>
      <c r="C556" s="224"/>
      <c r="D556" s="224"/>
      <c r="E556" s="224"/>
      <c r="F556" s="224"/>
      <c r="G556" s="224"/>
    </row>
    <row r="557" spans="2:7" ht="15.75" customHeight="1">
      <c r="B557" s="224"/>
      <c r="C557" s="224"/>
      <c r="D557" s="224"/>
      <c r="E557" s="224"/>
      <c r="F557" s="224"/>
      <c r="G557" s="224"/>
    </row>
    <row r="558" spans="2:7" ht="15.75" customHeight="1">
      <c r="B558" s="224"/>
      <c r="C558" s="224"/>
      <c r="D558" s="224"/>
      <c r="E558" s="224"/>
      <c r="F558" s="224"/>
      <c r="G558" s="224"/>
    </row>
    <row r="559" spans="2:7" ht="15.75" customHeight="1">
      <c r="B559" s="224"/>
      <c r="C559" s="224"/>
      <c r="D559" s="224"/>
      <c r="E559" s="224"/>
      <c r="F559" s="224"/>
      <c r="G559" s="224"/>
    </row>
    <row r="560" spans="2:7" ht="15.75" customHeight="1">
      <c r="B560" s="224"/>
      <c r="C560" s="224"/>
      <c r="D560" s="224"/>
      <c r="E560" s="224"/>
      <c r="F560" s="224"/>
      <c r="G560" s="224"/>
    </row>
    <row r="561" spans="2:7" ht="15.75" customHeight="1">
      <c r="B561" s="224"/>
      <c r="C561" s="224"/>
      <c r="D561" s="224"/>
      <c r="E561" s="224"/>
      <c r="F561" s="224"/>
      <c r="G561" s="224"/>
    </row>
    <row r="562" spans="2:7" ht="15.75" customHeight="1">
      <c r="B562" s="224"/>
      <c r="C562" s="224"/>
      <c r="D562" s="224"/>
      <c r="E562" s="224"/>
      <c r="F562" s="224"/>
      <c r="G562" s="224"/>
    </row>
    <row r="563" spans="2:7" ht="15.75" customHeight="1">
      <c r="B563" s="224"/>
      <c r="C563" s="224"/>
      <c r="D563" s="224"/>
      <c r="E563" s="224"/>
      <c r="F563" s="224"/>
      <c r="G563" s="224"/>
    </row>
    <row r="564" spans="2:7" ht="15.75" customHeight="1">
      <c r="B564" s="224"/>
      <c r="C564" s="224"/>
      <c r="D564" s="224"/>
      <c r="E564" s="224"/>
      <c r="F564" s="224"/>
      <c r="G564" s="224"/>
    </row>
    <row r="565" spans="2:7" ht="15.75" customHeight="1">
      <c r="B565" s="224"/>
      <c r="C565" s="224"/>
      <c r="D565" s="224"/>
      <c r="E565" s="224"/>
      <c r="F565" s="224"/>
      <c r="G565" s="224"/>
    </row>
    <row r="566" spans="2:7" ht="15.75" customHeight="1">
      <c r="B566" s="224"/>
      <c r="C566" s="224"/>
      <c r="D566" s="224"/>
      <c r="E566" s="224"/>
      <c r="F566" s="224"/>
      <c r="G566" s="224"/>
    </row>
    <row r="567" spans="2:7" ht="15.75" customHeight="1">
      <c r="B567" s="224"/>
      <c r="C567" s="224"/>
      <c r="D567" s="224"/>
      <c r="E567" s="224"/>
      <c r="F567" s="224"/>
      <c r="G567" s="224"/>
    </row>
    <row r="568" spans="2:7" ht="15.75" customHeight="1">
      <c r="B568" s="224"/>
      <c r="C568" s="224"/>
      <c r="D568" s="224"/>
      <c r="E568" s="224"/>
      <c r="F568" s="224"/>
      <c r="G568" s="224"/>
    </row>
    <row r="569" spans="2:7" ht="15.75" customHeight="1">
      <c r="B569" s="224"/>
      <c r="C569" s="224"/>
      <c r="D569" s="224"/>
      <c r="E569" s="224"/>
      <c r="F569" s="224"/>
      <c r="G569" s="224"/>
    </row>
    <row r="570" spans="2:7" ht="15.75" customHeight="1">
      <c r="B570" s="224"/>
      <c r="C570" s="224"/>
      <c r="D570" s="224"/>
      <c r="E570" s="224"/>
      <c r="F570" s="224"/>
      <c r="G570" s="224"/>
    </row>
    <row r="571" spans="2:7" ht="15.75" customHeight="1">
      <c r="B571" s="224"/>
      <c r="C571" s="224"/>
      <c r="D571" s="224"/>
      <c r="E571" s="224"/>
      <c r="F571" s="224"/>
      <c r="G571" s="224"/>
    </row>
    <row r="572" spans="2:7" ht="15.75" customHeight="1">
      <c r="B572" s="224"/>
      <c r="C572" s="224"/>
      <c r="D572" s="224"/>
      <c r="E572" s="224"/>
      <c r="F572" s="224"/>
      <c r="G572" s="224"/>
    </row>
    <row r="573" spans="2:7" ht="15.75" customHeight="1">
      <c r="B573" s="224"/>
      <c r="C573" s="224"/>
      <c r="D573" s="224"/>
      <c r="E573" s="224"/>
      <c r="F573" s="224"/>
      <c r="G573" s="224"/>
    </row>
    <row r="574" spans="2:7" ht="15.75" customHeight="1">
      <c r="B574" s="224"/>
      <c r="C574" s="224"/>
      <c r="D574" s="224"/>
      <c r="E574" s="224"/>
      <c r="F574" s="224"/>
      <c r="G574" s="224"/>
    </row>
    <row r="575" spans="2:7" ht="15.75" customHeight="1">
      <c r="B575" s="224"/>
      <c r="C575" s="224"/>
      <c r="D575" s="224"/>
      <c r="E575" s="224"/>
      <c r="F575" s="224"/>
      <c r="G575" s="224"/>
    </row>
    <row r="576" spans="2:7" ht="15.75" customHeight="1">
      <c r="B576" s="224"/>
      <c r="C576" s="224"/>
      <c r="D576" s="224"/>
      <c r="E576" s="224"/>
      <c r="F576" s="224"/>
      <c r="G576" s="224"/>
    </row>
    <row r="577" spans="2:7" ht="15.75" customHeight="1">
      <c r="B577" s="224"/>
      <c r="C577" s="224"/>
      <c r="D577" s="224"/>
      <c r="E577" s="224"/>
      <c r="F577" s="224"/>
      <c r="G577" s="224"/>
    </row>
    <row r="578" spans="2:7" ht="15.75" customHeight="1">
      <c r="B578" s="224"/>
      <c r="C578" s="224"/>
      <c r="D578" s="224"/>
      <c r="E578" s="224"/>
      <c r="F578" s="224"/>
      <c r="G578" s="224"/>
    </row>
    <row r="579" spans="2:7" ht="15.75" customHeight="1">
      <c r="B579" s="224"/>
      <c r="C579" s="224"/>
      <c r="D579" s="224"/>
      <c r="E579" s="224"/>
      <c r="F579" s="224"/>
      <c r="G579" s="224"/>
    </row>
    <row r="580" spans="2:7" ht="15.75" customHeight="1">
      <c r="B580" s="224"/>
      <c r="C580" s="224"/>
      <c r="D580" s="224"/>
      <c r="E580" s="224"/>
      <c r="F580" s="224"/>
      <c r="G580" s="224"/>
    </row>
    <row r="581" spans="2:7" ht="15.75" customHeight="1">
      <c r="B581" s="224"/>
      <c r="C581" s="224"/>
      <c r="D581" s="224"/>
      <c r="E581" s="224"/>
      <c r="F581" s="224"/>
      <c r="G581" s="224"/>
    </row>
    <row r="582" spans="2:7" ht="15.75" customHeight="1">
      <c r="B582" s="224"/>
      <c r="C582" s="224"/>
      <c r="D582" s="224"/>
      <c r="E582" s="224"/>
      <c r="F582" s="224"/>
      <c r="G582" s="224"/>
    </row>
    <row r="583" spans="2:7" ht="15.75" customHeight="1">
      <c r="B583" s="224"/>
      <c r="C583" s="224"/>
      <c r="D583" s="224"/>
      <c r="E583" s="224"/>
      <c r="F583" s="224"/>
      <c r="G583" s="224"/>
    </row>
    <row r="584" spans="2:7" ht="15.75" customHeight="1">
      <c r="B584" s="224"/>
      <c r="C584" s="224"/>
      <c r="D584" s="224"/>
      <c r="E584" s="224"/>
      <c r="F584" s="224"/>
      <c r="G584" s="224"/>
    </row>
    <row r="585" spans="2:7" ht="15.75" customHeight="1">
      <c r="B585" s="224"/>
      <c r="C585" s="224"/>
      <c r="D585" s="224"/>
      <c r="E585" s="224"/>
      <c r="F585" s="224"/>
      <c r="G585" s="224"/>
    </row>
    <row r="586" spans="2:7" ht="15.75" customHeight="1">
      <c r="B586" s="224"/>
      <c r="C586" s="224"/>
      <c r="D586" s="224"/>
      <c r="E586" s="224"/>
      <c r="F586" s="224"/>
      <c r="G586" s="224"/>
    </row>
    <row r="587" spans="2:7" ht="15.75" customHeight="1">
      <c r="B587" s="224"/>
      <c r="C587" s="224"/>
      <c r="D587" s="224"/>
      <c r="E587" s="224"/>
      <c r="F587" s="224"/>
      <c r="G587" s="224"/>
    </row>
    <row r="588" spans="2:7" ht="15.75" customHeight="1">
      <c r="B588" s="224"/>
      <c r="C588" s="224"/>
      <c r="D588" s="224"/>
      <c r="E588" s="224"/>
      <c r="F588" s="224"/>
      <c r="G588" s="224"/>
    </row>
    <row r="589" spans="2:7" ht="15.75" customHeight="1">
      <c r="B589" s="224"/>
      <c r="C589" s="224"/>
      <c r="D589" s="224"/>
      <c r="E589" s="224"/>
      <c r="F589" s="224"/>
      <c r="G589" s="224"/>
    </row>
    <row r="590" spans="2:7" ht="15.75" customHeight="1">
      <c r="B590" s="224"/>
      <c r="C590" s="224"/>
      <c r="D590" s="224"/>
      <c r="E590" s="224"/>
      <c r="F590" s="224"/>
      <c r="G590" s="224"/>
    </row>
    <row r="591" spans="2:7" ht="15.75" customHeight="1">
      <c r="B591" s="224"/>
      <c r="C591" s="224"/>
      <c r="D591" s="224"/>
      <c r="E591" s="224"/>
      <c r="F591" s="224"/>
      <c r="G591" s="224"/>
    </row>
    <row r="592" spans="2:7" ht="15.75" customHeight="1">
      <c r="B592" s="224"/>
      <c r="C592" s="224"/>
      <c r="D592" s="224"/>
      <c r="E592" s="224"/>
      <c r="F592" s="224"/>
      <c r="G592" s="224"/>
    </row>
    <row r="593" spans="2:7" ht="15.75" customHeight="1">
      <c r="B593" s="224"/>
      <c r="C593" s="224"/>
      <c r="D593" s="224"/>
      <c r="E593" s="224"/>
      <c r="F593" s="224"/>
      <c r="G593" s="224"/>
    </row>
    <row r="594" spans="2:7" ht="15.75" customHeight="1">
      <c r="B594" s="224"/>
      <c r="C594" s="224"/>
      <c r="D594" s="224"/>
      <c r="E594" s="224"/>
      <c r="F594" s="224"/>
      <c r="G594" s="224"/>
    </row>
    <row r="595" spans="2:7" ht="15.75" customHeight="1">
      <c r="B595" s="224"/>
      <c r="C595" s="224"/>
      <c r="D595" s="224"/>
      <c r="E595" s="224"/>
      <c r="F595" s="224"/>
      <c r="G595" s="224"/>
    </row>
    <row r="596" spans="2:7" ht="15.75" customHeight="1">
      <c r="B596" s="224"/>
      <c r="C596" s="224"/>
      <c r="D596" s="224"/>
      <c r="E596" s="224"/>
      <c r="F596" s="224"/>
      <c r="G596" s="224"/>
    </row>
    <row r="597" spans="2:7" ht="15.75" customHeight="1">
      <c r="B597" s="224"/>
      <c r="C597" s="224"/>
      <c r="D597" s="224"/>
      <c r="E597" s="224"/>
      <c r="F597" s="224"/>
      <c r="G597" s="224"/>
    </row>
    <row r="598" spans="2:7" ht="15.75" customHeight="1">
      <c r="B598" s="224"/>
      <c r="C598" s="224"/>
      <c r="D598" s="224"/>
      <c r="E598" s="224"/>
      <c r="F598" s="224"/>
      <c r="G598" s="224"/>
    </row>
    <row r="599" spans="2:7" ht="15.75" customHeight="1">
      <c r="B599" s="224"/>
      <c r="C599" s="224"/>
      <c r="D599" s="224"/>
      <c r="E599" s="224"/>
      <c r="F599" s="224"/>
      <c r="G599" s="224"/>
    </row>
    <row r="600" spans="2:7" ht="15.75" customHeight="1">
      <c r="B600" s="224"/>
      <c r="C600" s="224"/>
      <c r="D600" s="224"/>
      <c r="E600" s="224"/>
      <c r="F600" s="224"/>
      <c r="G600" s="224"/>
    </row>
    <row r="601" spans="2:7" ht="15.75" customHeight="1">
      <c r="B601" s="224"/>
      <c r="C601" s="224"/>
      <c r="D601" s="224"/>
      <c r="E601" s="224"/>
      <c r="F601" s="224"/>
      <c r="G601" s="224"/>
    </row>
    <row r="602" spans="2:7" ht="15.75" customHeight="1">
      <c r="B602" s="224"/>
      <c r="C602" s="224"/>
      <c r="D602" s="224"/>
      <c r="E602" s="224"/>
      <c r="F602" s="224"/>
      <c r="G602" s="224"/>
    </row>
    <row r="603" spans="2:7" ht="15.75" customHeight="1">
      <c r="B603" s="224"/>
      <c r="C603" s="224"/>
      <c r="D603" s="224"/>
      <c r="E603" s="224"/>
      <c r="F603" s="224"/>
      <c r="G603" s="224"/>
    </row>
    <row r="604" spans="2:7" ht="15.75" customHeight="1">
      <c r="B604" s="224"/>
      <c r="C604" s="224"/>
      <c r="D604" s="224"/>
      <c r="E604" s="224"/>
      <c r="F604" s="224"/>
      <c r="G604" s="224"/>
    </row>
    <row r="605" spans="2:7" ht="15.75" customHeight="1">
      <c r="B605" s="224"/>
      <c r="C605" s="224"/>
      <c r="D605" s="224"/>
      <c r="E605" s="224"/>
      <c r="F605" s="224"/>
      <c r="G605" s="224"/>
    </row>
    <row r="606" spans="2:7" ht="15.75" customHeight="1">
      <c r="B606" s="224"/>
      <c r="C606" s="224"/>
      <c r="D606" s="224"/>
      <c r="E606" s="224"/>
      <c r="F606" s="224"/>
      <c r="G606" s="224"/>
    </row>
    <row r="607" spans="2:7" ht="15.75" customHeight="1">
      <c r="B607" s="224"/>
      <c r="C607" s="224"/>
      <c r="D607" s="224"/>
      <c r="E607" s="224"/>
      <c r="F607" s="224"/>
      <c r="G607" s="224"/>
    </row>
    <row r="608" spans="2:7" ht="15.75" customHeight="1">
      <c r="B608" s="224"/>
      <c r="C608" s="224"/>
      <c r="D608" s="224"/>
      <c r="E608" s="224"/>
      <c r="F608" s="224"/>
      <c r="G608" s="224"/>
    </row>
    <row r="609" spans="2:7" ht="15.75" customHeight="1">
      <c r="B609" s="224"/>
      <c r="C609" s="224"/>
      <c r="D609" s="224"/>
      <c r="E609" s="224"/>
      <c r="F609" s="224"/>
      <c r="G609" s="224"/>
    </row>
    <row r="610" spans="2:7" ht="15.75" customHeight="1">
      <c r="B610" s="224"/>
      <c r="C610" s="224"/>
      <c r="D610" s="224"/>
      <c r="E610" s="224"/>
      <c r="F610" s="224"/>
      <c r="G610" s="224"/>
    </row>
    <row r="611" spans="2:7" ht="15.75" customHeight="1">
      <c r="B611" s="224"/>
      <c r="C611" s="224"/>
      <c r="D611" s="224"/>
      <c r="E611" s="224"/>
      <c r="F611" s="224"/>
      <c r="G611" s="224"/>
    </row>
    <row r="612" spans="2:7" ht="15.75" customHeight="1">
      <c r="B612" s="224"/>
      <c r="C612" s="224"/>
      <c r="D612" s="224"/>
      <c r="E612" s="224"/>
      <c r="F612" s="224"/>
      <c r="G612" s="224"/>
    </row>
    <row r="613" spans="2:7" ht="15.75" customHeight="1">
      <c r="B613" s="224"/>
      <c r="C613" s="224"/>
      <c r="D613" s="224"/>
      <c r="E613" s="224"/>
      <c r="F613" s="224"/>
      <c r="G613" s="224"/>
    </row>
    <row r="614" spans="2:7" ht="15.75" customHeight="1">
      <c r="B614" s="224"/>
      <c r="C614" s="224"/>
      <c r="D614" s="224"/>
      <c r="E614" s="224"/>
      <c r="F614" s="224"/>
      <c r="G614" s="224"/>
    </row>
    <row r="615" spans="2:7" ht="15.75" customHeight="1">
      <c r="B615" s="224"/>
      <c r="C615" s="224"/>
      <c r="D615" s="224"/>
      <c r="E615" s="224"/>
      <c r="F615" s="224"/>
      <c r="G615" s="224"/>
    </row>
    <row r="616" spans="2:7" ht="15.75" customHeight="1">
      <c r="B616" s="224"/>
      <c r="C616" s="224"/>
      <c r="D616" s="224"/>
      <c r="E616" s="224"/>
      <c r="F616" s="224"/>
      <c r="G616" s="224"/>
    </row>
    <row r="617" spans="2:7" ht="15.75" customHeight="1">
      <c r="B617" s="224"/>
      <c r="C617" s="224"/>
      <c r="D617" s="224"/>
      <c r="E617" s="224"/>
      <c r="F617" s="224"/>
      <c r="G617" s="224"/>
    </row>
    <row r="618" spans="2:7" ht="15.75" customHeight="1">
      <c r="B618" s="224"/>
      <c r="C618" s="224"/>
      <c r="D618" s="224"/>
      <c r="E618" s="224"/>
      <c r="F618" s="224"/>
      <c r="G618" s="224"/>
    </row>
    <row r="619" spans="2:7" ht="15.75" customHeight="1">
      <c r="B619" s="224"/>
      <c r="C619" s="224"/>
      <c r="D619" s="224"/>
      <c r="E619" s="224"/>
      <c r="F619" s="224"/>
      <c r="G619" s="224"/>
    </row>
    <row r="620" spans="2:7" ht="15.75" customHeight="1">
      <c r="B620" s="224"/>
      <c r="C620" s="224"/>
      <c r="D620" s="224"/>
      <c r="E620" s="224"/>
      <c r="F620" s="224"/>
      <c r="G620" s="224"/>
    </row>
    <row r="621" spans="2:7" ht="15.75" customHeight="1">
      <c r="B621" s="224"/>
      <c r="C621" s="224"/>
      <c r="D621" s="224"/>
      <c r="E621" s="224"/>
      <c r="F621" s="224"/>
      <c r="G621" s="224"/>
    </row>
    <row r="622" spans="2:7" ht="15.75" customHeight="1">
      <c r="B622" s="224"/>
      <c r="C622" s="224"/>
      <c r="D622" s="224"/>
      <c r="E622" s="224"/>
      <c r="F622" s="224"/>
      <c r="G622" s="224"/>
    </row>
    <row r="623" spans="2:7" ht="15.75" customHeight="1">
      <c r="B623" s="224"/>
      <c r="C623" s="224"/>
      <c r="D623" s="224"/>
      <c r="E623" s="224"/>
      <c r="F623" s="224"/>
      <c r="G623" s="224"/>
    </row>
    <row r="624" spans="2:7" ht="15.75" customHeight="1">
      <c r="B624" s="224"/>
      <c r="C624" s="224"/>
      <c r="D624" s="224"/>
      <c r="E624" s="224"/>
      <c r="F624" s="224"/>
      <c r="G624" s="224"/>
    </row>
    <row r="625" spans="2:7" ht="15.75" customHeight="1">
      <c r="B625" s="224"/>
      <c r="C625" s="224"/>
      <c r="D625" s="224"/>
      <c r="E625" s="224"/>
      <c r="F625" s="224"/>
      <c r="G625" s="224"/>
    </row>
    <row r="626" spans="2:7" ht="15.75" customHeight="1">
      <c r="B626" s="224"/>
      <c r="C626" s="224"/>
      <c r="D626" s="224"/>
      <c r="E626" s="224"/>
      <c r="F626" s="224"/>
      <c r="G626" s="224"/>
    </row>
    <row r="627" spans="2:7" ht="15.75" customHeight="1">
      <c r="B627" s="224"/>
      <c r="C627" s="224"/>
      <c r="D627" s="224"/>
      <c r="E627" s="224"/>
      <c r="F627" s="224"/>
      <c r="G627" s="224"/>
    </row>
    <row r="628" spans="2:7" ht="15.75" customHeight="1">
      <c r="B628" s="224"/>
      <c r="C628" s="224"/>
      <c r="D628" s="224"/>
      <c r="E628" s="224"/>
      <c r="F628" s="224"/>
      <c r="G628" s="224"/>
    </row>
    <row r="629" spans="2:7" ht="15.75" customHeight="1">
      <c r="B629" s="224"/>
      <c r="C629" s="224"/>
      <c r="D629" s="224"/>
      <c r="E629" s="224"/>
      <c r="F629" s="224"/>
      <c r="G629" s="224"/>
    </row>
    <row r="630" spans="2:7" ht="15.75" customHeight="1">
      <c r="B630" s="224"/>
      <c r="C630" s="224"/>
      <c r="D630" s="224"/>
      <c r="E630" s="224"/>
      <c r="F630" s="224"/>
      <c r="G630" s="224"/>
    </row>
    <row r="631" spans="2:7" ht="15.75" customHeight="1">
      <c r="B631" s="224"/>
      <c r="C631" s="224"/>
      <c r="D631" s="224"/>
      <c r="E631" s="224"/>
      <c r="F631" s="224"/>
      <c r="G631" s="224"/>
    </row>
    <row r="632" spans="2:7" ht="15.75" customHeight="1">
      <c r="B632" s="224"/>
      <c r="C632" s="224"/>
      <c r="D632" s="224"/>
      <c r="E632" s="224"/>
      <c r="F632" s="224"/>
      <c r="G632" s="224"/>
    </row>
    <row r="633" spans="2:7" ht="15.75" customHeight="1">
      <c r="B633" s="224"/>
      <c r="C633" s="224"/>
      <c r="D633" s="224"/>
      <c r="E633" s="224"/>
      <c r="F633" s="224"/>
      <c r="G633" s="224"/>
    </row>
    <row r="634" spans="2:7" ht="15.75" customHeight="1">
      <c r="B634" s="224"/>
      <c r="C634" s="224"/>
      <c r="D634" s="224"/>
      <c r="E634" s="224"/>
      <c r="F634" s="224"/>
      <c r="G634" s="224"/>
    </row>
    <row r="635" spans="2:7" ht="15.75" customHeight="1">
      <c r="B635" s="224"/>
      <c r="C635" s="224"/>
      <c r="D635" s="224"/>
      <c r="E635" s="224"/>
      <c r="F635" s="224"/>
      <c r="G635" s="224"/>
    </row>
    <row r="636" spans="2:7" ht="15.75" customHeight="1">
      <c r="B636" s="224"/>
      <c r="C636" s="224"/>
      <c r="D636" s="224"/>
      <c r="E636" s="224"/>
      <c r="F636" s="224"/>
      <c r="G636" s="224"/>
    </row>
    <row r="637" spans="2:7" ht="15.75" customHeight="1">
      <c r="B637" s="224"/>
      <c r="C637" s="224"/>
      <c r="D637" s="224"/>
      <c r="E637" s="224"/>
      <c r="F637" s="224"/>
      <c r="G637" s="224"/>
    </row>
    <row r="638" spans="2:7" ht="15.75" customHeight="1">
      <c r="B638" s="224"/>
      <c r="C638" s="224"/>
      <c r="D638" s="224"/>
      <c r="E638" s="224"/>
      <c r="F638" s="224"/>
      <c r="G638" s="224"/>
    </row>
    <row r="639" spans="2:7" ht="15.75" customHeight="1">
      <c r="B639" s="224"/>
      <c r="C639" s="224"/>
      <c r="D639" s="224"/>
      <c r="E639" s="224"/>
      <c r="F639" s="224"/>
      <c r="G639" s="224"/>
    </row>
    <row r="640" spans="2:7" ht="15.75" customHeight="1">
      <c r="B640" s="224"/>
      <c r="C640" s="224"/>
      <c r="D640" s="224"/>
      <c r="E640" s="224"/>
      <c r="F640" s="224"/>
      <c r="G640" s="224"/>
    </row>
    <row r="641" spans="2:7" ht="15.75" customHeight="1">
      <c r="B641" s="224"/>
      <c r="C641" s="224"/>
      <c r="D641" s="224"/>
      <c r="E641" s="224"/>
      <c r="F641" s="224"/>
      <c r="G641" s="224"/>
    </row>
    <row r="642" spans="2:7" ht="15.75" customHeight="1">
      <c r="B642" s="224"/>
      <c r="C642" s="224"/>
      <c r="D642" s="224"/>
      <c r="E642" s="224"/>
      <c r="F642" s="224"/>
      <c r="G642" s="224"/>
    </row>
    <row r="643" spans="2:7" ht="15.75" customHeight="1">
      <c r="B643" s="224"/>
      <c r="C643" s="224"/>
      <c r="D643" s="224"/>
      <c r="E643" s="224"/>
      <c r="F643" s="224"/>
      <c r="G643" s="224"/>
    </row>
    <row r="644" spans="2:7" ht="15.75" customHeight="1">
      <c r="B644" s="224"/>
      <c r="C644" s="224"/>
      <c r="D644" s="224"/>
      <c r="E644" s="224"/>
      <c r="F644" s="224"/>
      <c r="G644" s="224"/>
    </row>
    <row r="645" spans="2:7" ht="15.75" customHeight="1">
      <c r="B645" s="224"/>
      <c r="C645" s="224"/>
      <c r="D645" s="224"/>
      <c r="E645" s="224"/>
      <c r="F645" s="224"/>
      <c r="G645" s="224"/>
    </row>
    <row r="646" spans="2:7" ht="15.75" customHeight="1">
      <c r="B646" s="224"/>
      <c r="C646" s="224"/>
      <c r="D646" s="224"/>
      <c r="E646" s="224"/>
      <c r="F646" s="224"/>
      <c r="G646" s="224"/>
    </row>
    <row r="647" spans="2:7" ht="15.75" customHeight="1">
      <c r="B647" s="224"/>
      <c r="C647" s="224"/>
      <c r="D647" s="224"/>
      <c r="E647" s="224"/>
      <c r="F647" s="224"/>
      <c r="G647" s="224"/>
    </row>
    <row r="648" spans="2:7" ht="15.75" customHeight="1">
      <c r="B648" s="224"/>
      <c r="C648" s="224"/>
      <c r="D648" s="224"/>
      <c r="E648" s="224"/>
      <c r="F648" s="224"/>
      <c r="G648" s="224"/>
    </row>
    <row r="649" spans="2:7" ht="15.75" customHeight="1">
      <c r="B649" s="224"/>
      <c r="C649" s="224"/>
      <c r="D649" s="224"/>
      <c r="E649" s="224"/>
      <c r="F649" s="224"/>
      <c r="G649" s="224"/>
    </row>
    <row r="650" spans="2:7" ht="15.75" customHeight="1">
      <c r="B650" s="224"/>
      <c r="C650" s="224"/>
      <c r="D650" s="224"/>
      <c r="E650" s="224"/>
      <c r="F650" s="224"/>
      <c r="G650" s="224"/>
    </row>
    <row r="651" spans="2:7" ht="15.75" customHeight="1">
      <c r="B651" s="224"/>
      <c r="C651" s="224"/>
      <c r="D651" s="224"/>
      <c r="E651" s="224"/>
      <c r="F651" s="224"/>
      <c r="G651" s="224"/>
    </row>
    <row r="652" spans="2:7" ht="15.75" customHeight="1">
      <c r="B652" s="224"/>
      <c r="C652" s="224"/>
      <c r="D652" s="224"/>
      <c r="E652" s="224"/>
      <c r="F652" s="224"/>
      <c r="G652" s="224"/>
    </row>
    <row r="653" spans="2:7" ht="15.75" customHeight="1">
      <c r="B653" s="224"/>
      <c r="C653" s="224"/>
      <c r="D653" s="224"/>
      <c r="E653" s="224"/>
      <c r="F653" s="224"/>
      <c r="G653" s="224"/>
    </row>
    <row r="654" spans="2:7" ht="15.75" customHeight="1">
      <c r="B654" s="224"/>
      <c r="C654" s="224"/>
      <c r="D654" s="224"/>
      <c r="E654" s="224"/>
      <c r="F654" s="224"/>
      <c r="G654" s="224"/>
    </row>
    <row r="655" spans="2:7" ht="15.75" customHeight="1">
      <c r="B655" s="224"/>
      <c r="C655" s="224"/>
      <c r="D655" s="224"/>
      <c r="E655" s="224"/>
      <c r="F655" s="224"/>
      <c r="G655" s="224"/>
    </row>
    <row r="656" spans="2:7" ht="15.75" customHeight="1">
      <c r="B656" s="224"/>
      <c r="C656" s="224"/>
      <c r="D656" s="224"/>
      <c r="E656" s="224"/>
      <c r="F656" s="224"/>
      <c r="G656" s="224"/>
    </row>
    <row r="657" spans="2:7" ht="15.75" customHeight="1">
      <c r="B657" s="224"/>
      <c r="C657" s="224"/>
      <c r="D657" s="224"/>
      <c r="E657" s="224"/>
      <c r="F657" s="224"/>
      <c r="G657" s="224"/>
    </row>
    <row r="658" spans="2:7" ht="15.75" customHeight="1">
      <c r="B658" s="224"/>
      <c r="C658" s="224"/>
      <c r="D658" s="224"/>
      <c r="E658" s="224"/>
      <c r="F658" s="224"/>
      <c r="G658" s="224"/>
    </row>
    <row r="659" spans="2:7" ht="15.75" customHeight="1">
      <c r="B659" s="224"/>
      <c r="C659" s="224"/>
      <c r="D659" s="224"/>
      <c r="E659" s="224"/>
      <c r="F659" s="224"/>
      <c r="G659" s="224"/>
    </row>
    <row r="660" spans="2:7" ht="15.75" customHeight="1">
      <c r="B660" s="224"/>
      <c r="C660" s="224"/>
      <c r="D660" s="224"/>
      <c r="E660" s="224"/>
      <c r="F660" s="224"/>
      <c r="G660" s="224"/>
    </row>
    <row r="661" spans="2:7" ht="15.75" customHeight="1">
      <c r="B661" s="224"/>
      <c r="C661" s="224"/>
      <c r="D661" s="224"/>
      <c r="E661" s="224"/>
      <c r="F661" s="224"/>
      <c r="G661" s="224"/>
    </row>
    <row r="662" spans="2:7" ht="15.75" customHeight="1">
      <c r="B662" s="224"/>
      <c r="C662" s="224"/>
      <c r="D662" s="224"/>
      <c r="E662" s="224"/>
      <c r="F662" s="224"/>
      <c r="G662" s="224"/>
    </row>
    <row r="663" spans="2:7" ht="15.75" customHeight="1">
      <c r="B663" s="224"/>
      <c r="C663" s="224"/>
      <c r="D663" s="224"/>
      <c r="E663" s="224"/>
      <c r="F663" s="224"/>
      <c r="G663" s="224"/>
    </row>
    <row r="664" spans="2:7" ht="15.75" customHeight="1">
      <c r="B664" s="224"/>
      <c r="C664" s="224"/>
      <c r="D664" s="224"/>
      <c r="E664" s="224"/>
      <c r="F664" s="224"/>
      <c r="G664" s="224"/>
    </row>
    <row r="665" spans="2:7" ht="15.75" customHeight="1">
      <c r="B665" s="224"/>
      <c r="C665" s="224"/>
      <c r="D665" s="224"/>
      <c r="E665" s="224"/>
      <c r="F665" s="224"/>
      <c r="G665" s="224"/>
    </row>
    <row r="666" spans="2:7" ht="15.75" customHeight="1">
      <c r="B666" s="224"/>
      <c r="C666" s="224"/>
      <c r="D666" s="224"/>
      <c r="E666" s="224"/>
      <c r="F666" s="224"/>
      <c r="G666" s="224"/>
    </row>
    <row r="667" spans="2:7" ht="15.75" customHeight="1">
      <c r="B667" s="224"/>
      <c r="C667" s="224"/>
      <c r="D667" s="224"/>
      <c r="E667" s="224"/>
      <c r="F667" s="224"/>
      <c r="G667" s="224"/>
    </row>
    <row r="668" spans="2:7" ht="15.75" customHeight="1">
      <c r="B668" s="224"/>
      <c r="C668" s="224"/>
      <c r="D668" s="224"/>
      <c r="E668" s="224"/>
      <c r="F668" s="224"/>
      <c r="G668" s="224"/>
    </row>
    <row r="669" spans="2:7" ht="15.75" customHeight="1">
      <c r="B669" s="224"/>
      <c r="C669" s="224"/>
      <c r="D669" s="224"/>
      <c r="E669" s="224"/>
      <c r="F669" s="224"/>
      <c r="G669" s="224"/>
    </row>
    <row r="670" spans="2:7" ht="15.75" customHeight="1">
      <c r="B670" s="224"/>
      <c r="C670" s="224"/>
      <c r="D670" s="224"/>
      <c r="E670" s="224"/>
      <c r="F670" s="224"/>
      <c r="G670" s="224"/>
    </row>
    <row r="671" spans="2:7" ht="15.75" customHeight="1">
      <c r="B671" s="224"/>
      <c r="C671" s="224"/>
      <c r="D671" s="224"/>
      <c r="E671" s="224"/>
      <c r="F671" s="224"/>
      <c r="G671" s="224"/>
    </row>
    <row r="672" spans="2:7" ht="15.75" customHeight="1">
      <c r="B672" s="224"/>
      <c r="C672" s="224"/>
      <c r="D672" s="224"/>
      <c r="E672" s="224"/>
      <c r="F672" s="224"/>
      <c r="G672" s="224"/>
    </row>
    <row r="673" spans="2:7" ht="15.75" customHeight="1">
      <c r="B673" s="224"/>
      <c r="C673" s="224"/>
      <c r="D673" s="224"/>
      <c r="E673" s="224"/>
      <c r="F673" s="224"/>
      <c r="G673" s="224"/>
    </row>
    <row r="674" spans="2:7" ht="15.75" customHeight="1">
      <c r="B674" s="224"/>
      <c r="C674" s="224"/>
      <c r="D674" s="224"/>
      <c r="E674" s="224"/>
      <c r="F674" s="224"/>
      <c r="G674" s="224"/>
    </row>
    <row r="675" spans="2:7" ht="15.75" customHeight="1">
      <c r="B675" s="224"/>
      <c r="C675" s="224"/>
      <c r="D675" s="224"/>
      <c r="E675" s="224"/>
      <c r="F675" s="224"/>
      <c r="G675" s="224"/>
    </row>
    <row r="676" spans="2:7" ht="15.75" customHeight="1">
      <c r="B676" s="224"/>
      <c r="C676" s="224"/>
      <c r="D676" s="224"/>
      <c r="E676" s="224"/>
      <c r="F676" s="224"/>
      <c r="G676" s="224"/>
    </row>
    <row r="677" spans="2:7" ht="15.75" customHeight="1">
      <c r="B677" s="224"/>
      <c r="C677" s="224"/>
      <c r="D677" s="224"/>
      <c r="E677" s="224"/>
      <c r="F677" s="224"/>
      <c r="G677" s="224"/>
    </row>
    <row r="678" spans="2:7" ht="15.75" customHeight="1">
      <c r="B678" s="224"/>
      <c r="C678" s="224"/>
      <c r="D678" s="224"/>
      <c r="E678" s="224"/>
      <c r="F678" s="224"/>
      <c r="G678" s="224"/>
    </row>
    <row r="679" spans="2:7" ht="15.75" customHeight="1">
      <c r="B679" s="224"/>
      <c r="C679" s="224"/>
      <c r="D679" s="224"/>
      <c r="E679" s="224"/>
      <c r="F679" s="224"/>
      <c r="G679" s="224"/>
    </row>
    <row r="680" spans="2:7" ht="15.75" customHeight="1">
      <c r="B680" s="224"/>
      <c r="C680" s="224"/>
      <c r="D680" s="224"/>
      <c r="E680" s="224"/>
      <c r="F680" s="224"/>
      <c r="G680" s="224"/>
    </row>
    <row r="681" spans="2:7" ht="15.75" customHeight="1">
      <c r="B681" s="224"/>
      <c r="C681" s="224"/>
      <c r="D681" s="224"/>
      <c r="E681" s="224"/>
      <c r="F681" s="224"/>
      <c r="G681" s="224"/>
    </row>
    <row r="682" spans="2:7" ht="15.75" customHeight="1">
      <c r="B682" s="224"/>
      <c r="C682" s="224"/>
      <c r="D682" s="224"/>
      <c r="E682" s="224"/>
      <c r="F682" s="224"/>
      <c r="G682" s="224"/>
    </row>
    <row r="683" spans="2:7" ht="15.75" customHeight="1">
      <c r="B683" s="224"/>
      <c r="C683" s="224"/>
      <c r="D683" s="224"/>
      <c r="E683" s="224"/>
      <c r="F683" s="224"/>
      <c r="G683" s="224"/>
    </row>
    <row r="684" spans="2:7" ht="15.75" customHeight="1">
      <c r="B684" s="224"/>
      <c r="C684" s="224"/>
      <c r="D684" s="224"/>
      <c r="E684" s="224"/>
      <c r="F684" s="224"/>
      <c r="G684" s="224"/>
    </row>
    <row r="685" spans="2:7" ht="15.75" customHeight="1">
      <c r="B685" s="224"/>
      <c r="C685" s="224"/>
      <c r="D685" s="224"/>
      <c r="E685" s="224"/>
      <c r="F685" s="224"/>
      <c r="G685" s="224"/>
    </row>
    <row r="686" spans="2:7" ht="15.75" customHeight="1">
      <c r="B686" s="224"/>
      <c r="C686" s="224"/>
      <c r="D686" s="224"/>
      <c r="E686" s="224"/>
      <c r="F686" s="224"/>
      <c r="G686" s="224"/>
    </row>
    <row r="687" spans="2:7" ht="15.75" customHeight="1">
      <c r="B687" s="224"/>
      <c r="C687" s="224"/>
      <c r="D687" s="224"/>
      <c r="E687" s="224"/>
      <c r="F687" s="224"/>
      <c r="G687" s="224"/>
    </row>
    <row r="688" spans="2:7" ht="15.75" customHeight="1">
      <c r="B688" s="224"/>
      <c r="C688" s="224"/>
      <c r="D688" s="224"/>
      <c r="E688" s="224"/>
      <c r="F688" s="224"/>
      <c r="G688" s="224"/>
    </row>
    <row r="689" spans="2:7" ht="15.75" customHeight="1">
      <c r="B689" s="224"/>
      <c r="C689" s="224"/>
      <c r="D689" s="224"/>
      <c r="E689" s="224"/>
      <c r="F689" s="224"/>
      <c r="G689" s="224"/>
    </row>
    <row r="690" spans="2:7" ht="15.75" customHeight="1">
      <c r="B690" s="224"/>
      <c r="C690" s="224"/>
      <c r="D690" s="224"/>
      <c r="E690" s="224"/>
      <c r="F690" s="224"/>
      <c r="G690" s="224"/>
    </row>
    <row r="691" spans="2:7" ht="15.75" customHeight="1">
      <c r="B691" s="224"/>
      <c r="C691" s="224"/>
      <c r="D691" s="224"/>
      <c r="E691" s="224"/>
      <c r="F691" s="224"/>
      <c r="G691" s="224"/>
    </row>
    <row r="692" spans="2:7" ht="15.75" customHeight="1">
      <c r="B692" s="224"/>
      <c r="C692" s="224"/>
      <c r="D692" s="224"/>
      <c r="E692" s="224"/>
      <c r="F692" s="224"/>
      <c r="G692" s="224"/>
    </row>
    <row r="693" spans="2:7" ht="15.75" customHeight="1">
      <c r="B693" s="224"/>
      <c r="C693" s="224"/>
      <c r="D693" s="224"/>
      <c r="E693" s="224"/>
      <c r="F693" s="224"/>
      <c r="G693" s="224"/>
    </row>
    <row r="694" spans="2:7" ht="15.75" customHeight="1">
      <c r="B694" s="224"/>
      <c r="C694" s="224"/>
      <c r="D694" s="224"/>
      <c r="E694" s="224"/>
      <c r="F694" s="224"/>
      <c r="G694" s="224"/>
    </row>
    <row r="695" spans="2:7" ht="15.75" customHeight="1">
      <c r="B695" s="224"/>
      <c r="C695" s="224"/>
      <c r="D695" s="224"/>
      <c r="E695" s="224"/>
      <c r="F695" s="224"/>
      <c r="G695" s="224"/>
    </row>
    <row r="696" spans="2:7" ht="15.75" customHeight="1">
      <c r="B696" s="224"/>
      <c r="C696" s="224"/>
      <c r="D696" s="224"/>
      <c r="E696" s="224"/>
      <c r="F696" s="224"/>
      <c r="G696" s="224"/>
    </row>
    <row r="697" spans="2:7" ht="15.75" customHeight="1">
      <c r="B697" s="224"/>
      <c r="C697" s="224"/>
      <c r="D697" s="224"/>
      <c r="E697" s="224"/>
      <c r="F697" s="224"/>
      <c r="G697" s="224"/>
    </row>
    <row r="698" spans="2:7" ht="15.75" customHeight="1">
      <c r="B698" s="224"/>
      <c r="C698" s="224"/>
      <c r="D698" s="224"/>
      <c r="E698" s="224"/>
      <c r="F698" s="224"/>
      <c r="G698" s="224"/>
    </row>
    <row r="699" spans="2:7" ht="15.75" customHeight="1">
      <c r="B699" s="224"/>
      <c r="C699" s="224"/>
      <c r="D699" s="224"/>
      <c r="E699" s="224"/>
      <c r="F699" s="224"/>
      <c r="G699" s="224"/>
    </row>
    <row r="700" spans="2:7" ht="15.75" customHeight="1">
      <c r="B700" s="224"/>
      <c r="C700" s="224"/>
      <c r="D700" s="224"/>
      <c r="E700" s="224"/>
      <c r="F700" s="224"/>
      <c r="G700" s="224"/>
    </row>
    <row r="701" spans="2:7" ht="15.75" customHeight="1">
      <c r="B701" s="224"/>
      <c r="C701" s="224"/>
      <c r="D701" s="224"/>
      <c r="E701" s="224"/>
      <c r="F701" s="224"/>
      <c r="G701" s="224"/>
    </row>
    <row r="702" spans="2:7" ht="15.75" customHeight="1">
      <c r="B702" s="224"/>
      <c r="C702" s="224"/>
      <c r="D702" s="224"/>
      <c r="E702" s="224"/>
      <c r="F702" s="224"/>
      <c r="G702" s="224"/>
    </row>
    <row r="703" spans="2:7" ht="15.75" customHeight="1">
      <c r="B703" s="224"/>
      <c r="C703" s="224"/>
      <c r="D703" s="224"/>
      <c r="E703" s="224"/>
      <c r="F703" s="224"/>
      <c r="G703" s="224"/>
    </row>
    <row r="704" spans="2:7" ht="15.75" customHeight="1">
      <c r="B704" s="224"/>
      <c r="C704" s="224"/>
      <c r="D704" s="224"/>
      <c r="E704" s="224"/>
      <c r="F704" s="224"/>
      <c r="G704" s="224"/>
    </row>
    <row r="705" spans="2:7" ht="15.75" customHeight="1">
      <c r="B705" s="224"/>
      <c r="C705" s="224"/>
      <c r="D705" s="224"/>
      <c r="E705" s="224"/>
      <c r="F705" s="224"/>
      <c r="G705" s="224"/>
    </row>
    <row r="706" spans="2:7" ht="15.75" customHeight="1">
      <c r="B706" s="224"/>
      <c r="C706" s="224"/>
      <c r="D706" s="224"/>
      <c r="E706" s="224"/>
      <c r="F706" s="224"/>
      <c r="G706" s="224"/>
    </row>
    <row r="707" spans="2:7" ht="15.75" customHeight="1">
      <c r="B707" s="224"/>
      <c r="C707" s="224"/>
      <c r="D707" s="224"/>
      <c r="E707" s="224"/>
      <c r="F707" s="224"/>
      <c r="G707" s="224"/>
    </row>
    <row r="708" spans="2:7" ht="15.75" customHeight="1">
      <c r="B708" s="224"/>
      <c r="C708" s="224"/>
      <c r="D708" s="224"/>
      <c r="E708" s="224"/>
      <c r="F708" s="224"/>
      <c r="G708" s="224"/>
    </row>
    <row r="709" spans="2:7" ht="15.75" customHeight="1">
      <c r="B709" s="224"/>
      <c r="C709" s="224"/>
      <c r="D709" s="224"/>
      <c r="E709" s="224"/>
      <c r="F709" s="224"/>
      <c r="G709" s="224"/>
    </row>
    <row r="710" spans="2:7" ht="15.75" customHeight="1">
      <c r="B710" s="224"/>
      <c r="C710" s="224"/>
      <c r="D710" s="224"/>
      <c r="E710" s="224"/>
      <c r="F710" s="224"/>
      <c r="G710" s="224"/>
    </row>
    <row r="711" spans="2:7" ht="15.75" customHeight="1">
      <c r="B711" s="224"/>
      <c r="C711" s="224"/>
      <c r="D711" s="224"/>
      <c r="E711" s="224"/>
      <c r="F711" s="224"/>
      <c r="G711" s="224"/>
    </row>
    <row r="712" spans="2:7" ht="15.75" customHeight="1">
      <c r="B712" s="224"/>
      <c r="C712" s="224"/>
      <c r="D712" s="224"/>
      <c r="E712" s="224"/>
      <c r="F712" s="224"/>
      <c r="G712" s="224"/>
    </row>
    <row r="713" spans="2:7" ht="15.75" customHeight="1">
      <c r="B713" s="224"/>
      <c r="C713" s="224"/>
      <c r="D713" s="224"/>
      <c r="E713" s="224"/>
      <c r="F713" s="224"/>
      <c r="G713" s="224"/>
    </row>
    <row r="714" spans="2:7" ht="15.75" customHeight="1">
      <c r="B714" s="224"/>
      <c r="C714" s="224"/>
      <c r="D714" s="224"/>
      <c r="E714" s="224"/>
      <c r="F714" s="224"/>
      <c r="G714" s="224"/>
    </row>
    <row r="715" spans="2:7" ht="15.75" customHeight="1">
      <c r="B715" s="224"/>
      <c r="C715" s="224"/>
      <c r="D715" s="224"/>
      <c r="E715" s="224"/>
      <c r="F715" s="224"/>
      <c r="G715" s="224"/>
    </row>
    <row r="716" spans="2:7" ht="15.75" customHeight="1">
      <c r="B716" s="224"/>
      <c r="C716" s="224"/>
      <c r="D716" s="224"/>
      <c r="E716" s="224"/>
      <c r="F716" s="224"/>
      <c r="G716" s="224"/>
    </row>
    <row r="717" spans="2:7" ht="15.75" customHeight="1">
      <c r="B717" s="224"/>
      <c r="C717" s="224"/>
      <c r="D717" s="224"/>
      <c r="E717" s="224"/>
      <c r="F717" s="224"/>
      <c r="G717" s="224"/>
    </row>
    <row r="718" spans="2:7" ht="15.75" customHeight="1">
      <c r="B718" s="224"/>
      <c r="C718" s="224"/>
      <c r="D718" s="224"/>
      <c r="E718" s="224"/>
      <c r="F718" s="224"/>
      <c r="G718" s="224"/>
    </row>
    <row r="719" spans="2:7" ht="15.75" customHeight="1">
      <c r="B719" s="224"/>
      <c r="C719" s="224"/>
      <c r="D719" s="224"/>
      <c r="E719" s="224"/>
      <c r="F719" s="224"/>
      <c r="G719" s="224"/>
    </row>
    <row r="720" spans="2:7" ht="15.75" customHeight="1">
      <c r="B720" s="224"/>
      <c r="C720" s="224"/>
      <c r="D720" s="224"/>
      <c r="E720" s="224"/>
      <c r="F720" s="224"/>
      <c r="G720" s="224"/>
    </row>
    <row r="721" spans="2:7" ht="15.75" customHeight="1">
      <c r="B721" s="224"/>
      <c r="C721" s="224"/>
      <c r="D721" s="224"/>
      <c r="E721" s="224"/>
      <c r="F721" s="224"/>
      <c r="G721" s="224"/>
    </row>
    <row r="722" spans="2:7" ht="15.75" customHeight="1">
      <c r="B722" s="224"/>
      <c r="C722" s="224"/>
      <c r="D722" s="224"/>
      <c r="E722" s="224"/>
      <c r="F722" s="224"/>
      <c r="G722" s="224"/>
    </row>
    <row r="723" spans="2:7" ht="15.75" customHeight="1">
      <c r="B723" s="224"/>
      <c r="C723" s="224"/>
      <c r="D723" s="224"/>
      <c r="E723" s="224"/>
      <c r="F723" s="224"/>
      <c r="G723" s="224"/>
    </row>
    <row r="724" spans="2:7" ht="15.75" customHeight="1">
      <c r="B724" s="224"/>
      <c r="C724" s="224"/>
      <c r="D724" s="224"/>
      <c r="E724" s="224"/>
      <c r="F724" s="224"/>
      <c r="G724" s="224"/>
    </row>
    <row r="725" spans="2:7" ht="15.75" customHeight="1">
      <c r="B725" s="224"/>
      <c r="C725" s="224"/>
      <c r="D725" s="224"/>
      <c r="E725" s="224"/>
      <c r="F725" s="224"/>
      <c r="G725" s="224"/>
    </row>
    <row r="726" spans="2:7" ht="15.75" customHeight="1">
      <c r="B726" s="224"/>
      <c r="C726" s="224"/>
      <c r="D726" s="224"/>
      <c r="E726" s="224"/>
      <c r="F726" s="224"/>
      <c r="G726" s="224"/>
    </row>
    <row r="727" spans="2:7" ht="15.75" customHeight="1">
      <c r="B727" s="224"/>
      <c r="C727" s="224"/>
      <c r="D727" s="224"/>
      <c r="E727" s="224"/>
      <c r="F727" s="224"/>
      <c r="G727" s="224"/>
    </row>
    <row r="728" spans="2:7" ht="15.75" customHeight="1">
      <c r="B728" s="224"/>
      <c r="C728" s="224"/>
      <c r="D728" s="224"/>
      <c r="E728" s="224"/>
      <c r="F728" s="224"/>
      <c r="G728" s="224"/>
    </row>
    <row r="729" spans="2:7" ht="15.75" customHeight="1">
      <c r="B729" s="224"/>
      <c r="C729" s="224"/>
      <c r="D729" s="224"/>
      <c r="E729" s="224"/>
      <c r="F729" s="224"/>
      <c r="G729" s="224"/>
    </row>
    <row r="730" spans="2:7" ht="15.75" customHeight="1">
      <c r="B730" s="224"/>
      <c r="C730" s="224"/>
      <c r="D730" s="224"/>
      <c r="E730" s="224"/>
      <c r="F730" s="224"/>
      <c r="G730" s="224"/>
    </row>
    <row r="731" spans="2:7" ht="15.75" customHeight="1">
      <c r="B731" s="224"/>
      <c r="C731" s="224"/>
      <c r="D731" s="224"/>
      <c r="E731" s="224"/>
      <c r="F731" s="224"/>
      <c r="G731" s="224"/>
    </row>
    <row r="732" spans="2:7" ht="15.75" customHeight="1">
      <c r="B732" s="224"/>
      <c r="C732" s="224"/>
      <c r="D732" s="224"/>
      <c r="E732" s="224"/>
      <c r="F732" s="224"/>
      <c r="G732" s="224"/>
    </row>
    <row r="733" spans="2:7" ht="15.75" customHeight="1">
      <c r="B733" s="224"/>
      <c r="C733" s="224"/>
      <c r="D733" s="224"/>
      <c r="E733" s="224"/>
      <c r="F733" s="224"/>
      <c r="G733" s="224"/>
    </row>
    <row r="734" spans="2:7" ht="15.75" customHeight="1">
      <c r="B734" s="224"/>
      <c r="C734" s="224"/>
      <c r="D734" s="224"/>
      <c r="E734" s="224"/>
      <c r="F734" s="224"/>
      <c r="G734" s="224"/>
    </row>
    <row r="735" spans="2:7" ht="15.75" customHeight="1">
      <c r="B735" s="224"/>
      <c r="C735" s="224"/>
      <c r="D735" s="224"/>
      <c r="E735" s="224"/>
      <c r="F735" s="224"/>
      <c r="G735" s="224"/>
    </row>
    <row r="736" spans="2:7" ht="15.75" customHeight="1">
      <c r="B736" s="224"/>
      <c r="C736" s="224"/>
      <c r="D736" s="224"/>
      <c r="E736" s="224"/>
      <c r="F736" s="224"/>
      <c r="G736" s="224"/>
    </row>
    <row r="737" spans="2:7" ht="15.75" customHeight="1">
      <c r="B737" s="224"/>
      <c r="C737" s="224"/>
      <c r="D737" s="224"/>
      <c r="E737" s="224"/>
      <c r="F737" s="224"/>
      <c r="G737" s="224"/>
    </row>
    <row r="738" spans="2:7" ht="15.75" customHeight="1">
      <c r="B738" s="224"/>
      <c r="C738" s="224"/>
      <c r="D738" s="224"/>
      <c r="E738" s="224"/>
      <c r="F738" s="224"/>
      <c r="G738" s="224"/>
    </row>
    <row r="739" spans="2:7" ht="15.75" customHeight="1">
      <c r="B739" s="224"/>
      <c r="C739" s="224"/>
      <c r="D739" s="224"/>
      <c r="E739" s="224"/>
      <c r="F739" s="224"/>
      <c r="G739" s="224"/>
    </row>
    <row r="740" spans="2:7" ht="15.75" customHeight="1">
      <c r="B740" s="224"/>
      <c r="C740" s="224"/>
      <c r="D740" s="224"/>
      <c r="E740" s="224"/>
      <c r="F740" s="224"/>
      <c r="G740" s="224"/>
    </row>
    <row r="741" spans="2:7" ht="15.75" customHeight="1">
      <c r="B741" s="224"/>
      <c r="C741" s="224"/>
      <c r="D741" s="224"/>
      <c r="E741" s="224"/>
      <c r="F741" s="224"/>
      <c r="G741" s="224"/>
    </row>
    <row r="742" spans="2:7" ht="15.75" customHeight="1">
      <c r="B742" s="224"/>
      <c r="C742" s="224"/>
      <c r="D742" s="224"/>
      <c r="E742" s="224"/>
      <c r="F742" s="224"/>
      <c r="G742" s="224"/>
    </row>
    <row r="743" spans="2:7" ht="15.75" customHeight="1">
      <c r="B743" s="224"/>
      <c r="C743" s="224"/>
      <c r="D743" s="224"/>
      <c r="E743" s="224"/>
      <c r="F743" s="224"/>
      <c r="G743" s="224"/>
    </row>
    <row r="744" spans="2:7" ht="15.75" customHeight="1">
      <c r="B744" s="224"/>
      <c r="C744" s="224"/>
      <c r="D744" s="224"/>
      <c r="E744" s="224"/>
      <c r="F744" s="224"/>
      <c r="G744" s="224"/>
    </row>
    <row r="745" spans="2:7" ht="15.75" customHeight="1">
      <c r="B745" s="224"/>
      <c r="C745" s="224"/>
      <c r="D745" s="224"/>
      <c r="E745" s="224"/>
      <c r="F745" s="224"/>
      <c r="G745" s="224"/>
    </row>
    <row r="746" spans="2:7" ht="15.75" customHeight="1">
      <c r="B746" s="224"/>
      <c r="C746" s="224"/>
      <c r="D746" s="224"/>
      <c r="E746" s="224"/>
      <c r="F746" s="224"/>
      <c r="G746" s="224"/>
    </row>
    <row r="747" spans="2:7" ht="15.75" customHeight="1">
      <c r="B747" s="224"/>
      <c r="C747" s="224"/>
      <c r="D747" s="224"/>
      <c r="E747" s="224"/>
      <c r="F747" s="224"/>
      <c r="G747" s="224"/>
    </row>
    <row r="748" spans="2:7" ht="15.75" customHeight="1">
      <c r="B748" s="224"/>
      <c r="C748" s="224"/>
      <c r="D748" s="224"/>
      <c r="E748" s="224"/>
      <c r="F748" s="224"/>
      <c r="G748" s="224"/>
    </row>
    <row r="749" spans="2:7" ht="15.75" customHeight="1">
      <c r="B749" s="224"/>
      <c r="C749" s="224"/>
      <c r="D749" s="224"/>
      <c r="E749" s="224"/>
      <c r="F749" s="224"/>
      <c r="G749" s="224"/>
    </row>
    <row r="750" spans="2:7" ht="15.75" customHeight="1">
      <c r="B750" s="224"/>
      <c r="C750" s="224"/>
      <c r="D750" s="224"/>
      <c r="E750" s="224"/>
      <c r="F750" s="224"/>
      <c r="G750" s="224"/>
    </row>
    <row r="751" spans="2:7" ht="15.75" customHeight="1">
      <c r="B751" s="224"/>
      <c r="C751" s="224"/>
      <c r="D751" s="224"/>
      <c r="E751" s="224"/>
      <c r="F751" s="224"/>
      <c r="G751" s="224"/>
    </row>
    <row r="752" spans="2:7" ht="15.75" customHeight="1">
      <c r="B752" s="224"/>
      <c r="C752" s="224"/>
      <c r="D752" s="224"/>
      <c r="E752" s="224"/>
      <c r="F752" s="224"/>
      <c r="G752" s="224"/>
    </row>
    <row r="753" spans="2:7" ht="15.75" customHeight="1">
      <c r="B753" s="224"/>
      <c r="C753" s="224"/>
      <c r="D753" s="224"/>
      <c r="E753" s="224"/>
      <c r="F753" s="224"/>
      <c r="G753" s="224"/>
    </row>
    <row r="754" spans="2:7" ht="15.75" customHeight="1">
      <c r="B754" s="224"/>
      <c r="C754" s="224"/>
      <c r="D754" s="224"/>
      <c r="E754" s="224"/>
      <c r="F754" s="224"/>
      <c r="G754" s="224"/>
    </row>
    <row r="755" spans="2:7" ht="15.75" customHeight="1">
      <c r="B755" s="224"/>
      <c r="C755" s="224"/>
      <c r="D755" s="224"/>
      <c r="E755" s="224"/>
      <c r="F755" s="224"/>
      <c r="G755" s="224"/>
    </row>
    <row r="756" spans="2:7" ht="15.75" customHeight="1">
      <c r="B756" s="224"/>
      <c r="C756" s="224"/>
      <c r="D756" s="224"/>
      <c r="E756" s="224"/>
      <c r="F756" s="224"/>
      <c r="G756" s="224"/>
    </row>
    <row r="757" spans="2:7" ht="15.75" customHeight="1">
      <c r="B757" s="224"/>
      <c r="C757" s="224"/>
      <c r="D757" s="224"/>
      <c r="E757" s="224"/>
      <c r="F757" s="224"/>
      <c r="G757" s="224"/>
    </row>
    <row r="758" spans="2:7" ht="15.75" customHeight="1">
      <c r="B758" s="224"/>
      <c r="C758" s="224"/>
      <c r="D758" s="224"/>
      <c r="E758" s="224"/>
      <c r="F758" s="224"/>
      <c r="G758" s="224"/>
    </row>
    <row r="759" spans="2:7" ht="15.75" customHeight="1">
      <c r="B759" s="224"/>
      <c r="C759" s="224"/>
      <c r="D759" s="224"/>
      <c r="E759" s="224"/>
      <c r="F759" s="224"/>
      <c r="G759" s="224"/>
    </row>
    <row r="760" spans="2:7" ht="15.75" customHeight="1">
      <c r="B760" s="224"/>
      <c r="C760" s="224"/>
      <c r="D760" s="224"/>
      <c r="E760" s="224"/>
      <c r="F760" s="224"/>
      <c r="G760" s="224"/>
    </row>
    <row r="761" spans="2:7" ht="15.75" customHeight="1">
      <c r="B761" s="224"/>
      <c r="C761" s="224"/>
      <c r="D761" s="224"/>
      <c r="E761" s="224"/>
      <c r="F761" s="224"/>
      <c r="G761" s="224"/>
    </row>
    <row r="762" spans="2:7" ht="15.75" customHeight="1">
      <c r="B762" s="224"/>
      <c r="C762" s="224"/>
      <c r="D762" s="224"/>
      <c r="E762" s="224"/>
      <c r="F762" s="224"/>
      <c r="G762" s="224"/>
    </row>
    <row r="763" spans="2:7" ht="15.75" customHeight="1">
      <c r="B763" s="224"/>
      <c r="C763" s="224"/>
      <c r="D763" s="224"/>
      <c r="E763" s="224"/>
      <c r="F763" s="224"/>
      <c r="G763" s="224"/>
    </row>
    <row r="764" spans="2:7" ht="15.75" customHeight="1">
      <c r="B764" s="224"/>
      <c r="C764" s="224"/>
      <c r="D764" s="224"/>
      <c r="E764" s="224"/>
      <c r="F764" s="224"/>
      <c r="G764" s="224"/>
    </row>
    <row r="765" spans="2:7" ht="15.75" customHeight="1">
      <c r="B765" s="224"/>
      <c r="C765" s="224"/>
      <c r="D765" s="224"/>
      <c r="E765" s="224"/>
      <c r="F765" s="224"/>
      <c r="G765" s="224"/>
    </row>
    <row r="766" spans="2:7" ht="15.75" customHeight="1">
      <c r="B766" s="224"/>
      <c r="C766" s="224"/>
      <c r="D766" s="224"/>
      <c r="E766" s="224"/>
      <c r="F766" s="224"/>
      <c r="G766" s="224"/>
    </row>
    <row r="767" spans="2:7" ht="15.75" customHeight="1">
      <c r="B767" s="224"/>
      <c r="C767" s="224"/>
      <c r="D767" s="224"/>
      <c r="E767" s="224"/>
      <c r="F767" s="224"/>
      <c r="G767" s="224"/>
    </row>
    <row r="768" spans="2:7" ht="15.75" customHeight="1">
      <c r="B768" s="224"/>
      <c r="C768" s="224"/>
      <c r="D768" s="224"/>
      <c r="E768" s="224"/>
      <c r="F768" s="224"/>
      <c r="G768" s="224"/>
    </row>
    <row r="769" spans="2:7" ht="15.75" customHeight="1">
      <c r="B769" s="224"/>
      <c r="C769" s="224"/>
      <c r="D769" s="224"/>
      <c r="E769" s="224"/>
      <c r="F769" s="224"/>
      <c r="G769" s="224"/>
    </row>
    <row r="770" spans="2:7" ht="15.75" customHeight="1">
      <c r="B770" s="224"/>
      <c r="C770" s="224"/>
      <c r="D770" s="224"/>
      <c r="E770" s="224"/>
      <c r="F770" s="224"/>
      <c r="G770" s="224"/>
    </row>
    <row r="771" spans="2:7" ht="15.75" customHeight="1">
      <c r="B771" s="224"/>
      <c r="C771" s="224"/>
      <c r="D771" s="224"/>
      <c r="E771" s="224"/>
      <c r="F771" s="224"/>
      <c r="G771" s="224"/>
    </row>
    <row r="772" spans="2:7" ht="15.75" customHeight="1">
      <c r="B772" s="224"/>
      <c r="C772" s="224"/>
      <c r="D772" s="224"/>
      <c r="E772" s="224"/>
      <c r="F772" s="224"/>
      <c r="G772" s="224"/>
    </row>
    <row r="773" spans="2:7" ht="15.75" customHeight="1">
      <c r="B773" s="224"/>
      <c r="C773" s="224"/>
      <c r="D773" s="224"/>
      <c r="E773" s="224"/>
      <c r="F773" s="224"/>
      <c r="G773" s="224"/>
    </row>
    <row r="774" spans="2:7" ht="15.75" customHeight="1">
      <c r="B774" s="224"/>
      <c r="C774" s="224"/>
      <c r="D774" s="224"/>
      <c r="E774" s="224"/>
      <c r="F774" s="224"/>
      <c r="G774" s="224"/>
    </row>
    <row r="775" spans="2:7" ht="15.75" customHeight="1">
      <c r="B775" s="224"/>
      <c r="C775" s="224"/>
      <c r="D775" s="224"/>
      <c r="E775" s="224"/>
      <c r="F775" s="224"/>
      <c r="G775" s="224"/>
    </row>
    <row r="776" spans="2:7" ht="15.75" customHeight="1">
      <c r="B776" s="224"/>
      <c r="C776" s="224"/>
      <c r="D776" s="224"/>
      <c r="E776" s="224"/>
      <c r="F776" s="224"/>
      <c r="G776" s="224"/>
    </row>
    <row r="777" spans="2:7" ht="15.75" customHeight="1">
      <c r="B777" s="224"/>
      <c r="C777" s="224"/>
      <c r="D777" s="224"/>
      <c r="E777" s="224"/>
      <c r="F777" s="224"/>
      <c r="G777" s="224"/>
    </row>
    <row r="778" spans="2:7" ht="15.75" customHeight="1">
      <c r="B778" s="224"/>
      <c r="C778" s="224"/>
      <c r="D778" s="224"/>
      <c r="E778" s="224"/>
      <c r="F778" s="224"/>
      <c r="G778" s="224"/>
    </row>
    <row r="779" spans="2:7" ht="15.75" customHeight="1">
      <c r="B779" s="224"/>
      <c r="C779" s="224"/>
      <c r="D779" s="224"/>
      <c r="E779" s="224"/>
      <c r="F779" s="224"/>
      <c r="G779" s="224"/>
    </row>
    <row r="780" spans="2:7" ht="15.75" customHeight="1">
      <c r="B780" s="224"/>
      <c r="C780" s="224"/>
      <c r="D780" s="224"/>
      <c r="E780" s="224"/>
      <c r="F780" s="224"/>
      <c r="G780" s="224"/>
    </row>
    <row r="781" spans="2:7" ht="15.75" customHeight="1">
      <c r="B781" s="224"/>
      <c r="C781" s="224"/>
      <c r="D781" s="224"/>
      <c r="E781" s="224"/>
      <c r="F781" s="224"/>
      <c r="G781" s="224"/>
    </row>
    <row r="782" spans="2:7" ht="15.75" customHeight="1">
      <c r="B782" s="224"/>
      <c r="C782" s="224"/>
      <c r="D782" s="224"/>
      <c r="E782" s="224"/>
      <c r="F782" s="224"/>
      <c r="G782" s="224"/>
    </row>
    <row r="783" spans="2:7" ht="15.75" customHeight="1">
      <c r="B783" s="224"/>
      <c r="C783" s="224"/>
      <c r="D783" s="224"/>
      <c r="E783" s="224"/>
      <c r="F783" s="224"/>
      <c r="G783" s="224"/>
    </row>
    <row r="784" spans="2:7" ht="15.75" customHeight="1">
      <c r="B784" s="224"/>
      <c r="C784" s="224"/>
      <c r="D784" s="224"/>
      <c r="E784" s="224"/>
      <c r="F784" s="224"/>
      <c r="G784" s="224"/>
    </row>
    <row r="785" spans="2:7" ht="15.75" customHeight="1">
      <c r="B785" s="224"/>
      <c r="C785" s="224"/>
      <c r="D785" s="224"/>
      <c r="E785" s="224"/>
      <c r="F785" s="224"/>
      <c r="G785" s="224"/>
    </row>
    <row r="786" spans="2:7" ht="15.75" customHeight="1">
      <c r="B786" s="224"/>
      <c r="C786" s="224"/>
      <c r="D786" s="224"/>
      <c r="E786" s="224"/>
      <c r="F786" s="224"/>
      <c r="G786" s="224"/>
    </row>
    <row r="787" spans="2:7" ht="15.75" customHeight="1">
      <c r="B787" s="224"/>
      <c r="C787" s="224"/>
      <c r="D787" s="224"/>
      <c r="E787" s="224"/>
      <c r="F787" s="224"/>
      <c r="G787" s="224"/>
    </row>
    <row r="788" spans="2:7" ht="15.75" customHeight="1">
      <c r="B788" s="224"/>
      <c r="C788" s="224"/>
      <c r="D788" s="224"/>
      <c r="E788" s="224"/>
      <c r="F788" s="224"/>
      <c r="G788" s="224"/>
    </row>
    <row r="789" spans="2:7" ht="15.75" customHeight="1">
      <c r="B789" s="224"/>
      <c r="C789" s="224"/>
      <c r="D789" s="224"/>
      <c r="E789" s="224"/>
      <c r="F789" s="224"/>
      <c r="G789" s="224"/>
    </row>
    <row r="790" spans="2:7" ht="15.75" customHeight="1">
      <c r="B790" s="224"/>
      <c r="C790" s="224"/>
      <c r="D790" s="224"/>
      <c r="E790" s="224"/>
      <c r="F790" s="224"/>
      <c r="G790" s="224"/>
    </row>
    <row r="791" spans="2:7" ht="15.75" customHeight="1">
      <c r="B791" s="224"/>
      <c r="C791" s="224"/>
      <c r="D791" s="224"/>
      <c r="E791" s="224"/>
      <c r="F791" s="224"/>
      <c r="G791" s="224"/>
    </row>
    <row r="792" spans="2:7" ht="15.75" customHeight="1">
      <c r="B792" s="224"/>
      <c r="C792" s="224"/>
      <c r="D792" s="224"/>
      <c r="E792" s="224"/>
      <c r="F792" s="224"/>
      <c r="G792" s="224"/>
    </row>
    <row r="793" spans="2:7" ht="15.75" customHeight="1">
      <c r="B793" s="224"/>
      <c r="C793" s="224"/>
      <c r="D793" s="224"/>
      <c r="E793" s="224"/>
      <c r="F793" s="224"/>
      <c r="G793" s="224"/>
    </row>
    <row r="794" spans="2:7" ht="15.75" customHeight="1">
      <c r="B794" s="224"/>
      <c r="C794" s="224"/>
      <c r="D794" s="224"/>
      <c r="E794" s="224"/>
      <c r="F794" s="224"/>
      <c r="G794" s="224"/>
    </row>
    <row r="795" spans="2:7" ht="15.75" customHeight="1">
      <c r="B795" s="224"/>
      <c r="C795" s="224"/>
      <c r="D795" s="224"/>
      <c r="E795" s="224"/>
      <c r="F795" s="224"/>
      <c r="G795" s="224"/>
    </row>
    <row r="796" spans="2:7" ht="15.75" customHeight="1">
      <c r="B796" s="224"/>
      <c r="C796" s="224"/>
      <c r="D796" s="224"/>
      <c r="E796" s="224"/>
      <c r="F796" s="224"/>
      <c r="G796" s="224"/>
    </row>
    <row r="797" spans="2:7" ht="15.75" customHeight="1">
      <c r="B797" s="224"/>
      <c r="C797" s="224"/>
      <c r="D797" s="224"/>
      <c r="E797" s="224"/>
      <c r="F797" s="224"/>
      <c r="G797" s="224"/>
    </row>
    <row r="798" spans="2:7" ht="15.75" customHeight="1">
      <c r="B798" s="224"/>
      <c r="C798" s="224"/>
      <c r="D798" s="224"/>
      <c r="E798" s="224"/>
      <c r="F798" s="224"/>
      <c r="G798" s="224"/>
    </row>
    <row r="799" spans="2:7" ht="15.75" customHeight="1">
      <c r="B799" s="224"/>
      <c r="C799" s="224"/>
      <c r="D799" s="224"/>
      <c r="E799" s="224"/>
      <c r="F799" s="224"/>
      <c r="G799" s="224"/>
    </row>
    <row r="800" spans="2:7" ht="15.75" customHeight="1">
      <c r="B800" s="224"/>
      <c r="C800" s="224"/>
      <c r="D800" s="224"/>
      <c r="E800" s="224"/>
      <c r="F800" s="224"/>
      <c r="G800" s="224"/>
    </row>
    <row r="801" spans="2:7" ht="15.75" customHeight="1">
      <c r="B801" s="224"/>
      <c r="C801" s="224"/>
      <c r="D801" s="224"/>
      <c r="E801" s="224"/>
      <c r="F801" s="224"/>
      <c r="G801" s="224"/>
    </row>
    <row r="802" spans="2:7" ht="15.75" customHeight="1">
      <c r="B802" s="224"/>
      <c r="C802" s="224"/>
      <c r="D802" s="224"/>
      <c r="E802" s="224"/>
      <c r="F802" s="224"/>
      <c r="G802" s="224"/>
    </row>
    <row r="803" spans="2:7" ht="15.75" customHeight="1">
      <c r="B803" s="224"/>
      <c r="C803" s="224"/>
      <c r="D803" s="224"/>
      <c r="E803" s="224"/>
      <c r="F803" s="224"/>
      <c r="G803" s="224"/>
    </row>
    <row r="804" spans="2:7" ht="15.75" customHeight="1">
      <c r="B804" s="224"/>
      <c r="C804" s="224"/>
      <c r="D804" s="224"/>
      <c r="E804" s="224"/>
      <c r="F804" s="224"/>
      <c r="G804" s="224"/>
    </row>
    <row r="805" spans="2:7" ht="15.75" customHeight="1">
      <c r="B805" s="224"/>
      <c r="C805" s="224"/>
      <c r="D805" s="224"/>
      <c r="E805" s="224"/>
      <c r="F805" s="224"/>
      <c r="G805" s="224"/>
    </row>
    <row r="806" spans="2:7" ht="15.75" customHeight="1">
      <c r="B806" s="224"/>
      <c r="C806" s="224"/>
      <c r="D806" s="224"/>
      <c r="E806" s="224"/>
      <c r="F806" s="224"/>
      <c r="G806" s="224"/>
    </row>
    <row r="807" spans="2:7" ht="15.75" customHeight="1">
      <c r="B807" s="224"/>
      <c r="C807" s="224"/>
      <c r="D807" s="224"/>
      <c r="E807" s="224"/>
      <c r="F807" s="224"/>
      <c r="G807" s="224"/>
    </row>
    <row r="808" spans="2:7" ht="15.75" customHeight="1">
      <c r="B808" s="224"/>
      <c r="C808" s="224"/>
      <c r="D808" s="224"/>
      <c r="E808" s="224"/>
      <c r="F808" s="224"/>
      <c r="G808" s="224"/>
    </row>
    <row r="809" spans="2:7" ht="15.75" customHeight="1">
      <c r="B809" s="224"/>
      <c r="C809" s="224"/>
      <c r="D809" s="224"/>
      <c r="E809" s="224"/>
      <c r="F809" s="224"/>
      <c r="G809" s="224"/>
    </row>
    <row r="810" spans="2:7" ht="15.75" customHeight="1">
      <c r="B810" s="224"/>
      <c r="C810" s="224"/>
      <c r="D810" s="224"/>
      <c r="E810" s="224"/>
      <c r="F810" s="224"/>
      <c r="G810" s="224"/>
    </row>
    <row r="811" spans="2:7" ht="15.75" customHeight="1">
      <c r="B811" s="224"/>
      <c r="C811" s="224"/>
      <c r="D811" s="224"/>
      <c r="E811" s="224"/>
      <c r="F811" s="224"/>
      <c r="G811" s="224"/>
    </row>
    <row r="812" spans="2:7" ht="15.75" customHeight="1">
      <c r="B812" s="224"/>
      <c r="C812" s="224"/>
      <c r="D812" s="224"/>
      <c r="E812" s="224"/>
      <c r="F812" s="224"/>
      <c r="G812" s="224"/>
    </row>
    <row r="813" spans="2:7" ht="15.75" customHeight="1">
      <c r="B813" s="224"/>
      <c r="C813" s="224"/>
      <c r="D813" s="224"/>
      <c r="E813" s="224"/>
      <c r="F813" s="224"/>
      <c r="G813" s="224"/>
    </row>
    <row r="814" spans="2:7" ht="15.75" customHeight="1">
      <c r="B814" s="224"/>
      <c r="C814" s="224"/>
      <c r="D814" s="224"/>
      <c r="E814" s="224"/>
      <c r="F814" s="224"/>
      <c r="G814" s="224"/>
    </row>
    <row r="815" spans="2:7" ht="15.75" customHeight="1">
      <c r="B815" s="224"/>
      <c r="C815" s="224"/>
      <c r="D815" s="224"/>
      <c r="E815" s="224"/>
      <c r="F815" s="224"/>
      <c r="G815" s="224"/>
    </row>
    <row r="816" spans="2:7" ht="15.75" customHeight="1">
      <c r="B816" s="224"/>
      <c r="C816" s="224"/>
      <c r="D816" s="224"/>
      <c r="E816" s="224"/>
      <c r="F816" s="224"/>
      <c r="G816" s="224"/>
    </row>
    <row r="817" spans="2:7" ht="15.75" customHeight="1">
      <c r="B817" s="224"/>
      <c r="C817" s="224"/>
      <c r="D817" s="224"/>
      <c r="E817" s="224"/>
      <c r="F817" s="224"/>
      <c r="G817" s="224"/>
    </row>
    <row r="818" spans="2:7" ht="15.75" customHeight="1">
      <c r="B818" s="224"/>
      <c r="C818" s="224"/>
      <c r="D818" s="224"/>
      <c r="E818" s="224"/>
      <c r="F818" s="224"/>
      <c r="G818" s="224"/>
    </row>
    <row r="819" spans="2:7" ht="15.75" customHeight="1">
      <c r="B819" s="224"/>
      <c r="C819" s="224"/>
      <c r="D819" s="224"/>
      <c r="E819" s="224"/>
      <c r="F819" s="224"/>
      <c r="G819" s="224"/>
    </row>
    <row r="820" spans="2:7" ht="15.75" customHeight="1">
      <c r="B820" s="224"/>
      <c r="C820" s="224"/>
      <c r="D820" s="224"/>
      <c r="E820" s="224"/>
      <c r="F820" s="224"/>
      <c r="G820" s="224"/>
    </row>
    <row r="821" spans="2:7" ht="15.75" customHeight="1">
      <c r="B821" s="224"/>
      <c r="C821" s="224"/>
      <c r="D821" s="224"/>
      <c r="E821" s="224"/>
      <c r="F821" s="224"/>
      <c r="G821" s="224"/>
    </row>
    <row r="822" spans="2:7" ht="15.75" customHeight="1">
      <c r="B822" s="224"/>
      <c r="C822" s="224"/>
      <c r="D822" s="224"/>
      <c r="E822" s="224"/>
      <c r="F822" s="224"/>
      <c r="G822" s="224"/>
    </row>
    <row r="823" spans="2:7" ht="15.75" customHeight="1">
      <c r="B823" s="224"/>
      <c r="C823" s="224"/>
      <c r="D823" s="224"/>
      <c r="E823" s="224"/>
      <c r="F823" s="224"/>
      <c r="G823" s="224"/>
    </row>
    <row r="824" spans="2:7" ht="15.75" customHeight="1">
      <c r="B824" s="224"/>
      <c r="C824" s="224"/>
      <c r="D824" s="224"/>
      <c r="E824" s="224"/>
      <c r="F824" s="224"/>
      <c r="G824" s="224"/>
    </row>
    <row r="825" spans="2:7" ht="15.75" customHeight="1">
      <c r="B825" s="224"/>
      <c r="C825" s="224"/>
      <c r="D825" s="224"/>
      <c r="E825" s="224"/>
      <c r="F825" s="224"/>
      <c r="G825" s="224"/>
    </row>
    <row r="826" spans="2:7" ht="15.75" customHeight="1">
      <c r="B826" s="224"/>
      <c r="C826" s="224"/>
      <c r="D826" s="224"/>
      <c r="E826" s="224"/>
      <c r="F826" s="224"/>
      <c r="G826" s="224"/>
    </row>
    <row r="827" spans="2:7" ht="15.75" customHeight="1">
      <c r="B827" s="224"/>
      <c r="C827" s="224"/>
      <c r="D827" s="224"/>
      <c r="E827" s="224"/>
      <c r="F827" s="224"/>
      <c r="G827" s="224"/>
    </row>
    <row r="828" spans="2:7" ht="15.75" customHeight="1">
      <c r="B828" s="224"/>
      <c r="C828" s="224"/>
      <c r="D828" s="224"/>
      <c r="E828" s="224"/>
      <c r="F828" s="224"/>
      <c r="G828" s="224"/>
    </row>
    <row r="829" spans="2:7" ht="15.75" customHeight="1">
      <c r="B829" s="224"/>
      <c r="C829" s="224"/>
      <c r="D829" s="224"/>
      <c r="E829" s="224"/>
      <c r="F829" s="224"/>
      <c r="G829" s="224"/>
    </row>
    <row r="830" spans="2:7" ht="15.75" customHeight="1">
      <c r="B830" s="224"/>
      <c r="C830" s="224"/>
      <c r="D830" s="224"/>
      <c r="E830" s="224"/>
      <c r="F830" s="224"/>
      <c r="G830" s="224"/>
    </row>
    <row r="831" spans="2:7" ht="15.75" customHeight="1">
      <c r="B831" s="224"/>
      <c r="C831" s="224"/>
      <c r="D831" s="224"/>
      <c r="E831" s="224"/>
      <c r="F831" s="224"/>
      <c r="G831" s="224"/>
    </row>
    <row r="832" spans="2:7" ht="15.75" customHeight="1">
      <c r="B832" s="224"/>
      <c r="C832" s="224"/>
      <c r="D832" s="224"/>
      <c r="E832" s="224"/>
      <c r="F832" s="224"/>
      <c r="G832" s="224"/>
    </row>
    <row r="833" spans="2:7" ht="15.75" customHeight="1">
      <c r="B833" s="224"/>
      <c r="C833" s="224"/>
      <c r="D833" s="224"/>
      <c r="E833" s="224"/>
      <c r="F833" s="224"/>
      <c r="G833" s="224"/>
    </row>
    <row r="834" spans="2:7" ht="15.75" customHeight="1">
      <c r="B834" s="224"/>
      <c r="C834" s="224"/>
      <c r="D834" s="224"/>
      <c r="E834" s="224"/>
      <c r="F834" s="224"/>
      <c r="G834" s="224"/>
    </row>
    <row r="835" spans="2:7" ht="15.75" customHeight="1">
      <c r="B835" s="224"/>
      <c r="C835" s="224"/>
      <c r="D835" s="224"/>
      <c r="E835" s="224"/>
      <c r="F835" s="224"/>
      <c r="G835" s="224"/>
    </row>
    <row r="836" spans="2:7" ht="15.75" customHeight="1">
      <c r="B836" s="224"/>
      <c r="C836" s="224"/>
      <c r="D836" s="224"/>
      <c r="E836" s="224"/>
      <c r="F836" s="224"/>
      <c r="G836" s="224"/>
    </row>
    <row r="837" spans="2:7" ht="15.75" customHeight="1">
      <c r="B837" s="224"/>
      <c r="C837" s="224"/>
      <c r="D837" s="224"/>
      <c r="E837" s="224"/>
      <c r="F837" s="224"/>
      <c r="G837" s="224"/>
    </row>
    <row r="838" spans="2:7" ht="15.75" customHeight="1">
      <c r="B838" s="224"/>
      <c r="C838" s="224"/>
      <c r="D838" s="224"/>
      <c r="E838" s="224"/>
      <c r="F838" s="224"/>
      <c r="G838" s="224"/>
    </row>
    <row r="839" spans="2:7" ht="15.75" customHeight="1">
      <c r="B839" s="224"/>
      <c r="C839" s="224"/>
      <c r="D839" s="224"/>
      <c r="E839" s="224"/>
      <c r="F839" s="224"/>
      <c r="G839" s="224"/>
    </row>
    <row r="840" spans="2:7" ht="15.75" customHeight="1">
      <c r="B840" s="224"/>
      <c r="C840" s="224"/>
      <c r="D840" s="224"/>
      <c r="E840" s="224"/>
      <c r="F840" s="224"/>
      <c r="G840" s="224"/>
    </row>
    <row r="841" spans="2:7" ht="15.75" customHeight="1">
      <c r="B841" s="224"/>
      <c r="C841" s="224"/>
      <c r="D841" s="224"/>
      <c r="E841" s="224"/>
      <c r="F841" s="224"/>
      <c r="G841" s="224"/>
    </row>
    <row r="842" spans="2:7" ht="15.75" customHeight="1">
      <c r="B842" s="224"/>
      <c r="C842" s="224"/>
      <c r="D842" s="224"/>
      <c r="E842" s="224"/>
      <c r="F842" s="224"/>
      <c r="G842" s="224"/>
    </row>
    <row r="843" spans="2:7" ht="15.75" customHeight="1">
      <c r="B843" s="224"/>
      <c r="C843" s="224"/>
      <c r="D843" s="224"/>
      <c r="E843" s="224"/>
      <c r="F843" s="224"/>
      <c r="G843" s="224"/>
    </row>
    <row r="844" spans="2:7" ht="15.75" customHeight="1">
      <c r="B844" s="224"/>
      <c r="C844" s="224"/>
      <c r="D844" s="224"/>
      <c r="E844" s="224"/>
      <c r="F844" s="224"/>
      <c r="G844" s="224"/>
    </row>
    <row r="845" spans="2:7" ht="15.75" customHeight="1">
      <c r="B845" s="224"/>
      <c r="C845" s="224"/>
      <c r="D845" s="224"/>
      <c r="E845" s="224"/>
      <c r="F845" s="224"/>
      <c r="G845" s="224"/>
    </row>
    <row r="846" spans="2:7" ht="15.75" customHeight="1">
      <c r="B846" s="224"/>
      <c r="C846" s="224"/>
      <c r="D846" s="224"/>
      <c r="E846" s="224"/>
      <c r="F846" s="224"/>
      <c r="G846" s="224"/>
    </row>
    <row r="847" spans="2:7" ht="15.75" customHeight="1">
      <c r="B847" s="224"/>
      <c r="C847" s="224"/>
      <c r="D847" s="224"/>
      <c r="E847" s="224"/>
      <c r="F847" s="224"/>
      <c r="G847" s="224"/>
    </row>
    <row r="848" spans="2:7" ht="15.75" customHeight="1">
      <c r="B848" s="224"/>
      <c r="C848" s="224"/>
      <c r="D848" s="224"/>
      <c r="E848" s="224"/>
      <c r="F848" s="224"/>
      <c r="G848" s="224"/>
    </row>
    <row r="849" spans="2:7" ht="15.75" customHeight="1">
      <c r="B849" s="224"/>
      <c r="C849" s="224"/>
      <c r="D849" s="224"/>
      <c r="E849" s="224"/>
      <c r="F849" s="224"/>
      <c r="G849" s="224"/>
    </row>
    <row r="850" spans="2:7" ht="15.75" customHeight="1">
      <c r="B850" s="224"/>
      <c r="C850" s="224"/>
      <c r="D850" s="224"/>
      <c r="E850" s="224"/>
      <c r="F850" s="224"/>
      <c r="G850" s="224"/>
    </row>
    <row r="851" spans="2:7" ht="15.75" customHeight="1">
      <c r="B851" s="224"/>
      <c r="C851" s="224"/>
      <c r="D851" s="224"/>
      <c r="E851" s="224"/>
      <c r="F851" s="224"/>
      <c r="G851" s="224"/>
    </row>
    <row r="852" spans="2:7" ht="15.75" customHeight="1">
      <c r="B852" s="224"/>
      <c r="C852" s="224"/>
      <c r="D852" s="224"/>
      <c r="E852" s="224"/>
      <c r="F852" s="224"/>
      <c r="G852" s="224"/>
    </row>
    <row r="853" spans="2:7" ht="15.75" customHeight="1">
      <c r="B853" s="224"/>
      <c r="C853" s="224"/>
      <c r="D853" s="224"/>
      <c r="E853" s="224"/>
      <c r="F853" s="224"/>
      <c r="G853" s="224"/>
    </row>
    <row r="854" spans="2:7" ht="15.75" customHeight="1">
      <c r="B854" s="224"/>
      <c r="C854" s="224"/>
      <c r="D854" s="224"/>
      <c r="E854" s="224"/>
      <c r="F854" s="224"/>
      <c r="G854" s="224"/>
    </row>
    <row r="855" spans="2:7" ht="15.75" customHeight="1">
      <c r="B855" s="224"/>
      <c r="C855" s="224"/>
      <c r="D855" s="224"/>
      <c r="E855" s="224"/>
      <c r="F855" s="224"/>
      <c r="G855" s="224"/>
    </row>
    <row r="856" spans="2:7" ht="15.75" customHeight="1">
      <c r="B856" s="224"/>
      <c r="C856" s="224"/>
      <c r="D856" s="224"/>
      <c r="E856" s="224"/>
      <c r="F856" s="224"/>
      <c r="G856" s="224"/>
    </row>
    <row r="857" spans="2:7" ht="15.75" customHeight="1">
      <c r="B857" s="224"/>
      <c r="C857" s="224"/>
      <c r="D857" s="224"/>
      <c r="E857" s="224"/>
      <c r="F857" s="224"/>
      <c r="G857" s="224"/>
    </row>
    <row r="858" spans="2:7" ht="15.75" customHeight="1">
      <c r="B858" s="224"/>
      <c r="C858" s="224"/>
      <c r="D858" s="224"/>
      <c r="E858" s="224"/>
      <c r="F858" s="224"/>
      <c r="G858" s="224"/>
    </row>
    <row r="859" spans="2:7" ht="15.75" customHeight="1">
      <c r="B859" s="224"/>
      <c r="C859" s="224"/>
      <c r="D859" s="224"/>
      <c r="E859" s="224"/>
      <c r="F859" s="224"/>
      <c r="G859" s="224"/>
    </row>
    <row r="860" spans="2:7" ht="15.75" customHeight="1">
      <c r="B860" s="224"/>
      <c r="C860" s="224"/>
      <c r="D860" s="224"/>
      <c r="E860" s="224"/>
      <c r="F860" s="224"/>
      <c r="G860" s="224"/>
    </row>
    <row r="861" spans="2:7" ht="15.75" customHeight="1">
      <c r="B861" s="224"/>
      <c r="C861" s="224"/>
      <c r="D861" s="224"/>
      <c r="E861" s="224"/>
      <c r="F861" s="224"/>
      <c r="G861" s="224"/>
    </row>
    <row r="862" spans="2:7" ht="15.75" customHeight="1">
      <c r="B862" s="224"/>
      <c r="C862" s="224"/>
      <c r="D862" s="224"/>
      <c r="E862" s="224"/>
      <c r="F862" s="224"/>
      <c r="G862" s="224"/>
    </row>
    <row r="863" spans="2:7" ht="15.75" customHeight="1">
      <c r="B863" s="224"/>
      <c r="C863" s="224"/>
      <c r="D863" s="224"/>
      <c r="E863" s="224"/>
      <c r="F863" s="224"/>
      <c r="G863" s="224"/>
    </row>
    <row r="864" spans="2:7" ht="15.75" customHeight="1">
      <c r="B864" s="224"/>
      <c r="C864" s="224"/>
      <c r="D864" s="224"/>
      <c r="E864" s="224"/>
      <c r="F864" s="224"/>
      <c r="G864" s="224"/>
    </row>
    <row r="865" spans="2:7" ht="15.75" customHeight="1">
      <c r="B865" s="224"/>
      <c r="C865" s="224"/>
      <c r="D865" s="224"/>
      <c r="E865" s="224"/>
      <c r="F865" s="224"/>
      <c r="G865" s="224"/>
    </row>
    <row r="866" spans="2:7" ht="15.75" customHeight="1">
      <c r="B866" s="224"/>
      <c r="C866" s="224"/>
      <c r="D866" s="224"/>
      <c r="E866" s="224"/>
      <c r="F866" s="224"/>
      <c r="G866" s="224"/>
    </row>
    <row r="867" spans="2:7" ht="15.75" customHeight="1">
      <c r="B867" s="224"/>
      <c r="C867" s="224"/>
      <c r="D867" s="224"/>
      <c r="E867" s="224"/>
      <c r="F867" s="224"/>
      <c r="G867" s="224"/>
    </row>
    <row r="868" spans="2:7" ht="15.75" customHeight="1">
      <c r="B868" s="224"/>
      <c r="C868" s="224"/>
      <c r="D868" s="224"/>
      <c r="E868" s="224"/>
      <c r="F868" s="224"/>
      <c r="G868" s="224"/>
    </row>
    <row r="869" spans="2:7" ht="15.75" customHeight="1">
      <c r="B869" s="224"/>
      <c r="C869" s="224"/>
      <c r="D869" s="224"/>
      <c r="E869" s="224"/>
      <c r="F869" s="224"/>
      <c r="G869" s="224"/>
    </row>
    <row r="870" spans="2:7" ht="15.75" customHeight="1">
      <c r="B870" s="224"/>
      <c r="C870" s="224"/>
      <c r="D870" s="224"/>
      <c r="E870" s="224"/>
      <c r="F870" s="224"/>
      <c r="G870" s="224"/>
    </row>
    <row r="871" spans="2:7" ht="15.75" customHeight="1">
      <c r="B871" s="224"/>
      <c r="C871" s="224"/>
      <c r="D871" s="224"/>
      <c r="E871" s="224"/>
      <c r="F871" s="224"/>
      <c r="G871" s="224"/>
    </row>
    <row r="872" spans="2:7" ht="15.75" customHeight="1">
      <c r="B872" s="224"/>
      <c r="C872" s="224"/>
      <c r="D872" s="224"/>
      <c r="E872" s="224"/>
      <c r="F872" s="224"/>
      <c r="G872" s="224"/>
    </row>
    <row r="873" spans="2:7" ht="15.75" customHeight="1">
      <c r="B873" s="224"/>
      <c r="C873" s="224"/>
      <c r="D873" s="224"/>
      <c r="E873" s="224"/>
      <c r="F873" s="224"/>
      <c r="G873" s="224"/>
    </row>
    <row r="874" spans="2:7" ht="15.75" customHeight="1">
      <c r="B874" s="224"/>
      <c r="C874" s="224"/>
      <c r="D874" s="224"/>
      <c r="E874" s="224"/>
      <c r="F874" s="224"/>
      <c r="G874" s="224"/>
    </row>
    <row r="875" spans="2:7" ht="15.75" customHeight="1">
      <c r="B875" s="224"/>
      <c r="C875" s="224"/>
      <c r="D875" s="224"/>
      <c r="E875" s="224"/>
      <c r="F875" s="224"/>
      <c r="G875" s="224"/>
    </row>
    <row r="876" spans="2:7" ht="15.75" customHeight="1">
      <c r="B876" s="224"/>
      <c r="C876" s="224"/>
      <c r="D876" s="224"/>
      <c r="E876" s="224"/>
      <c r="F876" s="224"/>
      <c r="G876" s="224"/>
    </row>
    <row r="877" spans="2:7" ht="15.75" customHeight="1">
      <c r="B877" s="224"/>
      <c r="C877" s="224"/>
      <c r="D877" s="224"/>
      <c r="E877" s="224"/>
      <c r="F877" s="224"/>
      <c r="G877" s="224"/>
    </row>
    <row r="878" spans="2:7" ht="15.75" customHeight="1">
      <c r="B878" s="224"/>
      <c r="C878" s="224"/>
      <c r="D878" s="224"/>
      <c r="E878" s="224"/>
      <c r="F878" s="224"/>
      <c r="G878" s="224"/>
    </row>
    <row r="879" spans="2:7" ht="15.75" customHeight="1">
      <c r="B879" s="224"/>
      <c r="C879" s="224"/>
      <c r="D879" s="224"/>
      <c r="E879" s="224"/>
      <c r="F879" s="224"/>
      <c r="G879" s="224"/>
    </row>
    <row r="880" spans="2:7" ht="15.75" customHeight="1">
      <c r="B880" s="224"/>
      <c r="C880" s="224"/>
      <c r="D880" s="224"/>
      <c r="E880" s="224"/>
      <c r="F880" s="224"/>
      <c r="G880" s="224"/>
    </row>
    <row r="881" spans="2:7" ht="15.75" customHeight="1">
      <c r="B881" s="224"/>
      <c r="C881" s="224"/>
      <c r="D881" s="224"/>
      <c r="E881" s="224"/>
      <c r="F881" s="224"/>
      <c r="G881" s="224"/>
    </row>
    <row r="882" spans="2:7" ht="15.75" customHeight="1">
      <c r="B882" s="224"/>
      <c r="C882" s="224"/>
      <c r="D882" s="224"/>
      <c r="E882" s="224"/>
      <c r="F882" s="224"/>
      <c r="G882" s="224"/>
    </row>
    <row r="883" spans="2:7" ht="15.75" customHeight="1">
      <c r="B883" s="224"/>
      <c r="C883" s="224"/>
      <c r="D883" s="224"/>
      <c r="E883" s="224"/>
      <c r="F883" s="224"/>
      <c r="G883" s="224"/>
    </row>
    <row r="884" spans="2:7" ht="15.75" customHeight="1">
      <c r="B884" s="224"/>
      <c r="C884" s="224"/>
      <c r="D884" s="224"/>
      <c r="E884" s="224"/>
      <c r="F884" s="224"/>
      <c r="G884" s="224"/>
    </row>
    <row r="885" spans="2:7" ht="15.75" customHeight="1">
      <c r="B885" s="224"/>
      <c r="C885" s="224"/>
      <c r="D885" s="224"/>
      <c r="E885" s="224"/>
      <c r="F885" s="224"/>
      <c r="G885" s="224"/>
    </row>
    <row r="886" spans="2:7" ht="15.75" customHeight="1">
      <c r="B886" s="224"/>
      <c r="C886" s="224"/>
      <c r="D886" s="224"/>
      <c r="E886" s="224"/>
      <c r="F886" s="224"/>
      <c r="G886" s="224"/>
    </row>
    <row r="887" spans="2:7" ht="15.75" customHeight="1">
      <c r="B887" s="224"/>
      <c r="C887" s="224"/>
      <c r="D887" s="224"/>
      <c r="E887" s="224"/>
      <c r="F887" s="224"/>
      <c r="G887" s="224"/>
    </row>
    <row r="888" spans="2:7" ht="15.75" customHeight="1">
      <c r="B888" s="224"/>
      <c r="C888" s="224"/>
      <c r="D888" s="224"/>
      <c r="E888" s="224"/>
      <c r="F888" s="224"/>
      <c r="G888" s="224"/>
    </row>
    <row r="889" spans="2:7" ht="15.75" customHeight="1">
      <c r="B889" s="224"/>
      <c r="C889" s="224"/>
      <c r="D889" s="224"/>
      <c r="E889" s="224"/>
      <c r="F889" s="224"/>
      <c r="G889" s="224"/>
    </row>
    <row r="890" spans="2:7" ht="15.75" customHeight="1">
      <c r="B890" s="224"/>
      <c r="C890" s="224"/>
      <c r="D890" s="224"/>
      <c r="E890" s="224"/>
      <c r="F890" s="224"/>
      <c r="G890" s="224"/>
    </row>
    <row r="891" spans="2:7" ht="15.75" customHeight="1">
      <c r="B891" s="224"/>
      <c r="C891" s="224"/>
      <c r="D891" s="224"/>
      <c r="E891" s="224"/>
      <c r="F891" s="224"/>
      <c r="G891" s="224"/>
    </row>
    <row r="892" spans="2:7" ht="15.75" customHeight="1">
      <c r="B892" s="224"/>
      <c r="C892" s="224"/>
      <c r="D892" s="224"/>
      <c r="E892" s="224"/>
      <c r="F892" s="224"/>
      <c r="G892" s="224"/>
    </row>
    <row r="893" spans="2:7" ht="15.75" customHeight="1">
      <c r="B893" s="224"/>
      <c r="C893" s="224"/>
      <c r="D893" s="224"/>
      <c r="E893" s="224"/>
      <c r="F893" s="224"/>
      <c r="G893" s="224"/>
    </row>
    <row r="894" spans="2:7" ht="15.75" customHeight="1">
      <c r="B894" s="224"/>
      <c r="C894" s="224"/>
      <c r="D894" s="224"/>
      <c r="E894" s="224"/>
      <c r="F894" s="224"/>
      <c r="G894" s="224"/>
    </row>
    <row r="895" spans="2:7" ht="15.75" customHeight="1">
      <c r="B895" s="224"/>
      <c r="C895" s="224"/>
      <c r="D895" s="224"/>
      <c r="E895" s="224"/>
      <c r="F895" s="224"/>
      <c r="G895" s="224"/>
    </row>
    <row r="896" spans="2:7" ht="15.75" customHeight="1">
      <c r="B896" s="224"/>
      <c r="C896" s="224"/>
      <c r="D896" s="224"/>
      <c r="E896" s="224"/>
      <c r="F896" s="224"/>
      <c r="G896" s="224"/>
    </row>
    <row r="897" spans="2:7" ht="15.75" customHeight="1">
      <c r="B897" s="224"/>
      <c r="C897" s="224"/>
      <c r="D897" s="224"/>
      <c r="E897" s="224"/>
      <c r="F897" s="224"/>
      <c r="G897" s="224"/>
    </row>
    <row r="898" spans="2:7" ht="15.75" customHeight="1">
      <c r="B898" s="224"/>
      <c r="C898" s="224"/>
      <c r="D898" s="224"/>
      <c r="E898" s="224"/>
      <c r="F898" s="224"/>
      <c r="G898" s="224"/>
    </row>
    <row r="899" spans="2:7" ht="15.75" customHeight="1">
      <c r="B899" s="224"/>
      <c r="C899" s="224"/>
      <c r="D899" s="224"/>
      <c r="E899" s="224"/>
      <c r="F899" s="224"/>
      <c r="G899" s="224"/>
    </row>
    <row r="900" spans="2:7" ht="15.75" customHeight="1">
      <c r="B900" s="224"/>
      <c r="C900" s="224"/>
      <c r="D900" s="224"/>
      <c r="E900" s="224"/>
      <c r="F900" s="224"/>
      <c r="G900" s="224"/>
    </row>
    <row r="901" spans="2:7" ht="15.75" customHeight="1">
      <c r="B901" s="224"/>
      <c r="C901" s="224"/>
      <c r="D901" s="224"/>
      <c r="E901" s="224"/>
      <c r="F901" s="224"/>
      <c r="G901" s="224"/>
    </row>
    <row r="902" spans="2:7" ht="15.75" customHeight="1">
      <c r="B902" s="224"/>
      <c r="C902" s="224"/>
      <c r="D902" s="224"/>
      <c r="E902" s="224"/>
      <c r="F902" s="224"/>
      <c r="G902" s="224"/>
    </row>
    <row r="903" spans="2:7" ht="15.75" customHeight="1">
      <c r="B903" s="224"/>
      <c r="C903" s="224"/>
      <c r="D903" s="224"/>
      <c r="E903" s="224"/>
      <c r="F903" s="224"/>
      <c r="G903" s="224"/>
    </row>
    <row r="904" spans="2:7" ht="15.75" customHeight="1">
      <c r="B904" s="224"/>
      <c r="C904" s="224"/>
      <c r="D904" s="224"/>
      <c r="E904" s="224"/>
      <c r="F904" s="224"/>
      <c r="G904" s="224"/>
    </row>
    <row r="905" spans="2:7" ht="15.75" customHeight="1">
      <c r="B905" s="224"/>
      <c r="C905" s="224"/>
      <c r="D905" s="224"/>
      <c r="E905" s="224"/>
      <c r="F905" s="224"/>
      <c r="G905" s="224"/>
    </row>
    <row r="906" spans="2:7" ht="15.75" customHeight="1">
      <c r="B906" s="224"/>
      <c r="C906" s="224"/>
      <c r="D906" s="224"/>
      <c r="E906" s="224"/>
      <c r="F906" s="224"/>
      <c r="G906" s="224"/>
    </row>
    <row r="907" spans="2:7" ht="15.75" customHeight="1">
      <c r="B907" s="224"/>
      <c r="C907" s="224"/>
      <c r="D907" s="224"/>
      <c r="E907" s="224"/>
      <c r="F907" s="224"/>
      <c r="G907" s="224"/>
    </row>
    <row r="908" spans="2:7" ht="15.75" customHeight="1">
      <c r="B908" s="224"/>
      <c r="C908" s="224"/>
      <c r="D908" s="224"/>
      <c r="E908" s="224"/>
      <c r="F908" s="224"/>
      <c r="G908" s="224"/>
    </row>
    <row r="909" spans="2:7" ht="15.75" customHeight="1">
      <c r="B909" s="224"/>
      <c r="C909" s="224"/>
      <c r="D909" s="224"/>
      <c r="E909" s="224"/>
      <c r="F909" s="224"/>
      <c r="G909" s="224"/>
    </row>
    <row r="910" spans="2:7" ht="15.75" customHeight="1">
      <c r="B910" s="224"/>
      <c r="C910" s="224"/>
      <c r="D910" s="224"/>
      <c r="E910" s="224"/>
      <c r="F910" s="224"/>
      <c r="G910" s="224"/>
    </row>
    <row r="911" spans="2:7" ht="15.75" customHeight="1">
      <c r="B911" s="224"/>
      <c r="C911" s="224"/>
      <c r="D911" s="224"/>
      <c r="E911" s="224"/>
      <c r="F911" s="224"/>
      <c r="G911" s="224"/>
    </row>
    <row r="912" spans="2:7" ht="15.75" customHeight="1">
      <c r="B912" s="224"/>
      <c r="C912" s="224"/>
      <c r="D912" s="224"/>
      <c r="E912" s="224"/>
      <c r="F912" s="224"/>
      <c r="G912" s="224"/>
    </row>
    <row r="913" spans="2:7" ht="15.75" customHeight="1">
      <c r="B913" s="224"/>
      <c r="C913" s="224"/>
      <c r="D913" s="224"/>
      <c r="E913" s="224"/>
      <c r="F913" s="224"/>
      <c r="G913" s="224"/>
    </row>
    <row r="914" spans="2:7" ht="15.75" customHeight="1">
      <c r="B914" s="224"/>
      <c r="C914" s="224"/>
      <c r="D914" s="224"/>
      <c r="E914" s="224"/>
      <c r="F914" s="224"/>
      <c r="G914" s="224"/>
    </row>
    <row r="915" spans="2:7" ht="15.75" customHeight="1">
      <c r="B915" s="224"/>
      <c r="C915" s="224"/>
      <c r="D915" s="224"/>
      <c r="E915" s="224"/>
      <c r="F915" s="224"/>
      <c r="G915" s="224"/>
    </row>
    <row r="916" spans="2:7" ht="15.75" customHeight="1">
      <c r="B916" s="224"/>
      <c r="C916" s="224"/>
      <c r="D916" s="224"/>
      <c r="E916" s="224"/>
      <c r="F916" s="224"/>
      <c r="G916" s="224"/>
    </row>
    <row r="917" spans="2:7" ht="15.75" customHeight="1">
      <c r="B917" s="224"/>
      <c r="C917" s="224"/>
      <c r="D917" s="224"/>
      <c r="E917" s="224"/>
      <c r="F917" s="224"/>
      <c r="G917" s="224"/>
    </row>
    <row r="918" spans="2:7" ht="15.75" customHeight="1">
      <c r="B918" s="224"/>
      <c r="C918" s="224"/>
      <c r="D918" s="224"/>
      <c r="E918" s="224"/>
      <c r="F918" s="224"/>
      <c r="G918" s="224"/>
    </row>
    <row r="919" spans="2:7" ht="15.75" customHeight="1">
      <c r="B919" s="224"/>
      <c r="C919" s="224"/>
      <c r="D919" s="224"/>
      <c r="E919" s="224"/>
      <c r="F919" s="224"/>
      <c r="G919" s="224"/>
    </row>
    <row r="920" spans="2:7" ht="15.75" customHeight="1">
      <c r="B920" s="224"/>
      <c r="C920" s="224"/>
      <c r="D920" s="224"/>
      <c r="E920" s="224"/>
      <c r="F920" s="224"/>
      <c r="G920" s="224"/>
    </row>
    <row r="921" spans="2:7" ht="15.75" customHeight="1">
      <c r="B921" s="224"/>
      <c r="C921" s="224"/>
      <c r="D921" s="224"/>
      <c r="E921" s="224"/>
      <c r="F921" s="224"/>
      <c r="G921" s="224"/>
    </row>
    <row r="922" spans="2:7" ht="15.75" customHeight="1">
      <c r="B922" s="224"/>
      <c r="C922" s="224"/>
      <c r="D922" s="224"/>
      <c r="E922" s="224"/>
      <c r="F922" s="224"/>
      <c r="G922" s="224"/>
    </row>
    <row r="923" spans="2:7" ht="15.75" customHeight="1">
      <c r="B923" s="224"/>
      <c r="C923" s="224"/>
      <c r="D923" s="224"/>
      <c r="E923" s="224"/>
      <c r="F923" s="224"/>
      <c r="G923" s="224"/>
    </row>
    <row r="924" spans="2:7" ht="15.75" customHeight="1">
      <c r="B924" s="224"/>
      <c r="C924" s="224"/>
      <c r="D924" s="224"/>
      <c r="E924" s="224"/>
      <c r="F924" s="224"/>
      <c r="G924" s="224"/>
    </row>
    <row r="925" spans="2:7" ht="15.75" customHeight="1">
      <c r="B925" s="224"/>
      <c r="C925" s="224"/>
      <c r="D925" s="224"/>
      <c r="E925" s="224"/>
      <c r="F925" s="224"/>
      <c r="G925" s="224"/>
    </row>
    <row r="926" spans="2:7" ht="15.75" customHeight="1">
      <c r="B926" s="224"/>
      <c r="C926" s="224"/>
      <c r="D926" s="224"/>
      <c r="E926" s="224"/>
      <c r="F926" s="224"/>
      <c r="G926" s="224"/>
    </row>
    <row r="927" spans="2:7" ht="15.75" customHeight="1">
      <c r="B927" s="224"/>
      <c r="C927" s="224"/>
      <c r="D927" s="224"/>
      <c r="E927" s="224"/>
      <c r="F927" s="224"/>
      <c r="G927" s="224"/>
    </row>
    <row r="928" spans="2:7" ht="15.75" customHeight="1">
      <c r="B928" s="224"/>
      <c r="C928" s="224"/>
      <c r="D928" s="224"/>
      <c r="E928" s="224"/>
      <c r="F928" s="224"/>
      <c r="G928" s="224"/>
    </row>
    <row r="929" spans="2:7" ht="15.75" customHeight="1">
      <c r="B929" s="224"/>
      <c r="C929" s="224"/>
      <c r="D929" s="224"/>
      <c r="E929" s="224"/>
      <c r="F929" s="224"/>
      <c r="G929" s="224"/>
    </row>
    <row r="930" spans="2:7" ht="15.75" customHeight="1">
      <c r="B930" s="224"/>
      <c r="C930" s="224"/>
      <c r="D930" s="224"/>
      <c r="E930" s="224"/>
      <c r="F930" s="224"/>
      <c r="G930" s="224"/>
    </row>
    <row r="931" spans="2:7" ht="15.75" customHeight="1">
      <c r="B931" s="224"/>
      <c r="C931" s="224"/>
      <c r="D931" s="224"/>
      <c r="E931" s="224"/>
      <c r="F931" s="224"/>
      <c r="G931" s="224"/>
    </row>
    <row r="932" spans="2:7" ht="15.75" customHeight="1">
      <c r="B932" s="224"/>
      <c r="C932" s="224"/>
      <c r="D932" s="224"/>
      <c r="E932" s="224"/>
      <c r="F932" s="224"/>
      <c r="G932" s="224"/>
    </row>
    <row r="933" spans="2:7" ht="15.75" customHeight="1">
      <c r="B933" s="224"/>
      <c r="C933" s="224"/>
      <c r="D933" s="224"/>
      <c r="E933" s="224"/>
      <c r="F933" s="224"/>
      <c r="G933" s="224"/>
    </row>
    <row r="934" spans="2:7" ht="15.75" customHeight="1">
      <c r="B934" s="224"/>
      <c r="C934" s="224"/>
      <c r="D934" s="224"/>
      <c r="E934" s="224"/>
      <c r="F934" s="224"/>
      <c r="G934" s="224"/>
    </row>
    <row r="935" spans="2:7" ht="15.75" customHeight="1">
      <c r="B935" s="224"/>
      <c r="C935" s="224"/>
      <c r="D935" s="224"/>
      <c r="E935" s="224"/>
      <c r="F935" s="224"/>
      <c r="G935" s="224"/>
    </row>
    <row r="936" spans="2:7" ht="15.75" customHeight="1">
      <c r="B936" s="224"/>
      <c r="C936" s="224"/>
      <c r="D936" s="224"/>
      <c r="E936" s="224"/>
      <c r="F936" s="224"/>
      <c r="G936" s="224"/>
    </row>
    <row r="937" spans="2:7" ht="15.75" customHeight="1">
      <c r="B937" s="224"/>
      <c r="C937" s="224"/>
      <c r="D937" s="224"/>
      <c r="E937" s="224"/>
      <c r="F937" s="224"/>
      <c r="G937" s="224"/>
    </row>
    <row r="938" spans="2:7" ht="15.75" customHeight="1">
      <c r="B938" s="224"/>
      <c r="C938" s="224"/>
      <c r="D938" s="224"/>
      <c r="E938" s="224"/>
      <c r="F938" s="224"/>
      <c r="G938" s="224"/>
    </row>
    <row r="939" spans="2:7" ht="15.75" customHeight="1">
      <c r="B939" s="224"/>
      <c r="C939" s="224"/>
      <c r="D939" s="224"/>
      <c r="E939" s="224"/>
      <c r="F939" s="224"/>
      <c r="G939" s="224"/>
    </row>
    <row r="940" spans="2:7" ht="15.75" customHeight="1">
      <c r="B940" s="224"/>
      <c r="C940" s="224"/>
      <c r="D940" s="224"/>
      <c r="E940" s="224"/>
      <c r="F940" s="224"/>
      <c r="G940" s="224"/>
    </row>
    <row r="941" spans="2:7" ht="15.75" customHeight="1">
      <c r="B941" s="224"/>
      <c r="C941" s="224"/>
      <c r="D941" s="224"/>
      <c r="E941" s="224"/>
      <c r="F941" s="224"/>
      <c r="G941" s="224"/>
    </row>
    <row r="942" spans="2:7" ht="15.75" customHeight="1">
      <c r="B942" s="224"/>
      <c r="C942" s="224"/>
      <c r="D942" s="224"/>
      <c r="E942" s="224"/>
      <c r="F942" s="224"/>
      <c r="G942" s="224"/>
    </row>
    <row r="943" spans="2:7" ht="15.75" customHeight="1">
      <c r="B943" s="224"/>
      <c r="C943" s="224"/>
      <c r="D943" s="224"/>
      <c r="E943" s="224"/>
      <c r="F943" s="224"/>
      <c r="G943" s="224"/>
    </row>
    <row r="944" spans="2:7" ht="15.75" customHeight="1">
      <c r="B944" s="224"/>
      <c r="C944" s="224"/>
      <c r="D944" s="224"/>
      <c r="E944" s="224"/>
      <c r="F944" s="224"/>
      <c r="G944" s="224"/>
    </row>
    <row r="945" spans="2:7" ht="15.75" customHeight="1">
      <c r="B945" s="224"/>
      <c r="C945" s="224"/>
      <c r="D945" s="224"/>
      <c r="E945" s="224"/>
      <c r="F945" s="224"/>
      <c r="G945" s="224"/>
    </row>
    <row r="946" spans="2:7" ht="15.75" customHeight="1">
      <c r="B946" s="224"/>
      <c r="C946" s="224"/>
      <c r="D946" s="224"/>
      <c r="E946" s="224"/>
      <c r="F946" s="224"/>
      <c r="G946" s="224"/>
    </row>
    <row r="947" spans="2:7" ht="15.75" customHeight="1">
      <c r="B947" s="224"/>
      <c r="C947" s="224"/>
      <c r="D947" s="224"/>
      <c r="E947" s="224"/>
      <c r="F947" s="224"/>
      <c r="G947" s="224"/>
    </row>
    <row r="948" spans="2:7" ht="15.75" customHeight="1">
      <c r="B948" s="224"/>
      <c r="C948" s="224"/>
      <c r="D948" s="224"/>
      <c r="E948" s="224"/>
      <c r="F948" s="224"/>
      <c r="G948" s="224"/>
    </row>
    <row r="949" spans="2:7" ht="15.75" customHeight="1">
      <c r="B949" s="224"/>
      <c r="C949" s="224"/>
      <c r="D949" s="224"/>
      <c r="E949" s="224"/>
      <c r="F949" s="224"/>
      <c r="G949" s="224"/>
    </row>
    <row r="950" spans="2:7" ht="15.75" customHeight="1">
      <c r="B950" s="224"/>
      <c r="C950" s="224"/>
      <c r="D950" s="224"/>
      <c r="E950" s="224"/>
      <c r="F950" s="224"/>
      <c r="G950" s="224"/>
    </row>
    <row r="951" spans="2:7" ht="15.75" customHeight="1">
      <c r="B951" s="224"/>
      <c r="C951" s="224"/>
      <c r="D951" s="224"/>
      <c r="E951" s="224"/>
      <c r="F951" s="224"/>
      <c r="G951" s="224"/>
    </row>
    <row r="952" spans="2:7" ht="15.75" customHeight="1">
      <c r="B952" s="224"/>
      <c r="C952" s="224"/>
      <c r="D952" s="224"/>
      <c r="E952" s="224"/>
      <c r="F952" s="224"/>
      <c r="G952" s="224"/>
    </row>
    <row r="953" spans="2:7" ht="15.75" customHeight="1">
      <c r="B953" s="224"/>
      <c r="C953" s="224"/>
      <c r="D953" s="224"/>
      <c r="E953" s="224"/>
      <c r="F953" s="224"/>
      <c r="G953" s="224"/>
    </row>
    <row r="954" spans="2:7" ht="15.75" customHeight="1">
      <c r="B954" s="224"/>
      <c r="C954" s="224"/>
      <c r="D954" s="224"/>
      <c r="E954" s="224"/>
      <c r="F954" s="224"/>
      <c r="G954" s="224"/>
    </row>
    <row r="955" spans="2:7" ht="15.75" customHeight="1">
      <c r="B955" s="224"/>
      <c r="C955" s="224"/>
      <c r="D955" s="224"/>
      <c r="E955" s="224"/>
      <c r="F955" s="224"/>
      <c r="G955" s="224"/>
    </row>
    <row r="956" spans="2:7" ht="15.75" customHeight="1">
      <c r="B956" s="224"/>
      <c r="C956" s="224"/>
      <c r="D956" s="224"/>
      <c r="E956" s="224"/>
      <c r="F956" s="224"/>
      <c r="G956" s="224"/>
    </row>
    <row r="957" spans="2:7" ht="15.75" customHeight="1">
      <c r="B957" s="224"/>
      <c r="C957" s="224"/>
      <c r="D957" s="224"/>
      <c r="E957" s="224"/>
      <c r="F957" s="224"/>
      <c r="G957" s="224"/>
    </row>
    <row r="958" spans="2:7" ht="15.75" customHeight="1">
      <c r="B958" s="224"/>
      <c r="C958" s="224"/>
      <c r="D958" s="224"/>
      <c r="E958" s="224"/>
      <c r="F958" s="224"/>
      <c r="G958" s="224"/>
    </row>
    <row r="959" spans="2:7" ht="15.75" customHeight="1">
      <c r="B959" s="224"/>
      <c r="C959" s="224"/>
      <c r="D959" s="224"/>
      <c r="E959" s="224"/>
      <c r="F959" s="224"/>
      <c r="G959" s="224"/>
    </row>
    <row r="960" spans="2:7" ht="15.75" customHeight="1">
      <c r="B960" s="224"/>
      <c r="C960" s="224"/>
      <c r="D960" s="224"/>
      <c r="E960" s="224"/>
      <c r="F960" s="224"/>
      <c r="G960" s="224"/>
    </row>
    <row r="961" spans="2:7" ht="15.75" customHeight="1">
      <c r="B961" s="224"/>
      <c r="C961" s="224"/>
      <c r="D961" s="224"/>
      <c r="E961" s="224"/>
      <c r="F961" s="224"/>
      <c r="G961" s="224"/>
    </row>
    <row r="962" spans="2:7" ht="15.75" customHeight="1">
      <c r="B962" s="224"/>
      <c r="C962" s="224"/>
      <c r="D962" s="224"/>
      <c r="E962" s="224"/>
      <c r="F962" s="224"/>
      <c r="G962" s="224"/>
    </row>
    <row r="963" spans="2:7" ht="15.75" customHeight="1">
      <c r="B963" s="224"/>
      <c r="C963" s="224"/>
      <c r="D963" s="224"/>
      <c r="E963" s="224"/>
      <c r="F963" s="224"/>
      <c r="G963" s="224"/>
    </row>
    <row r="964" spans="2:7" ht="15.75" customHeight="1">
      <c r="B964" s="224"/>
      <c r="C964" s="224"/>
      <c r="D964" s="224"/>
      <c r="E964" s="224"/>
      <c r="F964" s="224"/>
      <c r="G964" s="224"/>
    </row>
    <row r="965" spans="2:7" ht="15.75" customHeight="1">
      <c r="B965" s="224"/>
      <c r="C965" s="224"/>
      <c r="D965" s="224"/>
      <c r="E965" s="224"/>
      <c r="F965" s="224"/>
      <c r="G965" s="224"/>
    </row>
    <row r="966" spans="2:7" ht="15.75" customHeight="1">
      <c r="B966" s="224"/>
      <c r="C966" s="224"/>
      <c r="D966" s="224"/>
      <c r="E966" s="224"/>
      <c r="F966" s="224"/>
      <c r="G966" s="224"/>
    </row>
    <row r="967" spans="2:7" ht="15.75" customHeight="1">
      <c r="B967" s="224"/>
      <c r="C967" s="224"/>
      <c r="D967" s="224"/>
      <c r="E967" s="224"/>
      <c r="F967" s="224"/>
      <c r="G967" s="224"/>
    </row>
    <row r="968" spans="2:7" ht="15.75" customHeight="1">
      <c r="B968" s="224"/>
      <c r="C968" s="224"/>
      <c r="D968" s="224"/>
      <c r="E968" s="224"/>
      <c r="F968" s="224"/>
      <c r="G968" s="224"/>
    </row>
    <row r="969" spans="2:7" ht="15.75" customHeight="1">
      <c r="B969" s="224"/>
      <c r="C969" s="224"/>
      <c r="D969" s="224"/>
      <c r="E969" s="224"/>
      <c r="F969" s="224"/>
      <c r="G969" s="224"/>
    </row>
    <row r="970" spans="2:7" ht="15.75" customHeight="1">
      <c r="B970" s="224"/>
      <c r="C970" s="224"/>
      <c r="D970" s="224"/>
      <c r="E970" s="224"/>
      <c r="F970" s="224"/>
      <c r="G970" s="224"/>
    </row>
    <row r="971" spans="2:7" ht="15.75" customHeight="1">
      <c r="B971" s="224"/>
      <c r="C971" s="224"/>
      <c r="D971" s="224"/>
      <c r="E971" s="224"/>
      <c r="F971" s="224"/>
      <c r="G971" s="224"/>
    </row>
    <row r="972" spans="2:7" ht="15.75" customHeight="1">
      <c r="B972" s="224"/>
      <c r="C972" s="224"/>
      <c r="D972" s="224"/>
      <c r="E972" s="224"/>
      <c r="F972" s="224"/>
      <c r="G972" s="224"/>
    </row>
    <row r="973" spans="2:7" ht="15.75" customHeight="1">
      <c r="B973" s="224"/>
      <c r="C973" s="224"/>
      <c r="D973" s="224"/>
      <c r="E973" s="224"/>
      <c r="F973" s="224"/>
      <c r="G973" s="224"/>
    </row>
    <row r="974" spans="2:7" ht="15.75" customHeight="1">
      <c r="B974" s="224"/>
      <c r="C974" s="224"/>
      <c r="D974" s="224"/>
      <c r="E974" s="224"/>
      <c r="F974" s="224"/>
      <c r="G974" s="224"/>
    </row>
    <row r="975" spans="2:7" ht="15.75" customHeight="1">
      <c r="B975" s="224"/>
      <c r="C975" s="224"/>
      <c r="D975" s="224"/>
      <c r="E975" s="224"/>
      <c r="F975" s="224"/>
      <c r="G975" s="224"/>
    </row>
    <row r="976" spans="2:7" ht="15.75" customHeight="1">
      <c r="B976" s="224"/>
      <c r="C976" s="224"/>
      <c r="D976" s="224"/>
      <c r="E976" s="224"/>
      <c r="F976" s="224"/>
      <c r="G976" s="224"/>
    </row>
    <row r="977" spans="2:7" ht="15.75" customHeight="1">
      <c r="B977" s="224"/>
      <c r="C977" s="224"/>
      <c r="D977" s="224"/>
      <c r="E977" s="224"/>
      <c r="F977" s="224"/>
      <c r="G977" s="224"/>
    </row>
    <row r="978" spans="2:7" ht="15.75" customHeight="1">
      <c r="B978" s="224"/>
      <c r="C978" s="224"/>
      <c r="D978" s="224"/>
      <c r="E978" s="224"/>
      <c r="F978" s="224"/>
      <c r="G978" s="224"/>
    </row>
    <row r="979" spans="2:7" ht="15.75" customHeight="1">
      <c r="B979" s="224"/>
      <c r="C979" s="224"/>
      <c r="D979" s="224"/>
      <c r="E979" s="224"/>
      <c r="F979" s="224"/>
      <c r="G979" s="224"/>
    </row>
    <row r="980" spans="2:7" ht="15.75" customHeight="1">
      <c r="B980" s="224"/>
      <c r="C980" s="224"/>
      <c r="D980" s="224"/>
      <c r="E980" s="224"/>
      <c r="F980" s="224"/>
      <c r="G980" s="224"/>
    </row>
    <row r="981" spans="2:7" ht="15.75" customHeight="1">
      <c r="B981" s="224"/>
      <c r="C981" s="224"/>
      <c r="D981" s="224"/>
      <c r="E981" s="224"/>
      <c r="F981" s="224"/>
      <c r="G981" s="224"/>
    </row>
    <row r="982" spans="2:7" ht="15.75" customHeight="1">
      <c r="B982" s="224"/>
      <c r="C982" s="224"/>
      <c r="D982" s="224"/>
      <c r="E982" s="224"/>
      <c r="F982" s="224"/>
      <c r="G982" s="224"/>
    </row>
    <row r="983" spans="2:7" ht="15.75" customHeight="1">
      <c r="B983" s="224"/>
      <c r="C983" s="224"/>
      <c r="D983" s="224"/>
      <c r="E983" s="224"/>
      <c r="F983" s="224"/>
      <c r="G983" s="224"/>
    </row>
    <row r="984" spans="2:7" ht="15.75" customHeight="1">
      <c r="B984" s="224"/>
      <c r="C984" s="224"/>
      <c r="D984" s="224"/>
      <c r="E984" s="224"/>
      <c r="F984" s="224"/>
      <c r="G984" s="224"/>
    </row>
    <row r="985" spans="2:7" ht="15.75" customHeight="1">
      <c r="B985" s="224"/>
      <c r="C985" s="224"/>
      <c r="D985" s="224"/>
      <c r="E985" s="224"/>
      <c r="F985" s="224"/>
      <c r="G985" s="224"/>
    </row>
    <row r="986" spans="2:7" ht="15.75" customHeight="1">
      <c r="B986" s="224"/>
      <c r="C986" s="224"/>
      <c r="D986" s="224"/>
      <c r="E986" s="224"/>
      <c r="F986" s="224"/>
      <c r="G986" s="224"/>
    </row>
    <row r="987" spans="2:7" ht="15.75" customHeight="1">
      <c r="B987" s="224"/>
      <c r="C987" s="224"/>
      <c r="D987" s="224"/>
      <c r="E987" s="224"/>
      <c r="F987" s="224"/>
      <c r="G987" s="224"/>
    </row>
    <row r="988" spans="2:7" ht="15.75" customHeight="1">
      <c r="B988" s="224"/>
      <c r="C988" s="224"/>
      <c r="D988" s="224"/>
      <c r="E988" s="224"/>
      <c r="F988" s="224"/>
      <c r="G988" s="224"/>
    </row>
    <row r="989" spans="2:7" ht="15.75" customHeight="1">
      <c r="B989" s="224"/>
      <c r="C989" s="224"/>
      <c r="D989" s="224"/>
      <c r="E989" s="224"/>
      <c r="F989" s="224"/>
      <c r="G989" s="224"/>
    </row>
    <row r="990" spans="2:7" ht="15.75" customHeight="1">
      <c r="B990" s="224"/>
      <c r="C990" s="224"/>
      <c r="D990" s="224"/>
      <c r="E990" s="224"/>
      <c r="F990" s="224"/>
      <c r="G990" s="224"/>
    </row>
    <row r="991" spans="2:7" ht="15.75" customHeight="1">
      <c r="B991" s="224"/>
      <c r="C991" s="224"/>
      <c r="D991" s="224"/>
      <c r="E991" s="224"/>
      <c r="F991" s="224"/>
      <c r="G991" s="224"/>
    </row>
    <row r="992" spans="2:7" ht="15.75" customHeight="1">
      <c r="B992" s="224"/>
      <c r="C992" s="224"/>
      <c r="D992" s="224"/>
      <c r="E992" s="224"/>
      <c r="F992" s="224"/>
      <c r="G992" s="224"/>
    </row>
    <row r="993" spans="2:7" ht="15.75" customHeight="1">
      <c r="B993" s="224"/>
      <c r="C993" s="224"/>
      <c r="D993" s="224"/>
      <c r="E993" s="224"/>
      <c r="F993" s="224"/>
      <c r="G993" s="224"/>
    </row>
    <row r="994" spans="2:7" ht="15.75" customHeight="1">
      <c r="B994" s="224"/>
      <c r="C994" s="224"/>
      <c r="D994" s="224"/>
      <c r="E994" s="224"/>
      <c r="F994" s="224"/>
      <c r="G994" s="224"/>
    </row>
    <row r="995" spans="2:7" ht="15.75" customHeight="1">
      <c r="B995" s="224"/>
      <c r="C995" s="224"/>
      <c r="D995" s="224"/>
      <c r="E995" s="224"/>
      <c r="F995" s="224"/>
      <c r="G995" s="224"/>
    </row>
    <row r="996" spans="2:7" ht="15.75" customHeight="1">
      <c r="B996" s="224"/>
      <c r="C996" s="224"/>
      <c r="D996" s="224"/>
      <c r="E996" s="224"/>
      <c r="F996" s="224"/>
      <c r="G996" s="224"/>
    </row>
    <row r="997" spans="2:7" ht="15.75" customHeight="1">
      <c r="B997" s="224"/>
      <c r="C997" s="224"/>
      <c r="D997" s="224"/>
      <c r="E997" s="224"/>
      <c r="F997" s="224"/>
      <c r="G997" s="224"/>
    </row>
  </sheetData>
  <mergeCells count="87"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R5:AR8"/>
    <mergeCell ref="AS5:AS8"/>
    <mergeCell ref="AT5:AT8"/>
    <mergeCell ref="AU5:AU8"/>
    <mergeCell ref="AV5:AV8"/>
    <mergeCell ref="AN1:AQ1"/>
    <mergeCell ref="AN4:AQ4"/>
    <mergeCell ref="AN5:AN7"/>
    <mergeCell ref="AO5:AQ7"/>
    <mergeCell ref="AO10:AP10"/>
    <mergeCell ref="AB10:AC10"/>
    <mergeCell ref="AD10:AE10"/>
    <mergeCell ref="AF10:AG10"/>
    <mergeCell ref="AH10:AI10"/>
    <mergeCell ref="AJ10:AK10"/>
    <mergeCell ref="AL10:AM10"/>
    <mergeCell ref="Y7:Y8"/>
    <mergeCell ref="Z7:Z8"/>
    <mergeCell ref="E4:E6"/>
    <mergeCell ref="F4:F6"/>
    <mergeCell ref="T7:T8"/>
    <mergeCell ref="U7:U8"/>
    <mergeCell ref="V7:V8"/>
    <mergeCell ref="W7:W8"/>
    <mergeCell ref="X7:X8"/>
    <mergeCell ref="AK7:AK8"/>
    <mergeCell ref="AL7:AL8"/>
    <mergeCell ref="AF7:AF8"/>
    <mergeCell ref="AG7:AG8"/>
    <mergeCell ref="AH7:AH8"/>
    <mergeCell ref="AI7:AI8"/>
    <mergeCell ref="AJ7:AJ8"/>
    <mergeCell ref="B2:G2"/>
    <mergeCell ref="B3:B8"/>
    <mergeCell ref="C3:D3"/>
    <mergeCell ref="E3:G3"/>
    <mergeCell ref="H3:W5"/>
    <mergeCell ref="X3:AM5"/>
    <mergeCell ref="G4:G8"/>
    <mergeCell ref="AM7:AM8"/>
    <mergeCell ref="E7:E8"/>
    <mergeCell ref="F7:F8"/>
    <mergeCell ref="H7:H8"/>
    <mergeCell ref="I7:I8"/>
    <mergeCell ref="P7:P8"/>
    <mergeCell ref="Q7:Q8"/>
    <mergeCell ref="C4:C8"/>
    <mergeCell ref="D4:D8"/>
    <mergeCell ref="AA7:AA8"/>
    <mergeCell ref="AB7:AB8"/>
    <mergeCell ref="AC7:AC8"/>
    <mergeCell ref="AD7:AD8"/>
    <mergeCell ref="AE7:AE8"/>
    <mergeCell ref="P10:Q10"/>
    <mergeCell ref="R7:R8"/>
    <mergeCell ref="S7:S8"/>
    <mergeCell ref="R10:S10"/>
    <mergeCell ref="T10:U10"/>
    <mergeCell ref="V10:W10"/>
    <mergeCell ref="X10:Y10"/>
    <mergeCell ref="Z10:AA10"/>
    <mergeCell ref="H10:I10"/>
    <mergeCell ref="J7:J8"/>
    <mergeCell ref="K7:K8"/>
    <mergeCell ref="J10:K10"/>
    <mergeCell ref="L7:L8"/>
    <mergeCell ref="M7:M8"/>
    <mergeCell ref="L10:M10"/>
    <mergeCell ref="N7:N8"/>
    <mergeCell ref="O7:O8"/>
    <mergeCell ref="N10:O10"/>
  </mergeCells>
  <printOptions horizontalCentered="1" verticalCentered="1"/>
  <pageMargins left="0.70866141732283505" right="0.70866141732283505" top="0.74803149606299202" bottom="0.74803149606299202" header="0" footer="0"/>
  <pageSetup paperSize="5" orientation="portrait"/>
  <colBreaks count="3" manualBreakCount="3">
    <brk id="43" man="1"/>
    <brk id="47" man="1"/>
    <brk id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Objetivo 1</vt:lpstr>
      <vt:lpstr>Objetivo 2</vt:lpstr>
      <vt:lpstr>Objetivo 3</vt:lpstr>
      <vt:lpstr>Objetivo 4</vt:lpstr>
      <vt:lpstr>GOBIERNO DIGITAL</vt:lpstr>
      <vt:lpstr>SERV CIUDADANO</vt:lpstr>
      <vt:lpstr>INTEGRIDAD</vt:lpstr>
      <vt:lpstr>DIREC Y PLANE</vt:lpstr>
      <vt:lpstr>PARTICI-CIUDADANA</vt:lpstr>
      <vt:lpstr>TRANSPARENCIA</vt:lpstr>
      <vt:lpstr>GESTIÓN DOC</vt:lpstr>
      <vt:lpstr>DESEMPEÑO INSTIT</vt:lpstr>
      <vt:lpstr>CONTROL INTERNO</vt:lpstr>
      <vt:lpstr>TRÁMITES</vt:lpstr>
      <vt:lpstr>PLAN ANTICORRUPCIÓN</vt:lpstr>
      <vt:lpstr>TALENTO HUMANO</vt:lpstr>
      <vt:lpstr>PRESUPUESTO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Control Interno</cp:lastModifiedBy>
  <dcterms:modified xsi:type="dcterms:W3CDTF">2024-01-30T23:06:53Z</dcterms:modified>
</cp:coreProperties>
</file>